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tudiesDevelopment\Servdb\rapport statistique secteur public\2022\Tabellen\NL\"/>
    </mc:Choice>
  </mc:AlternateContent>
  <xr:revisionPtr revIDLastSave="0" documentId="13_ncr:1_{397A6373-8540-4788-A983-DB56B264FB5E}" xr6:coauthVersionLast="36" xr6:coauthVersionMax="36" xr10:uidLastSave="{00000000-0000-0000-0000-000000000000}"/>
  <bookViews>
    <workbookView xWindow="8250" yWindow="32760" windowWidth="8160" windowHeight="5475" tabRatio="932" xr2:uid="{00000000-000D-0000-FFFF-FFFF00000000}"/>
  </bookViews>
  <sheets>
    <sheet name="Inhoudsopgave" sheetId="1" r:id="rId1"/>
    <sheet name="10.1.1" sheetId="2" r:id="rId2"/>
    <sheet name="10.1.2" sheetId="3" r:id="rId3"/>
    <sheet name="10.1.3" sheetId="4" r:id="rId4"/>
    <sheet name="10.1.4" sheetId="5" r:id="rId5"/>
    <sheet name="10.2.1" sheetId="6" r:id="rId6"/>
    <sheet name="10.2.2" sheetId="7" r:id="rId7"/>
    <sheet name="10.3.1" sheetId="8" r:id="rId8"/>
    <sheet name="10.3.2" sheetId="9" r:id="rId9"/>
    <sheet name="10.4.1" sheetId="10" r:id="rId10"/>
    <sheet name="10.4.2" sheetId="11" r:id="rId11"/>
    <sheet name="10.5.1" sheetId="12" r:id="rId12"/>
    <sheet name="10.5.2" sheetId="13" r:id="rId13"/>
    <sheet name="10.6.1" sheetId="14" r:id="rId14"/>
    <sheet name="10.6.2" sheetId="15" r:id="rId15"/>
    <sheet name="10.7.1" sheetId="16" r:id="rId16"/>
    <sheet name="10.7.2" sheetId="17" r:id="rId17"/>
    <sheet name="10.8.1" sheetId="18" r:id="rId18"/>
    <sheet name="10.8.2" sheetId="19" r:id="rId19"/>
    <sheet name="10.9.1" sheetId="20" r:id="rId20"/>
    <sheet name="10.9.2" sheetId="21" r:id="rId21"/>
    <sheet name="10.11.1" sheetId="24" r:id="rId22"/>
    <sheet name="10.11.2" sheetId="25" r:id="rId23"/>
    <sheet name="10.12.1" sheetId="26" r:id="rId24"/>
    <sheet name="10.12.2" sheetId="27" r:id="rId25"/>
    <sheet name="10.13.1" sheetId="28" r:id="rId26"/>
    <sheet name="10.13.2" sheetId="29" r:id="rId27"/>
    <sheet name="10.14.1" sheetId="30" r:id="rId28"/>
    <sheet name="10.14.2" sheetId="31" r:id="rId29"/>
    <sheet name="10.15.1" sheetId="32" r:id="rId30"/>
    <sheet name="10.15.2" sheetId="33" r:id="rId31"/>
    <sheet name="10.16.1" sheetId="34" r:id="rId32"/>
    <sheet name="10.16.2" sheetId="35" r:id="rId33"/>
  </sheets>
  <calcPr calcId="191029"/>
</workbook>
</file>

<file path=xl/calcChain.xml><?xml version="1.0" encoding="utf-8"?>
<calcChain xmlns="http://schemas.openxmlformats.org/spreadsheetml/2006/main">
  <c r="K14" i="21" l="1"/>
  <c r="V7" i="18" l="1"/>
  <c r="V8" i="18"/>
  <c r="V9" i="18"/>
  <c r="V10" i="18"/>
  <c r="V11" i="18"/>
  <c r="V12" i="18"/>
  <c r="V13" i="18"/>
  <c r="V14" i="18"/>
  <c r="V15" i="18"/>
  <c r="V16" i="18"/>
  <c r="V17" i="18"/>
  <c r="V18" i="18"/>
  <c r="V19" i="18"/>
  <c r="V20" i="18"/>
  <c r="V21" i="18"/>
  <c r="V22" i="18"/>
  <c r="V23" i="18"/>
  <c r="V24" i="18"/>
  <c r="V25" i="18"/>
  <c r="V26" i="18"/>
  <c r="V27" i="18"/>
  <c r="V28" i="18"/>
  <c r="V29" i="18"/>
</calcChain>
</file>

<file path=xl/sharedStrings.xml><?xml version="1.0" encoding="utf-8"?>
<sst xmlns="http://schemas.openxmlformats.org/spreadsheetml/2006/main" count="1855" uniqueCount="707">
  <si>
    <t>%</t>
  </si>
  <si>
    <t>N</t>
  </si>
  <si>
    <t>Total</t>
  </si>
  <si>
    <t>Inconnus</t>
  </si>
  <si>
    <t>TOTAL</t>
  </si>
  <si>
    <t>01</t>
  </si>
  <si>
    <t>Culture et production animale, chasse et services annexes</t>
  </si>
  <si>
    <t>02</t>
  </si>
  <si>
    <t>Sylviculture et exploitation forestière</t>
  </si>
  <si>
    <t>03</t>
  </si>
  <si>
    <t>Pêche et aquaculture</t>
  </si>
  <si>
    <t>05</t>
  </si>
  <si>
    <t>Extraction de houille et de lignite</t>
  </si>
  <si>
    <t>06</t>
  </si>
  <si>
    <t>Extraction d'hydrocarbures</t>
  </si>
  <si>
    <t>07</t>
  </si>
  <si>
    <t>Extraction de minerais métalliques</t>
  </si>
  <si>
    <t>08</t>
  </si>
  <si>
    <t>Autres industries extractives</t>
  </si>
  <si>
    <t>09</t>
  </si>
  <si>
    <t>Services de soutien aux industries extractives</t>
  </si>
  <si>
    <t>10</t>
  </si>
  <si>
    <t xml:space="preserve">Industries alimentaires </t>
  </si>
  <si>
    <t>11</t>
  </si>
  <si>
    <t>Fabrication de boissons</t>
  </si>
  <si>
    <t>12</t>
  </si>
  <si>
    <t>Fabrication de produits à base de tabac</t>
  </si>
  <si>
    <t>13</t>
  </si>
  <si>
    <t>Fabrication de textiles</t>
  </si>
  <si>
    <t>14</t>
  </si>
  <si>
    <t>Industrie de l'habillement</t>
  </si>
  <si>
    <t>15</t>
  </si>
  <si>
    <t>Industrie du cuir et de la chaussure</t>
  </si>
  <si>
    <t>16</t>
  </si>
  <si>
    <t>Travail du bois et fabrication d'articles en bois et en liège, à l'exception des meubles; fabrication d'articles en vannerie et sparterie</t>
  </si>
  <si>
    <t>17</t>
  </si>
  <si>
    <t>Industrie du papier et du carton</t>
  </si>
  <si>
    <t>18</t>
  </si>
  <si>
    <t>Imprimerie et reproduction d'enregistrements</t>
  </si>
  <si>
    <t>19</t>
  </si>
  <si>
    <t>Cokéfaction et raffinage</t>
  </si>
  <si>
    <t>20</t>
  </si>
  <si>
    <t>Industrie chimique</t>
  </si>
  <si>
    <t>21</t>
  </si>
  <si>
    <t>Industrie pharmaceutique</t>
  </si>
  <si>
    <t>22</t>
  </si>
  <si>
    <t>Fabrication de produits en caoutchouc et en plastique</t>
  </si>
  <si>
    <t>23</t>
  </si>
  <si>
    <t>Fabrication d'autres produits minéraux non métalliques</t>
  </si>
  <si>
    <t>24</t>
  </si>
  <si>
    <t>Métallurgie</t>
  </si>
  <si>
    <t>25</t>
  </si>
  <si>
    <t>26</t>
  </si>
  <si>
    <t>Fabrication de produits informatiques, électroniques et optiques</t>
  </si>
  <si>
    <t>27</t>
  </si>
  <si>
    <t>Fabrication d'équipements électriques</t>
  </si>
  <si>
    <t>28</t>
  </si>
  <si>
    <t>Fabrication de machines et d'équipements n.c.a.</t>
  </si>
  <si>
    <t>29</t>
  </si>
  <si>
    <t>Construction et assemblage de véhicules automobiles, de remorques et de semi-remorques</t>
  </si>
  <si>
    <t>30</t>
  </si>
  <si>
    <t>Fabrication d'autres matériels de transport</t>
  </si>
  <si>
    <t>31</t>
  </si>
  <si>
    <t>Fabrication de meubles</t>
  </si>
  <si>
    <t>32</t>
  </si>
  <si>
    <t>Autres industries manufacturières</t>
  </si>
  <si>
    <t>33</t>
  </si>
  <si>
    <t>Réparation et installation de machines et d'équipements</t>
  </si>
  <si>
    <t>35</t>
  </si>
  <si>
    <t>36</t>
  </si>
  <si>
    <t>37</t>
  </si>
  <si>
    <t>Collecte et traitement des eaux usées</t>
  </si>
  <si>
    <t>38</t>
  </si>
  <si>
    <t>39</t>
  </si>
  <si>
    <t>Dépollution et autres services de gestion des déchets</t>
  </si>
  <si>
    <t>41</t>
  </si>
  <si>
    <t>Construction de bâtiments; promotion immobilière</t>
  </si>
  <si>
    <t>42</t>
  </si>
  <si>
    <t>Génie civil</t>
  </si>
  <si>
    <t>43</t>
  </si>
  <si>
    <t>Travaux de construction spécialisés</t>
  </si>
  <si>
    <t>45</t>
  </si>
  <si>
    <t>46</t>
  </si>
  <si>
    <t>47</t>
  </si>
  <si>
    <t>49</t>
  </si>
  <si>
    <t>50</t>
  </si>
  <si>
    <t>Transports par eau</t>
  </si>
  <si>
    <t>51</t>
  </si>
  <si>
    <t>Transports aériens</t>
  </si>
  <si>
    <t>52</t>
  </si>
  <si>
    <t>53</t>
  </si>
  <si>
    <t>55</t>
  </si>
  <si>
    <t>Hébergement</t>
  </si>
  <si>
    <t>56</t>
  </si>
  <si>
    <t>Restauration</t>
  </si>
  <si>
    <t>58</t>
  </si>
  <si>
    <t>Édition</t>
  </si>
  <si>
    <t>59</t>
  </si>
  <si>
    <t>Production de films cinématographiques, de vidéo et de programmes de télévision; enregistrement sonore et édition musicale</t>
  </si>
  <si>
    <t>60</t>
  </si>
  <si>
    <t>61</t>
  </si>
  <si>
    <t>62</t>
  </si>
  <si>
    <t>63</t>
  </si>
  <si>
    <t>Services d'information</t>
  </si>
  <si>
    <t>64</t>
  </si>
  <si>
    <t>Activités des services financiers, hors assurance et caisses de retraite</t>
  </si>
  <si>
    <t>65</t>
  </si>
  <si>
    <t xml:space="preserve">Assurance, réassurance et caisses de retraite, à l'exclusion des assurances sociales obligatoires </t>
  </si>
  <si>
    <t>66</t>
  </si>
  <si>
    <t>Activités auxiliaires de services financiers et d'assurance</t>
  </si>
  <si>
    <t>68</t>
  </si>
  <si>
    <t>69</t>
  </si>
  <si>
    <t>Activités juridiques et comptables</t>
  </si>
  <si>
    <t>70</t>
  </si>
  <si>
    <t>Activités des sièges sociaux; conseil de gestion</t>
  </si>
  <si>
    <t>71</t>
  </si>
  <si>
    <t>72</t>
  </si>
  <si>
    <t>Recherche-développement scientifique</t>
  </si>
  <si>
    <t>73</t>
  </si>
  <si>
    <t>Publicité et études de marché</t>
  </si>
  <si>
    <t>74</t>
  </si>
  <si>
    <t>Autres activités spécialisées, scientifiques et techniques</t>
  </si>
  <si>
    <t>75</t>
  </si>
  <si>
    <t>Activités vétérinaires</t>
  </si>
  <si>
    <t>77</t>
  </si>
  <si>
    <t>78</t>
  </si>
  <si>
    <t>79</t>
  </si>
  <si>
    <t>Activités des agences de voyage, voyagistes, services de réservation et activités connexes</t>
  </si>
  <si>
    <t>80</t>
  </si>
  <si>
    <t>Enquêtes et sécurité</t>
  </si>
  <si>
    <t>81</t>
  </si>
  <si>
    <t>Services relatifs aux bâtiments; aménagement paysager</t>
  </si>
  <si>
    <t>82</t>
  </si>
  <si>
    <t>Services administratifs de bureau et autres activités de soutien aux entreprises</t>
  </si>
  <si>
    <t>84</t>
  </si>
  <si>
    <t>85</t>
  </si>
  <si>
    <t>86</t>
  </si>
  <si>
    <t>87</t>
  </si>
  <si>
    <t>88</t>
  </si>
  <si>
    <t>90</t>
  </si>
  <si>
    <t>Activités créatives, artistiques et de spectacle</t>
  </si>
  <si>
    <t>91</t>
  </si>
  <si>
    <t>Bibliothèques, archives, musées et autres activités culturelles</t>
  </si>
  <si>
    <t>92</t>
  </si>
  <si>
    <t>93</t>
  </si>
  <si>
    <t>Activités sportives, récréatives et de loisirs</t>
  </si>
  <si>
    <t>94</t>
  </si>
  <si>
    <t>Activités des organisations associatives</t>
  </si>
  <si>
    <t>95</t>
  </si>
  <si>
    <t>Réparation d'ordinateurs et de biens personnels et domestiques</t>
  </si>
  <si>
    <t>96</t>
  </si>
  <si>
    <t>Autres services personnels</t>
  </si>
  <si>
    <t>97</t>
  </si>
  <si>
    <t>Activités des ménages en tant qu'employeurs de personnel domestique</t>
  </si>
  <si>
    <t>98</t>
  </si>
  <si>
    <t>Activités indifférenciées des ménages en tant que producteurs de biens et services pour usage propre</t>
  </si>
  <si>
    <t>99</t>
  </si>
  <si>
    <t>00</t>
  </si>
  <si>
    <t>00.00</t>
  </si>
  <si>
    <t>01.00</t>
  </si>
  <si>
    <t>02.00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</si>
  <si>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</si>
  <si>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</si>
  <si>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</si>
  <si>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</si>
  <si>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</si>
  <si>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</si>
  <si>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</si>
  <si>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</si>
  <si>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</si>
  <si>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</si>
  <si>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</si>
  <si>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</si>
  <si>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</si>
  <si>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</si>
  <si>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</si>
  <si>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</si>
  <si>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</si>
  <si>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20.00</t>
  </si>
  <si>
    <t>99.00</t>
  </si>
  <si>
    <t>40</t>
  </si>
  <si>
    <t>48</t>
  </si>
  <si>
    <t>54</t>
  </si>
  <si>
    <t>Stagiaires</t>
  </si>
  <si>
    <r>
      <rPr>
        <b/>
        <i/>
        <sz val="11"/>
        <color indexed="9"/>
        <rFont val="Calibri"/>
        <family val="2"/>
      </rPr>
      <t>10.1.</t>
    </r>
  </si>
  <si>
    <r>
      <rPr>
        <sz val="11"/>
        <color indexed="16"/>
        <rFont val="Calibri"/>
        <family val="2"/>
      </rPr>
      <t>10.1.1.</t>
    </r>
  </si>
  <si>
    <r>
      <rPr>
        <sz val="11"/>
        <color indexed="16"/>
        <rFont val="Calibri"/>
        <family val="2"/>
      </rPr>
      <t>10.1.2.</t>
    </r>
  </si>
  <si>
    <r>
      <rPr>
        <sz val="11"/>
        <color indexed="16"/>
        <rFont val="Calibri"/>
        <family val="2"/>
      </rPr>
      <t>10.1.3.</t>
    </r>
  </si>
  <si>
    <r>
      <rPr>
        <sz val="11"/>
        <color indexed="16"/>
        <rFont val="Calibri"/>
        <family val="2"/>
      </rPr>
      <t>10.1.4.</t>
    </r>
  </si>
  <si>
    <r>
      <rPr>
        <sz val="11"/>
        <color indexed="16"/>
        <rFont val="Calibri"/>
        <family val="2"/>
      </rPr>
      <t>10.2.1.</t>
    </r>
  </si>
  <si>
    <r>
      <rPr>
        <sz val="11"/>
        <color indexed="16"/>
        <rFont val="Calibri"/>
        <family val="2"/>
      </rPr>
      <t>10.2.2.</t>
    </r>
  </si>
  <si>
    <r>
      <rPr>
        <sz val="11"/>
        <color indexed="16"/>
        <rFont val="Calibri"/>
        <family val="2"/>
      </rPr>
      <t>10.3.1.</t>
    </r>
  </si>
  <si>
    <r>
      <rPr>
        <sz val="11"/>
        <color indexed="16"/>
        <rFont val="Calibri"/>
        <family val="2"/>
      </rPr>
      <t>10.3.2.</t>
    </r>
  </si>
  <si>
    <r>
      <rPr>
        <sz val="11"/>
        <color indexed="16"/>
        <rFont val="Calibri"/>
        <family val="2"/>
      </rPr>
      <t>10.4.1.</t>
    </r>
  </si>
  <si>
    <r>
      <rPr>
        <sz val="11"/>
        <color indexed="16"/>
        <rFont val="Calibri"/>
        <family val="2"/>
      </rPr>
      <t>10.4.2.</t>
    </r>
  </si>
  <si>
    <r>
      <rPr>
        <sz val="11"/>
        <color indexed="16"/>
        <rFont val="Calibri"/>
        <family val="2"/>
      </rPr>
      <t>10.5.1.</t>
    </r>
  </si>
  <si>
    <r>
      <rPr>
        <sz val="11"/>
        <color indexed="16"/>
        <rFont val="Calibri"/>
        <family val="2"/>
      </rPr>
      <t>10.5.2.</t>
    </r>
  </si>
  <si>
    <r>
      <rPr>
        <sz val="11"/>
        <color indexed="16"/>
        <rFont val="Calibri"/>
        <family val="2"/>
      </rPr>
      <t>10.6.1.</t>
    </r>
  </si>
  <si>
    <r>
      <rPr>
        <sz val="11"/>
        <color indexed="16"/>
        <rFont val="Calibri"/>
        <family val="2"/>
      </rPr>
      <t>10.6.2.</t>
    </r>
  </si>
  <si>
    <r>
      <rPr>
        <sz val="11"/>
        <color indexed="16"/>
        <rFont val="Calibri"/>
        <family val="2"/>
      </rPr>
      <t>10.7.1.</t>
    </r>
  </si>
  <si>
    <r>
      <rPr>
        <sz val="11"/>
        <color indexed="16"/>
        <rFont val="Calibri"/>
        <family val="2"/>
      </rPr>
      <t>10.7.2.</t>
    </r>
  </si>
  <si>
    <r>
      <rPr>
        <sz val="11"/>
        <color indexed="16"/>
        <rFont val="Calibri"/>
        <family val="2"/>
      </rPr>
      <t>10.8.1.</t>
    </r>
  </si>
  <si>
    <r>
      <rPr>
        <sz val="11"/>
        <color indexed="16"/>
        <rFont val="Calibri"/>
        <family val="2"/>
      </rPr>
      <t>10.8.2.</t>
    </r>
  </si>
  <si>
    <r>
      <rPr>
        <sz val="11"/>
        <color indexed="16"/>
        <rFont val="Calibri"/>
        <family val="2"/>
      </rPr>
      <t>10.9.1.</t>
    </r>
  </si>
  <si>
    <r>
      <rPr>
        <sz val="11"/>
        <color indexed="16"/>
        <rFont val="Calibri"/>
        <family val="2"/>
      </rPr>
      <t>10.9.2.</t>
    </r>
  </si>
  <si>
    <r>
      <rPr>
        <sz val="11"/>
        <color indexed="16"/>
        <rFont val="Calibri"/>
        <family val="2"/>
      </rPr>
      <t>10.11.1.</t>
    </r>
  </si>
  <si>
    <r>
      <rPr>
        <sz val="11"/>
        <color indexed="16"/>
        <rFont val="Calibri"/>
        <family val="2"/>
      </rPr>
      <t>10.11.2.</t>
    </r>
  </si>
  <si>
    <r>
      <rPr>
        <sz val="11"/>
        <color indexed="16"/>
        <rFont val="Calibri"/>
        <family val="2"/>
      </rPr>
      <t>10.12.1.</t>
    </r>
  </si>
  <si>
    <r>
      <rPr>
        <sz val="11"/>
        <color indexed="16"/>
        <rFont val="Calibri"/>
        <family val="2"/>
      </rPr>
      <t>10.12.2.</t>
    </r>
  </si>
  <si>
    <r>
      <rPr>
        <sz val="11"/>
        <color indexed="16"/>
        <rFont val="Calibri"/>
        <family val="2"/>
      </rPr>
      <t>10.13.1.</t>
    </r>
  </si>
  <si>
    <r>
      <rPr>
        <sz val="11"/>
        <color indexed="16"/>
        <rFont val="Calibri"/>
        <family val="2"/>
      </rPr>
      <t>10.13.2.</t>
    </r>
  </si>
  <si>
    <r>
      <rPr>
        <sz val="11"/>
        <color indexed="16"/>
        <rFont val="Calibri"/>
        <family val="2"/>
      </rPr>
      <t>10.14.1.</t>
    </r>
  </si>
  <si>
    <r>
      <rPr>
        <sz val="11"/>
        <color indexed="16"/>
        <rFont val="Calibri"/>
        <family val="2"/>
      </rPr>
      <t>10.14.2.</t>
    </r>
  </si>
  <si>
    <r>
      <rPr>
        <sz val="11"/>
        <color indexed="16"/>
        <rFont val="Calibri"/>
        <family val="2"/>
      </rPr>
      <t>10.15.1.</t>
    </r>
  </si>
  <si>
    <r>
      <rPr>
        <sz val="11"/>
        <color indexed="16"/>
        <rFont val="Calibri"/>
        <family val="2"/>
      </rPr>
      <t>10.15.2.</t>
    </r>
  </si>
  <si>
    <r>
      <rPr>
        <sz val="11"/>
        <color indexed="16"/>
        <rFont val="Calibri"/>
        <family val="2"/>
      </rPr>
      <t>10.16.1.</t>
    </r>
  </si>
  <si>
    <r>
      <rPr>
        <sz val="11"/>
        <color indexed="16"/>
        <rFont val="Calibri"/>
        <family val="2"/>
      </rPr>
      <t>10.16.2.</t>
    </r>
  </si>
  <si>
    <t>Uur van het ongeval</t>
  </si>
  <si>
    <r>
      <rPr>
        <b/>
        <i/>
        <sz val="11"/>
        <color indexed="9"/>
        <rFont val="Calibri"/>
        <family val="2"/>
      </rPr>
      <t>10.2.</t>
    </r>
  </si>
  <si>
    <r>
      <rPr>
        <b/>
        <i/>
        <sz val="11"/>
        <color indexed="9"/>
        <rFont val="Calibri"/>
        <family val="2"/>
      </rPr>
      <t>10.3.</t>
    </r>
  </si>
  <si>
    <r>
      <rPr>
        <b/>
        <i/>
        <sz val="11"/>
        <color indexed="9"/>
        <rFont val="Calibri"/>
        <family val="2"/>
      </rPr>
      <t>10.4.</t>
    </r>
  </si>
  <si>
    <r>
      <rPr>
        <b/>
        <i/>
        <sz val="11"/>
        <color indexed="9"/>
        <rFont val="Calibri"/>
        <family val="2"/>
      </rPr>
      <t>10.5.</t>
    </r>
  </si>
  <si>
    <r>
      <rPr>
        <b/>
        <i/>
        <sz val="11"/>
        <color indexed="9"/>
        <rFont val="Calibri"/>
        <family val="2"/>
      </rPr>
      <t>10.6.</t>
    </r>
  </si>
  <si>
    <r>
      <rPr>
        <b/>
        <i/>
        <sz val="11"/>
        <color indexed="9"/>
        <rFont val="Calibri"/>
        <family val="2"/>
      </rPr>
      <t>10.7.</t>
    </r>
  </si>
  <si>
    <r>
      <rPr>
        <b/>
        <i/>
        <sz val="11"/>
        <color indexed="9"/>
        <rFont val="Calibri"/>
        <family val="2"/>
      </rPr>
      <t>10.8.</t>
    </r>
  </si>
  <si>
    <r>
      <rPr>
        <b/>
        <i/>
        <sz val="11"/>
        <color indexed="9"/>
        <rFont val="Calibri"/>
        <family val="2"/>
      </rPr>
      <t>10.9.</t>
    </r>
  </si>
  <si>
    <r>
      <rPr>
        <b/>
        <i/>
        <sz val="11"/>
        <color indexed="9"/>
        <rFont val="Calibri"/>
        <family val="2"/>
      </rPr>
      <t>10.11.</t>
    </r>
  </si>
  <si>
    <r>
      <rPr>
        <b/>
        <i/>
        <sz val="11"/>
        <color indexed="9"/>
        <rFont val="Calibri"/>
        <family val="2"/>
      </rPr>
      <t>10.12.</t>
    </r>
  </si>
  <si>
    <r>
      <rPr>
        <b/>
        <i/>
        <sz val="11"/>
        <color indexed="9"/>
        <rFont val="Calibri"/>
        <family val="2"/>
      </rPr>
      <t>10.13.</t>
    </r>
  </si>
  <si>
    <r>
      <rPr>
        <b/>
        <i/>
        <sz val="11"/>
        <color indexed="9"/>
        <rFont val="Calibri"/>
        <family val="2"/>
      </rPr>
      <t>10.14.</t>
    </r>
  </si>
  <si>
    <r>
      <rPr>
        <b/>
        <i/>
        <sz val="11"/>
        <color indexed="9"/>
        <rFont val="Calibri"/>
        <family val="2"/>
      </rPr>
      <t>10.15.</t>
    </r>
  </si>
  <si>
    <r>
      <rPr>
        <b/>
        <i/>
        <sz val="11"/>
        <color indexed="9"/>
        <rFont val="Calibri"/>
        <family val="2"/>
      </rPr>
      <t>10.16.</t>
    </r>
  </si>
  <si>
    <t xml:space="preserve"> </t>
  </si>
  <si>
    <t>Verkeersongevallen tijdens de uitvoering van het arbeidscontract</t>
  </si>
  <si>
    <t>Dag van het ongeval (dag van de week)</t>
  </si>
  <si>
    <t>Maand van het ongeval</t>
  </si>
  <si>
    <t>Provincie en gewest waar het ongeval zich voordeed</t>
  </si>
  <si>
    <t>Provincie en gewest van de werkgever</t>
  </si>
  <si>
    <t>Duur van de tijdelijke ongeschiktheid</t>
  </si>
  <si>
    <t>Economische activiteitensector van de werkgever (NACE-code)</t>
  </si>
  <si>
    <t>Soort werk</t>
  </si>
  <si>
    <t>Afwijkende gebeurtenis</t>
  </si>
  <si>
    <t>Plaats van het letsel</t>
  </si>
  <si>
    <t>Bij de afwijkende gebeurtenis betrokken voorwerp</t>
  </si>
  <si>
    <t>Contactwijze van het letsel</t>
  </si>
  <si>
    <t>Werkschema (uur van het ongeval tijdens de werkdag)</t>
  </si>
  <si>
    <t>COMMENTAAR</t>
  </si>
  <si>
    <t>TO : tijdelijke ongeschiktheid</t>
  </si>
  <si>
    <t>Geslacht van het slachtoffer</t>
  </si>
  <si>
    <t>Vrouwen</t>
  </si>
  <si>
    <t>Mannen</t>
  </si>
  <si>
    <t>TOTAAL</t>
  </si>
  <si>
    <t>A</t>
  </si>
  <si>
    <t>ZG</t>
  </si>
  <si>
    <t>TO &lt;= 6 maanden</t>
  </si>
  <si>
    <t>TO &gt; 6 maanden</t>
  </si>
  <si>
    <t>Dodelijk</t>
  </si>
  <si>
    <t>GEVOLG VAN HET ONGEVAL</t>
  </si>
  <si>
    <t>Generatie van het slachtoffer</t>
  </si>
  <si>
    <t>15-24 jaar</t>
  </si>
  <si>
    <t>25-49 jaar</t>
  </si>
  <si>
    <t>50 jaar en ouder</t>
  </si>
  <si>
    <t>NMBS</t>
  </si>
  <si>
    <t>Ambtenaren</t>
  </si>
  <si>
    <t>Contractuele arbeiders</t>
  </si>
  <si>
    <t>Contractuele bedienden</t>
  </si>
  <si>
    <t>Anderen</t>
  </si>
  <si>
    <t>UUR VAN HET ONGEVAL</t>
  </si>
  <si>
    <t>00 u</t>
  </si>
  <si>
    <t>01 u</t>
  </si>
  <si>
    <t xml:space="preserve"> 02 u </t>
  </si>
  <si>
    <t>03 u</t>
  </si>
  <si>
    <t>04 u</t>
  </si>
  <si>
    <t>05 u</t>
  </si>
  <si>
    <t>06 u</t>
  </si>
  <si>
    <t>07 u</t>
  </si>
  <si>
    <t>08 u</t>
  </si>
  <si>
    <t>09 u</t>
  </si>
  <si>
    <t>10 u</t>
  </si>
  <si>
    <t>11 u</t>
  </si>
  <si>
    <t>12 u</t>
  </si>
  <si>
    <t>13 u</t>
  </si>
  <si>
    <t>14 u</t>
  </si>
  <si>
    <t>15 u</t>
  </si>
  <si>
    <t>16 u</t>
  </si>
  <si>
    <t>17 u</t>
  </si>
  <si>
    <t>18 u</t>
  </si>
  <si>
    <t>19 u</t>
  </si>
  <si>
    <t>20 u</t>
  </si>
  <si>
    <t>21 u</t>
  </si>
  <si>
    <t>22 u</t>
  </si>
  <si>
    <t>23 u</t>
  </si>
  <si>
    <t>Onbekend</t>
  </si>
  <si>
    <t>10.2. UUR VAN HET ONGEVAL</t>
  </si>
  <si>
    <t>Gevolg van het ongeval</t>
  </si>
  <si>
    <t>WERKUUR OP HET OGENBLIK VAN HET ONGEVAL</t>
  </si>
  <si>
    <t>1ste uur</t>
  </si>
  <si>
    <t>2de uur</t>
  </si>
  <si>
    <t>3de uur</t>
  </si>
  <si>
    <t>4de uur</t>
  </si>
  <si>
    <t>5de uur</t>
  </si>
  <si>
    <t>6de uur</t>
  </si>
  <si>
    <t>7de uur</t>
  </si>
  <si>
    <t>8ste uur</t>
  </si>
  <si>
    <t>9de uur</t>
  </si>
  <si>
    <t>10de uur</t>
  </si>
  <si>
    <t>11de uur en later</t>
  </si>
  <si>
    <t>10.3. WERKSCHEMA (uur van het ongeval tijdens de werkdag)</t>
  </si>
  <si>
    <t xml:space="preserve">A </t>
  </si>
  <si>
    <t>DAG VAN DE WEEK</t>
  </si>
  <si>
    <t>Maandag</t>
  </si>
  <si>
    <t>Dinsdag</t>
  </si>
  <si>
    <t>Woensdag</t>
  </si>
  <si>
    <t>Donderdag</t>
  </si>
  <si>
    <t>Vrijdag</t>
  </si>
  <si>
    <t>Zaterdag</t>
  </si>
  <si>
    <t>Zondag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</si>
  <si>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</si>
  <si>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</si>
  <si>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</si>
  <si>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</si>
  <si>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</si>
  <si>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</si>
  <si>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</si>
  <si>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</si>
  <si>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</si>
  <si>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</si>
  <si>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</si>
  <si>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</si>
  <si>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MAAND VAN HET ONGEVAL</t>
  </si>
  <si>
    <t>10.5. MAAND VAN HET ONGEVAL</t>
  </si>
  <si>
    <t>ZG : zonder gevolg - TO : tijdelijke ongeschiktheid</t>
  </si>
  <si>
    <t>10.6. PROVINCIE EN GEWEST WAAR HET ONGEVAL ZICH VOORDEED</t>
  </si>
  <si>
    <t>PROVINCIE EN GEWEST WAAR HET ONGEVAL ZICH VOORDEED</t>
  </si>
  <si>
    <t>BRUSSELS GEWEST</t>
  </si>
  <si>
    <t>Antwerpen</t>
  </si>
  <si>
    <t>Limburg</t>
  </si>
  <si>
    <t>Oost-Vlaanderen</t>
  </si>
  <si>
    <t>Vlaams-Brabant</t>
  </si>
  <si>
    <t>West-Vlaanderen</t>
  </si>
  <si>
    <t>VLAAMS GEWEST</t>
  </si>
  <si>
    <t>Waals-Brabant</t>
  </si>
  <si>
    <t>Henegouwen</t>
  </si>
  <si>
    <t>Luik</t>
  </si>
  <si>
    <t>Luxemburg</t>
  </si>
  <si>
    <t>Namen</t>
  </si>
  <si>
    <t>WAALS GEWEST</t>
  </si>
  <si>
    <t>Vreemdelingen</t>
  </si>
  <si>
    <t>PROVINCIE EN GEWEST WAAR DE WERKGEVER GEVESTIGD IS</t>
  </si>
  <si>
    <t>10.7. PROVINCIE EN GEWEST VAN DE WERKGEVER</t>
  </si>
  <si>
    <t>10.9. DUUR VAN DE TIJDELIJKE ONGESCHIKTHEID</t>
  </si>
  <si>
    <t>DUUR VAN DE TO</t>
  </si>
  <si>
    <t>TO = 0 dagen</t>
  </si>
  <si>
    <t>TO 1 - 3 dagen</t>
  </si>
  <si>
    <t>TO 4 - 7 dagen</t>
  </si>
  <si>
    <t>TO 8 - 15 dagen</t>
  </si>
  <si>
    <t>TO 16 - 30 dagen</t>
  </si>
  <si>
    <t>TO 1 - 3 maanden</t>
  </si>
  <si>
    <t>TO &gt;3 - 6 maanden</t>
  </si>
  <si>
    <t>10.11. SOORT WERK</t>
  </si>
  <si>
    <t>ESAO CODE</t>
  </si>
  <si>
    <t>SOORT WERK</t>
  </si>
  <si>
    <t>Geen informatie</t>
  </si>
  <si>
    <t>Productie, verwerking, bewerking, opslag - ongeacht de aard - niet gespecificeerd</t>
  </si>
  <si>
    <t>Productie, verwerking, bewerking - ongeacht de aard</t>
  </si>
  <si>
    <t>Opslag - ongeacht de aard</t>
  </si>
  <si>
    <t>Overige soorten werk, behorend tot groep 10, hierboven niet vermeld</t>
  </si>
  <si>
    <t>Grondverzet, bouw, onderhoud, sloop - niet gespecificeerd</t>
  </si>
  <si>
    <t>Grondverzet</t>
  </si>
  <si>
    <t>Nieuwbouw - gebouw</t>
  </si>
  <si>
    <t>Nieuwbouw - kunstwerken, infrastructuur, wegen, bruggen, dammen, havens</t>
  </si>
  <si>
    <t>Renovatie, reparatie, aanbouw, onderhoud - ongeacht het soort bouwwerk</t>
  </si>
  <si>
    <t>Sloop - ongeacht het soort bouwwerk</t>
  </si>
  <si>
    <t>Overige soorten werk, behorend tot groep 20, hierboven niet vermeld</t>
  </si>
  <si>
    <t>Werk in de landbouw, bosbouw, tuinbouw, visteelt, met levende dieren - niet gespecificeerd</t>
  </si>
  <si>
    <t>Werk in de landbouw - grondbewerking</t>
  </si>
  <si>
    <t>Werk in de landbouw - met gewassen, tuinbouw</t>
  </si>
  <si>
    <t>Werk in de landbouw - op/met levende dieren</t>
  </si>
  <si>
    <t>Werk in de bosbouw</t>
  </si>
  <si>
    <t>Werk in de visteelt, visserij</t>
  </si>
  <si>
    <t>Overige soorten werk, behorend tot groep 30, hierboven niet vermeld</t>
  </si>
  <si>
    <t>Zakelijke en/of persoonlijke dienstverlening; hoofdarbeid - niet gespecificeerd</t>
  </si>
  <si>
    <t>Dienstverlening, verzorging, bijstand, aan personen</t>
  </si>
  <si>
    <t>Hoofdarbeid - onderwijs, opleiding, informatieverwerking, kantoorwerk, organisatie en management</t>
  </si>
  <si>
    <t>Commerciële werkzaamheden - inkoop, verkoop, bijbehorende dienstverlening</t>
  </si>
  <si>
    <t>Overige soorten werk, behorend tot groep 40, hierboven niet vermeld</t>
  </si>
  <si>
    <t>Werkzaamheden in verband met de onder 10, 20, 30 en 40 aangegeven activiteiten - niet gespecificeerd</t>
  </si>
  <si>
    <t>Plaatsing, voorbereiding, installatie, montage, losmaken, demontage</t>
  </si>
  <si>
    <t>Onderhoud, reparatie, regeling, afstelling</t>
  </si>
  <si>
    <t>Schoonmaken van ruimten, machines - industrieel of handmatig</t>
  </si>
  <si>
    <t>Afvalbeheer, verwijdering, behandeling van afval ongeacht de aard</t>
  </si>
  <si>
    <t>Bewaking, inspectie, van fabricageprocédés, ruimten, transportmiddelen, apparatuur - met of zonder controlemiddelen</t>
  </si>
  <si>
    <t>Overige soorten werk, behorend tot groep 50, hierboven niet vermeld</t>
  </si>
  <si>
    <t>Verkeer, sportbeoefening, kunst - niet gespecificeerd</t>
  </si>
  <si>
    <t>Verkeer, ook in vervoermiddelen</t>
  </si>
  <si>
    <t>Sportbeoefening, kunst</t>
  </si>
  <si>
    <t>Overige soorten werk, behorend tot groep 60, hierboven niet vermeld</t>
  </si>
  <si>
    <t>Overige soorten werk, niet in deze lijst vermeld</t>
  </si>
  <si>
    <t>Afwijkende gebeurtenis als gevolg van een elektrische storing, explosie, brand - niet gespecificeerd</t>
  </si>
  <si>
    <t>Elektrische storing door een defect in de installatie - met indirect contact als gevolg</t>
  </si>
  <si>
    <t>Elektrische storing - met direct contact als gevolg</t>
  </si>
  <si>
    <t>Explosie</t>
  </si>
  <si>
    <t>Brand, vuurzee</t>
  </si>
  <si>
    <t>Overige afwijkende gebeurtenissen, behorend tot groep 10, hierboven niet vermeld</t>
  </si>
  <si>
    <t>Afwijkende gebeurtenis door overlopen, kantelen, lekken, leeglopen, verdampen, vrijkomen - niet gespecificeerd</t>
  </si>
  <si>
    <t>In vaste toestand - overlopen, kantelen</t>
  </si>
  <si>
    <t>In vloeibare toestand - lekken, sijpelen, leeglopen, spatten, sproeien</t>
  </si>
  <si>
    <t>In gasvormige toestand - verdampen, aërosolvorming, gasvorming</t>
  </si>
  <si>
    <t>In poedervorm - rookontwikkeling, stof, deeltjes</t>
  </si>
  <si>
    <t>Overige afwijkende gebeurtenissen, behorend tot groep 20, hierboven niet vermeld</t>
  </si>
  <si>
    <t>Breken, barsten, glijden, vallen, instorten van het betrokken voorwerp - niet gespecificeerd</t>
  </si>
  <si>
    <t>Breken van materiaal, op de voegen of verbindingen</t>
  </si>
  <si>
    <t>Breken, barsten, waarbij scherven/spanen ontstaan (hout, glas, metaal, steen, kunststof, overige)</t>
  </si>
  <si>
    <t>Glijden, vallen, instorten van het betrokken voorwerp - hoger gelegen (op het slachtoffer vallend)</t>
  </si>
  <si>
    <t>Glijden, vallen, instorten van het betrokken voorwerp - lager gelegen (het slachtoffer meeslepend)</t>
  </si>
  <si>
    <t>Glijden, vallen, instorten van het betrokken voorwerp - op gelijke hoogte gelegen</t>
  </si>
  <si>
    <t>Overige afwijkende gebeurtenissen, behorend tot groep 30, hierboven niet vermeld</t>
  </si>
  <si>
    <t>Verlies van controle (geheel of gedeeltelijk) over een machine, vervoer- of transportmiddel, handgereedschap, voorwerp, dier - niet gespecificeerd</t>
  </si>
  <si>
    <t>Verlies van controle (geheel of gedeeltelijk) - over een machine (inclusief onbedoeld starten) en over het met de machine bewerkte materiaal</t>
  </si>
  <si>
    <t>Verlies van controle (geheel of gedeeltelijk) - over een vervoer- of transportmiddel (al dan niet gemotoriseerd)</t>
  </si>
  <si>
    <t>Verlies van controle (geheel of gedeeltelijk) - over een handgereedschap (al dan niet gemotoriseerd) en over het met het gereedschap bewerkte materiaal</t>
  </si>
  <si>
    <t>Verlies van controle (geheel of gedeeltelijk) - over een voorwerp (dat wordt gedragen, verplaatst, gehanteerd enz.)</t>
  </si>
  <si>
    <t>Verlies van controle (geheel of gedeeltelijk) - over een dier</t>
  </si>
  <si>
    <t>Overige afwijkende gebeurtenissen, behorend tot groep 40, hierboven niet vermeld</t>
  </si>
  <si>
    <t>Uitglijden of struikelen met val, vallen van personen - niet gespecificeerd</t>
  </si>
  <si>
    <t>Vallen van personen - van hoogte</t>
  </si>
  <si>
    <t>Uitglijden of struikelen met val, vallen van personen - op ± dezelfde hoogte</t>
  </si>
  <si>
    <t>Overige afwijkende gebeurtenissen, behorend tot groep 50, hierboven niet vermeld</t>
  </si>
  <si>
    <t>Bewegen van het lichaam zonder fysieke belasting (doorgaans leidend tot uitwendig letsel) - niet gespecificeerd</t>
  </si>
  <si>
    <t>Op een snijdend voorwerp stappen</t>
  </si>
  <si>
    <t>Knielen, gaan zitten, tegen iets leunen</t>
  </si>
  <si>
    <t>Door een voorwerp of de vaart daarvan gegrepen of meegesleept worden</t>
  </si>
  <si>
    <t>Ongecoördineerde, onbeheerste of verkeerde bewegingen</t>
  </si>
  <si>
    <t>Overige afwijkende gebeurtenissen, behorend tot groep 60, hierboven niet vermeld</t>
  </si>
  <si>
    <t>Bewegen van het lichaam met of zonder fysieke belasting (doorgaans leidend tot inwendig letsel) - niet gespecificeerd</t>
  </si>
  <si>
    <t>Optillen, dragen, opstaan</t>
  </si>
  <si>
    <t>Duwen, trekken</t>
  </si>
  <si>
    <t>Neerzetten, bukken</t>
  </si>
  <si>
    <t>Buigen, draaien, zich omdraaien</t>
  </si>
  <si>
    <t>Zwaarbeladen lopen, misstap of uitglijden zonder vallen</t>
  </si>
  <si>
    <t>Overige afwijkende gebeurtenissen, behorend tot groep 70, hierboven niet vermeld</t>
  </si>
  <si>
    <t>Verrassing, schrik, geweldpleging, agressie, bedreiging, aanwezig zijn - niet gespecificeerd</t>
  </si>
  <si>
    <t>Verrassing, schrik</t>
  </si>
  <si>
    <t>Geweldpleging, agressie, bedreiging tussen personeelsleden van de werkgever</t>
  </si>
  <si>
    <t>Geweldpleging, agressie, bedreiging door buitenstaanders jegens de slachtoffers in het kader van hun beroepsuitoefening (bankoverval, buschauffeurs enz.)</t>
  </si>
  <si>
    <t>Aangevallen, omvergelopen worden - door een dier</t>
  </si>
  <si>
    <t>Aanwezig zijn van het slachtoffer of van een ander waardoor gevaar voor de persoon zelf en eventueel ook voor anderen ontstaat</t>
  </si>
  <si>
    <t>Overige afwijkende gebeurtenissen, behorend tot groep 80, hierboven niet vermeld</t>
  </si>
  <si>
    <t>Overige afwijkende gebeurtenissen, niet in deze lijst vermeld</t>
  </si>
  <si>
    <t>10.12. AFWIJKENDE GEBEURTENIS</t>
  </si>
  <si>
    <t>AFWIJKENDE GEBEURTENIS</t>
  </si>
  <si>
    <t>Geen betrokken voorwerp of geen informatie</t>
  </si>
  <si>
    <t xml:space="preserve">Gebouwen, oppervlakken - gelijkvloers (binnen of buiten, vast of verplaatsbaar, tijdelijk of permanent) </t>
  </si>
  <si>
    <t xml:space="preserve">Gebouwen, constructies, oppervlakken - bovengronds (binnen of buiten) </t>
  </si>
  <si>
    <t xml:space="preserve">Gebouwen, constructies, oppervlakken - ondergronds (binnen of buiten) </t>
  </si>
  <si>
    <t xml:space="preserve">Distributiesystemen voor materialen, aanvoer, leidingen </t>
  </si>
  <si>
    <t xml:space="preserve">Motoren, systemen voor transmissie en opslag van energie </t>
  </si>
  <si>
    <t xml:space="preserve">Handgereedschap - niet gemotoriseerd </t>
  </si>
  <si>
    <t>Mechanisch gereedschap met de hand bediend</t>
  </si>
  <si>
    <t xml:space="preserve">Handgereedschap - zonder aanduiding over aandrijving </t>
  </si>
  <si>
    <t xml:space="preserve">Machines en uitrusting - draagbaar of verplaatsbaar </t>
  </si>
  <si>
    <t xml:space="preserve">Machines en uitrusting - vast gemonteerd </t>
  </si>
  <si>
    <t xml:space="preserve">Systemen voor gesloten of open transport en opslag </t>
  </si>
  <si>
    <t xml:space="preserve">Voertuigen voor transport over land </t>
  </si>
  <si>
    <t xml:space="preserve">Overige transportvoertuigen </t>
  </si>
  <si>
    <t xml:space="preserve">Materialen, objecten, producten, onderdelen van machines of voer- en vaartuigen, breukmateriaal, stof </t>
  </si>
  <si>
    <t xml:space="preserve">Chemische stoffen, explosieven, radioactieve stoffen, biologische stoffen </t>
  </si>
  <si>
    <t xml:space="preserve">Veiligheidssystemen en veiligheidsuitrusting </t>
  </si>
  <si>
    <t xml:space="preserve">Kantooruitrusting en persoonlijke uitrusting, sportuitrusting, wapens, huishoudelijke apparaten </t>
  </si>
  <si>
    <t xml:space="preserve">Levende organismen en mensen </t>
  </si>
  <si>
    <t>Bulkafval</t>
  </si>
  <si>
    <t xml:space="preserve">Fysische verschijnselen en natuurlijke elementen </t>
  </si>
  <si>
    <t>Overige betrokken voorwerpen, niet in deze lijst vermeld</t>
  </si>
  <si>
    <t>10.13. BIJ DE AFWIJKENDE GEBEURTENIS BETROKKEN VOORWERP</t>
  </si>
  <si>
    <t>BIJ DE AFWIJKENDE GEBEURTENIS BETROKKEN VOORWERP</t>
  </si>
  <si>
    <t>Onbekend / Geen informatie</t>
  </si>
  <si>
    <t>Contact met elektrische stroom, temperatuur, gevaarlijke stof - niet gespecificeerd</t>
  </si>
  <si>
    <t>Indirect contact met vlamboog, bliksem (passief)</t>
  </si>
  <si>
    <t>Direct contact met elektriciteit, een elektrische ontlading op het lichaam krijgen</t>
  </si>
  <si>
    <t>Contact met open vlam of met voorwerp of omgeving - heet of brandend</t>
  </si>
  <si>
    <t>Contact met voorwerp of omgeving - koud of bevroren</t>
  </si>
  <si>
    <t>Contact met gevaarlijke stoffen - via de neus, mond, ademhaling</t>
  </si>
  <si>
    <t>Contact met gevaarlijke stoffen - op of via de huid of de ogen</t>
  </si>
  <si>
    <t>Contact met gevaarlijke stoffen - via de spijsvertering door inslikken, opeten</t>
  </si>
  <si>
    <t>Overige contacten - wijzen van verwonding, behorend tot groep 10, hierboven niet vermeld</t>
  </si>
  <si>
    <t>Verdrinking, begraving, insluiting - niet gespecificeerd</t>
  </si>
  <si>
    <t>Verdrinking in een vloeistof</t>
  </si>
  <si>
    <t>Begraving door een vaste stof</t>
  </si>
  <si>
    <t>Insluiting of omgeving door gassen of zwevende deeltjes</t>
  </si>
  <si>
    <t>Overige contacten - wijzen van verwonding, behorend tot groep 20, hierboven niet vermeld</t>
  </si>
  <si>
    <t>Verplettering door verticale of horizontale beweging op of tegen een onbeweeglijk voorwerp (het slachtoffer beweegt) - niet gespecificeerd</t>
  </si>
  <si>
    <t>Verticale beweging, verplettering op/tegen (gevolg van een val)</t>
  </si>
  <si>
    <t>Horizontale beweging, verplettering op/tegen</t>
  </si>
  <si>
    <t>Overige contacten - wijzen van verwonding, behorend tot groep 30, hierboven niet vermeld</t>
  </si>
  <si>
    <t>Stoot door een bewegend voorwerp, botsing - niet gespecificeerd</t>
  </si>
  <si>
    <t>Stoot door voorwerp - weggeslingerd</t>
  </si>
  <si>
    <t>Stoot door voorwerp - vallend</t>
  </si>
  <si>
    <t>Stoot door voorwerp - zwaaiend</t>
  </si>
  <si>
    <t>Stoot door voorwerp, voertuigen daaronder begrepen - draaiend, bewegend, zich verplaatsend</t>
  </si>
  <si>
    <t>Botsing met een bewegend voorwerp, voertuigen daaronder begrepen - botsing met een persoon (het slachtoffer beweegt ook)</t>
  </si>
  <si>
    <t>Overige contacten - wijzen van verwonding, behorend tot groep 40, hierboven niet vermeld</t>
  </si>
  <si>
    <t>Contact met een snijdend, puntig, hard of ruw voorwerp - niet gespecificeerd</t>
  </si>
  <si>
    <t>Contact met een snijdend voorwerp (mes enz.)</t>
  </si>
  <si>
    <t>Contact met een puntig voorwerp (spijker, puntig gereedschap)</t>
  </si>
  <si>
    <t>Contact met een hard of ruw voorwerp</t>
  </si>
  <si>
    <t>Overige contacten - wijzen van verwonding, behorend tot groep 50, hierboven niet vermeld</t>
  </si>
  <si>
    <t>Beknelling, verplettering enz. - niet gespecificeerd</t>
  </si>
  <si>
    <t>Beknelling, verplettering - in</t>
  </si>
  <si>
    <t>Beknelling, verplettering - onder</t>
  </si>
  <si>
    <t>Beknelling, verplettering - tussen</t>
  </si>
  <si>
    <t>Afrukken, afsnijden van een lichaamsdeel, een hand, een vinger</t>
  </si>
  <si>
    <t>Overige contacten - wijzen van verwonding, behorend tot groep 60, hierboven niet vermeld</t>
  </si>
  <si>
    <t>Fysieke belasting van het lichaam, psychische belasting - niet gespecificeerd</t>
  </si>
  <si>
    <t>Fysieke belasting - van het bewegingsapparaat</t>
  </si>
  <si>
    <t>Fysieke belasting - door straling, lawaai, licht, druk</t>
  </si>
  <si>
    <t>Psychische belasting, psychische shock</t>
  </si>
  <si>
    <t>Overige contacten - wijzen van verwonding, behorend tot groep 70, hierboven niet vermeld</t>
  </si>
  <si>
    <t>Beet, trap enz. (van dier of mens) - niet gespecificeerd</t>
  </si>
  <si>
    <t>Beet van</t>
  </si>
  <si>
    <t>Steek van een insect, vis</t>
  </si>
  <si>
    <t>Klap, trap, kopstoot, wurging</t>
  </si>
  <si>
    <t>Overige contacten - wijzen van verwonding, behorend tot groep 80, hierboven niet vermeld</t>
  </si>
  <si>
    <t>Overige contacten - wijzen van verwonding, niet in deze lijst vermeld</t>
  </si>
  <si>
    <t>CONTACTWIJZE VAN HET LETSEL</t>
  </si>
  <si>
    <t>10.14. CONTACTWIJZE VAN HET LETSEL</t>
  </si>
  <si>
    <t>Wonden en oppervlakkige letsels</t>
  </si>
  <si>
    <t>Oppervlakkige letsels</t>
  </si>
  <si>
    <t>Open wonden</t>
  </si>
  <si>
    <t>Vleeswonden met verlies van weefsel</t>
  </si>
  <si>
    <t>Andere soorten wonden en oppervlakkige letsels</t>
  </si>
  <si>
    <t>Botbreuken</t>
  </si>
  <si>
    <t>Gesloten botbreuken</t>
  </si>
  <si>
    <t>Open botbreuken</t>
  </si>
  <si>
    <t>Andere soorten botbreuken</t>
  </si>
  <si>
    <t>Ontwrichtingen, verstuikingen en verrekkingen</t>
  </si>
  <si>
    <t>Verstuikingen en verrekkingen</t>
  </si>
  <si>
    <t>Andere soorten ontwrichtingen, verstuikingen en verrekkingen</t>
  </si>
  <si>
    <t>Traumatische amputaties</t>
  </si>
  <si>
    <t>Afzettingen</t>
  </si>
  <si>
    <t>Schuddingen en inwendige letsels</t>
  </si>
  <si>
    <t>Inwendige letsels</t>
  </si>
  <si>
    <t>10.15. AARD VAN HET LETSEL</t>
  </si>
  <si>
    <t>CODE</t>
  </si>
  <si>
    <t>AARD VAN HET LETSEL</t>
  </si>
  <si>
    <t>Onbekend letsel - informatie ontbreekt</t>
  </si>
  <si>
    <t xml:space="preserve">Ontwrichtingen </t>
  </si>
  <si>
    <t xml:space="preserve">Schuddingen  </t>
  </si>
  <si>
    <t>Schuddingen en inwendige letsels die in afwezigheid van behandeling levensbedreigend kunnen zijn</t>
  </si>
  <si>
    <t>Andere soorten schuddingen en inwendige letsels</t>
  </si>
  <si>
    <t>Verbrandingen, brandplekken en bevriezing</t>
  </si>
  <si>
    <t>Brandplekken (thermische - door kokende vloeistof) en verbrandingen</t>
  </si>
  <si>
    <t>Chemische verbrandingen (corrosie)</t>
  </si>
  <si>
    <t>Shocks</t>
  </si>
  <si>
    <t>Shocks na agressie en bedreigingen</t>
  </si>
  <si>
    <t>Traumatische shocks</t>
  </si>
  <si>
    <t>Andere soorten shocks</t>
  </si>
  <si>
    <t>Multipele letsels</t>
  </si>
  <si>
    <t>Andere, niet onder andere punten opgenomen gespecificeerde letsels</t>
  </si>
  <si>
    <t>Verwond deel van het lichaam niet gespecificeerd</t>
  </si>
  <si>
    <t>Hoofd, niet nader gespecificeerd</t>
  </si>
  <si>
    <t>Hoofd (caput), hersenen en hersenzenuwen en -bloedvaten</t>
  </si>
  <si>
    <t>Aangezicht</t>
  </si>
  <si>
    <t>Oog/ogen</t>
  </si>
  <si>
    <t>Oor/oren</t>
  </si>
  <si>
    <t>Tanden</t>
  </si>
  <si>
    <t>Hoofd, diverse plaatsen gewond</t>
  </si>
  <si>
    <t>Hoofd, andere hierboven niet genoemde delen</t>
  </si>
  <si>
    <t>Hals, inclusief ruggengraat en halswervels</t>
  </si>
  <si>
    <t>Hals, andere hierboven niet genoemde delen</t>
  </si>
  <si>
    <t>Rug, inclusief ruggengraat en rugwervels</t>
  </si>
  <si>
    <t>Rug, andere hierboven niet genoemde delen</t>
  </si>
  <si>
    <t>Romp en organen, niet gespecificeerd</t>
  </si>
  <si>
    <t>Borstkas, ribben met gewrichten en schouderbladen</t>
  </si>
  <si>
    <t>Borststreek met organen</t>
  </si>
  <si>
    <t>Bekken en buik met organen</t>
  </si>
  <si>
    <t>Romp, diverse plaatsen gewond</t>
  </si>
  <si>
    <t>Romp, andere hierboven niet genoemde delen</t>
  </si>
  <si>
    <t>Bovenste ledematen, niet nader gespecificeerd</t>
  </si>
  <si>
    <t>Schouder en schoudergewrichten</t>
  </si>
  <si>
    <t>Arm, inclusief elleboog</t>
  </si>
  <si>
    <t>Hand</t>
  </si>
  <si>
    <t>Vinger(s)</t>
  </si>
  <si>
    <t>Pols</t>
  </si>
  <si>
    <t>Bovenste ledematen, diverse plaatsen gewond</t>
  </si>
  <si>
    <t>Bovenste ledematen, andere hierboven niet genoemde delen</t>
  </si>
  <si>
    <t>Onderste ledematen, niet nader gespecificeerd</t>
  </si>
  <si>
    <t>Heup en heupgewricht</t>
  </si>
  <si>
    <t>Been, inclusief knie</t>
  </si>
  <si>
    <t>Enkel</t>
  </si>
  <si>
    <t>Voet</t>
  </si>
  <si>
    <t>Teen/tenen</t>
  </si>
  <si>
    <t>Onderste ledematen, diverse plaatsen gewond</t>
  </si>
  <si>
    <t>Onderste ledematen, andere hierboven niet genoemde delen</t>
  </si>
  <si>
    <t>Gehele lichaam en diverse plaatsen, niet nader gespecificeerd</t>
  </si>
  <si>
    <t>Gehele lichaam (systemische gevolgen)</t>
  </si>
  <si>
    <t>Diverse plaatsen van het lichaam gewond</t>
  </si>
  <si>
    <t>Andere hierboven niet genoemde delen van het lichaam verwond</t>
  </si>
  <si>
    <t>10.16. PLAATS VAN HET LETSEL</t>
  </si>
  <si>
    <t>PLAATS VAN HET LETSEL</t>
  </si>
  <si>
    <t>10.4. DAG VAN HET ONGEVAL ( dag van de week )</t>
  </si>
  <si>
    <r>
      <t xml:space="preserve">Activités de location et </t>
    </r>
    <r>
      <rPr>
        <b/>
        <sz val="11"/>
        <rFont val="Microsoft Sans Serif"/>
        <family val="2"/>
      </rPr>
      <t>location</t>
    </r>
    <r>
      <rPr>
        <b/>
        <sz val="11"/>
        <color indexed="8"/>
        <rFont val="Microsoft Sans Serif"/>
        <family val="2"/>
      </rPr>
      <t>-bail</t>
    </r>
  </si>
  <si>
    <t>Effecten van geluid, vibraties en druk</t>
  </si>
  <si>
    <t>Schuddingen en inwendige letsels, die in afwezigheid van behandeling, levensbedreigen kunnen zijn</t>
  </si>
  <si>
    <t>Andere types van brandwonden, brandwonden door blootstelling aan kokende vloeibare stoffen</t>
  </si>
  <si>
    <t>Accuut gehoorverlies</t>
  </si>
  <si>
    <t>100</t>
  </si>
  <si>
    <t>Effecten van extreme temperaturen, licht en stralingen</t>
  </si>
  <si>
    <t>101</t>
  </si>
  <si>
    <t>Warmte en zonnesteken</t>
  </si>
  <si>
    <t>Productie en distributie van elektriciteit, gas, stoom en gekoelde lucht</t>
  </si>
  <si>
    <t>Economische activiteitssector</t>
  </si>
  <si>
    <t>NACE-CODE 2 POSITIES</t>
  </si>
  <si>
    <t>Winning, behandeling en distributie van water</t>
  </si>
  <si>
    <t>Inzameling, verwerking en verwijdering van afval; terugwinning</t>
  </si>
  <si>
    <t>Vervoer te land en vervoer via pijpleidingen</t>
  </si>
  <si>
    <t>Opslag en vervoerondersteunende activiteiten</t>
  </si>
  <si>
    <t>Posterijen en koeriers</t>
  </si>
  <si>
    <t>Programmeren en uitzenden van radio- en televisieprogramma's</t>
  </si>
  <si>
    <t>Telecommunicatie</t>
  </si>
  <si>
    <t>Ontwerpen en programmeren van computerprogramma's, computerconsultancy-activiteiten en aanverwante activiteiten</t>
  </si>
  <si>
    <t>Ondersteunende activiteiten voor verzekeringen en pensioenfondsen</t>
  </si>
  <si>
    <t>Exploitatie van en handel in onroerend goed</t>
  </si>
  <si>
    <t>Architecten en ingenieurs; technische testen en toetsen</t>
  </si>
  <si>
    <t>Terbeschikkingstelling van personeel</t>
  </si>
  <si>
    <t>Openbaar bestuur en defensie; verplichte sociale verzekeringen</t>
  </si>
  <si>
    <t>Onderwijs</t>
  </si>
  <si>
    <t>Menselijke gezondheidszorg</t>
  </si>
  <si>
    <t>Maatschappelijke dienstverlening met huisvesting</t>
  </si>
  <si>
    <t>Maatschappelijke dienstverlening zonder huisvesting</t>
  </si>
  <si>
    <t>Loterijen en kansspelen</t>
  </si>
  <si>
    <t>Extraterritoriale organisaties en lichamen</t>
  </si>
  <si>
    <t>10.8. Economische activiteitssector van de werkgever (NACE-code)</t>
  </si>
  <si>
    <t>Totaal</t>
  </si>
  <si>
    <t>+</t>
  </si>
  <si>
    <t>10.1. Verkeersongevallen tijdens de uitvoering van het arbeidscontract</t>
  </si>
  <si>
    <t>10. VERKEERSONGEVALLEN TIJDENS DE UITVOERING VAN HET ARBEIDSCONTRACT IN DE PUBLIEKE SECTOR - 2022</t>
  </si>
  <si>
    <t>Verkeersongevallen tijdens de uitvoering van het arbeidscontract : evolutie 2017 - 2022</t>
  </si>
  <si>
    <t>Verkeersongevallen tijdens de uitvoering van het arbeidscontract : verdeling volgens gevolg en geslacht - 2022</t>
  </si>
  <si>
    <t>Verkeersongevallen tijdens de uitvoering van het arbeidscontract : verdeling volgens gevolg en generatie - 2022</t>
  </si>
  <si>
    <t>Verkeersongevallen tijdens de uitvoering van het arbeidscontract : verdeling volgens gevolg en het soort werk - 2022</t>
  </si>
  <si>
    <t>Verkeersongevallen tijdens de uitvoering van het arbeidscontract volgens het uur van het ongeval : evolutie 2014 - 2022</t>
  </si>
  <si>
    <t>Verkeersongevallen tijdens de uitvoering van het arbeidscontract volgens het uur van het ongeval : verdeling volgens gevolg - 2022</t>
  </si>
  <si>
    <t>Verkeersongevallen tijdens de uitvoering van het arbeidscontract volgens het werkschema : evolutie 2014 - 2022</t>
  </si>
  <si>
    <t>Verkeersongevallen tijdens de uitvoering van het arbeidscontract volgens het werkschema : verdeling volgens gevolgen - 2022</t>
  </si>
  <si>
    <t>Verkeersongevallen tijdens de uitvoering van het arbeidscontract volgens de dag van het ongeval : evolutie 2014 - 2022</t>
  </si>
  <si>
    <t>Verkeersongevallen tijdens de uitvoering van het arbeidscontract volgens de dag van het ongeval : verdeling volgens gevolgen - 2022</t>
  </si>
  <si>
    <t>Verkeersongevallen tijdens de uitvoering van het arbeidscontract volgens de maand van het ongeval : evolutie 2014 - 2022</t>
  </si>
  <si>
    <t>Verkeersongevallen tijdens de uitvoering van het arbeidscontract volgens de maand van het ongeval : verdeling volgens gevolgen - 2022</t>
  </si>
  <si>
    <t>Verkeersongevallen tijdens de uitvoering van het arbeidscontract volgens de provincie en het gewest waar het ongeval zich voordeed : evolutie 2014 - 2022</t>
  </si>
  <si>
    <t>Verkeersongevallen tijdens de uitvoering van het arbeidscontract volgens de provincie en het gewest waar het ongeval zich voordeed : verdeling volgens gevolgen - 2022</t>
  </si>
  <si>
    <t>Verkeersongevallen tijdens de uitvoering van het arbeidscontract volgens de provincie en het gewest van de werkgever : evolutie 2014 - 2022</t>
  </si>
  <si>
    <t>Verkeersongevallen tijdens de uitvoering van het arbeidscontract volgens de provincie en het gewest van de werkgever : verdeling volgens gevolgen - 2022</t>
  </si>
  <si>
    <t>Verkeersongevallen tijdens de uitvoering van het arbeidscontract volgens de economische activiteitensector van de werkgever : evolutie 2014 - 2022</t>
  </si>
  <si>
    <t>Verkeersongevallen tijdens de uitvoering van het arbeidscontract volgens de economische activiteitensector van de werkgever : verdeling volgens gevolgen - 2022</t>
  </si>
  <si>
    <t>Verkeersongevallen tijdens de uitvoering van het arbeidscontract volgens de duur van de tijdelijke ongeschiktheid : evolutie 2015 - 2022</t>
  </si>
  <si>
    <t>Verkeersongevallen tijdens de uitvoering van het arbeidscontract volgens de duur van de tijdelijke ongeschiktheid : verdeling volgens gevolgen - 2022</t>
  </si>
  <si>
    <t>Verkeersongevallen tijdens de uitvoering van het arbeidscontract volgens het soort werk : evolutie 2014 - 2022</t>
  </si>
  <si>
    <t>Verkeersongevallen tijdens de uitvoering van het arbeidscontract volgens het soort werk : verdeling volgens gevolgen - 2022</t>
  </si>
  <si>
    <t>Verkeersongevallen tijdens de uitvoering van het arbeidscontract volgens de afwijkende gebeurtenis : evolutie 2014 - 2022</t>
  </si>
  <si>
    <t>Verkeersongevallen tijdens de uitvoering van het arbeidscontract volgens de afwijkende gebeurtenis : verdeling volgens gevolgen - 2022</t>
  </si>
  <si>
    <t>Verkeersongevallen tijdens de uitvoering van het arbeidscontract volgens het bij de afwijkende gebeurtenis betrokken voorwerp : evolutie 2014 - 2022</t>
  </si>
  <si>
    <t>Verkeersongevallen tijdens de uitvoering van het arbeidscontract volgens het bij de afwijkende gebeurtenis betrokken voorwerp : verdeling volgens gevolgen - 2022</t>
  </si>
  <si>
    <t>Verkeersongevallen tijdens de uitvoering van het arbeidscontract volgens de contactwijze van het letsel : evolutie 2014 - 2022</t>
  </si>
  <si>
    <t>Verkeersongevallen tijdens de uitvoering van het arbeidscontract volgens de contactwijze van het letsel :  verdeling volgens gevolgen - 2022</t>
  </si>
  <si>
    <t>Verkeersongevallen tijdens de uitvoering van het arbeidscontract volgens de aard van het letsel : evolutie 2014 - 2022</t>
  </si>
  <si>
    <t>Verkeersongevallen tijdens de uitvoering van het arbeidscontract volgens de aard van het letsel : verdeling volgens gevolgen - 2022</t>
  </si>
  <si>
    <t>Verkeersongevallen tijdens de uitvoering van het arbeidscontract volgens de plaats van het letsel : evolutie 2014 - 2022</t>
  </si>
  <si>
    <t>Verkeersongevallen tijdens de uitvoering van het arbeidscontract volgens de plaats van het letsel  : verdeling volgens gevolgen - 2022</t>
  </si>
  <si>
    <t xml:space="preserve"> 10.1.1. Verkeersongevallen tijdens de uitvoering van het arbeidscontract : evolutie 2017 - 2022</t>
  </si>
  <si>
    <t>Variation de 2021 à 2022 en %</t>
  </si>
  <si>
    <t>10.1.2. Verkeersongevallen tijdens de uitvoering van het arbeidscontract : verdeling volgens gevolgen en geslacht - 2022</t>
  </si>
  <si>
    <t>10.1.3. Verkeersongevallen tijdens de uitvoering van het arbeidscontract : verdeling volgens gevolgen en generatie - 2022</t>
  </si>
  <si>
    <t>10.1.4. Verkeersongevallen tijdens de uitvoering van het arbeidscontract : verdeling volgens gevolgen en soort werk - 2022</t>
  </si>
  <si>
    <t>10.2.1. Verkeersongevallen tijdens de uitvoering van het arbeidscontract volgens het uur van het ongeval : evolutie 2014 - 2022</t>
  </si>
  <si>
    <t>VERSCHIL 2021 EN 2022 IN %</t>
  </si>
  <si>
    <t>10.2.2. Verkeersongevallen tijdens de uitvoering van het arbeidscontract volgens het uur van het ongeval : verdeling volgens gevolgen - 2022</t>
  </si>
  <si>
    <t>10.3.1. Verkeersongeval tijdens de uitvoering van het arbeidscontract volgens het werkschema : evolutie 2014 - 2022</t>
  </si>
  <si>
    <t>10.3.2. Verkeersongevallen tijdens de uitvoering van het arbeidscontract volgens het werkschema : verdeling volgens gevolgen - 2022</t>
  </si>
  <si>
    <t>10.4.1. Verkeersongevallen tijdens de uitvoering van het arbeidscontract volgens de dag van het ongeval : evolutie 2014 - 2022</t>
  </si>
  <si>
    <t xml:space="preserve"> 10.4.2. Verkeersongevallen tijdens de uitvoering van het arbneidscontract volgens de dag van het ongeval : verdeling volgens gevolgen - 2022</t>
  </si>
  <si>
    <t xml:space="preserve"> 10.5.1. Verkeersongevallen tijdens de uitvoering van het arbeidscontract volgens de maand van het ongeval : evolutie 2014 - 2022</t>
  </si>
  <si>
    <t>10.5.2. Verkeersongevallen tijdens de uitvoering van het arbeidscontract volgens de maand van het ongeval : verdeling volgens gevolgen - 2022</t>
  </si>
  <si>
    <t>10.6.1. Verkeersongevallen tijdens de uitvoering van het arbeidscontract volgens de provincie en het gewest waar het ongeval zich voordeed : evolutie 2014 - 2022</t>
  </si>
  <si>
    <t xml:space="preserve"> 10.6.2. Verkeersongevallen tijdens de uitvoering van het arbeidscontract volgens de provincie en het gewest waar het ongeval zich voordeed : verdeling volgens gevolgen - 2022</t>
  </si>
  <si>
    <t>10.7.1. Verkeersongevallen tijdens de uitvoering van het arbeidscontract volgens de provincie en het gewest waar de werkgever gevestigd is : evolutie 2014 - 2022</t>
  </si>
  <si>
    <t xml:space="preserve"> 10.7.2. Verkeersongevallen tijdens de uitvoering van het arbeidscontract volgens de provincie en het gewest waar de werkgever gevestigd is : verdeling volgens gevolg - 2022</t>
  </si>
  <si>
    <t>10.8.1. Verkeersongevallen tijdens de uitvoering van het arbeidscontract volgens de economische activiteitssector van de werkgever : evolutie 2014 - 2022</t>
  </si>
  <si>
    <t xml:space="preserve"> 10.8.2. Verkeersongevallen tijdens de uitvoering van het arbeidscontract volgens de economische activiteitssector van de werkgever : verdeling volgens gevolgen - 2022</t>
  </si>
  <si>
    <t>10.9.1. Verkeersongevallen tijdens de uitvoering van het arbeidscontract volgens de duur van de tijdelijke ongeschiktheid : evolutie 2015 - 2022</t>
  </si>
  <si>
    <t>10.9.2. Verkeersongevallen tijdens de uitvoering van het arbeidscontract volgens de duur van de tijdelijke ongeschiktheid : verdeling volgens gevolgen - 2022</t>
  </si>
  <si>
    <t>10.11.1. Verkeersongevallen tijdens de uitvoering van het arbeidscontract volgens het soort werk : evolutie 2014 - 2022</t>
  </si>
  <si>
    <t>10.11.2. Verkeersongevallen tijdens de uitvoering van het arbeidscontract volgens het soort werk : verdeling volgens gevolgen - 2022</t>
  </si>
  <si>
    <t>10.12.1. Verkeersongevallen tijdens de uitvoering van het arbeidscontract volgens de afwijkende gebeurtenis : evolutie 2014 - 2022</t>
  </si>
  <si>
    <t>10.12.2. Verkeersongevallen tijdens de uitvoering van het arbeidscontract volgens de afwijkende gebeurtenis : verdeling volgens gevolgen - 2022</t>
  </si>
  <si>
    <t>10.13.1. Verkeersongevallen tijdens de uitvoering van het arbeidscontract volgens het bij de afwijkende gebeurtenis betrokken voorwerp : evolution 2014 - 2022</t>
  </si>
  <si>
    <t xml:space="preserve"> 10.13.2. Verkeersongevallen tijdens de uitvoering van het arbeidscontract volgens het bij de afwijkende gebeurtenis betrokken voorwerp : verdeling volgens gevolgen - 2022</t>
  </si>
  <si>
    <t>10.14.1. Verkeersongevallen tijdens de uitoefening van het arbeidscontract volgens de contactwijze van het letsel : evolutie 2014 - 2022</t>
  </si>
  <si>
    <t>10.14.2. Verkeersongevallen tijdens de uitoefening van het arbeidscontract volgens de contactwijze van het letsel : verdeling volgens gevolgen - 2022</t>
  </si>
  <si>
    <t>10.15.2. Verkeersongevallen tijdens de uitvoering van het arbeidscontract volgens de aard van het letsel : verdeling volgens gevolgen - 2022</t>
  </si>
  <si>
    <t>10.16.1. Verkeersongevallen tijdens de uitvoering van het arbeidscontract volgens de plaats van het letsel : evolutie 2014 - 2022</t>
  </si>
  <si>
    <t xml:space="preserve"> 10.16.2. Verkeersongevallen tijdens de uitvoering van het arbeidscontract volgens de plaats van het letsel : verdeling volgens gevolgen - 2022</t>
  </si>
  <si>
    <t/>
  </si>
  <si>
    <t>Vervaardiging van producten van metaal, exclusief machines en apparaten</t>
  </si>
  <si>
    <t>Groot- en detailhandel in en onderhoud en reparatie van motorvoertuigen en motorfietsen</t>
  </si>
  <si>
    <t>Groothandel en handelsbemiddeling, met uitzondering van de handel in motorvoertuigen en motorfietsen</t>
  </si>
  <si>
    <t>Detailhandel, met uitzondering van de handel in auto's en motorfietsen</t>
  </si>
  <si>
    <t>10.15.1. Verkeersongevallen tijdens de uitvoering van het arbeidscontract volgens de aard van het letsel : evolutie 2014 - 2022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</si>
</sst>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[$%-80C]"/>
  </numFmts>
  <fonts count="3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i/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name val="Microsoft Sans Serif"/>
      <family val="2"/>
    </font>
    <font>
      <b/>
      <sz val="11"/>
      <color indexed="8"/>
      <name val="Microsoft Sans Serif"/>
      <family val="2"/>
    </font>
    <font>
      <b/>
      <i/>
      <sz val="11"/>
      <name val="Microsoft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theme="0"/>
      <name val="Calibri"/>
      <family val="2"/>
    </font>
    <font>
      <sz val="11"/>
      <color theme="5" tint="-0.499984740745262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2"/>
      <color theme="0"/>
      <name val="Calibri"/>
      <family val="2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</fills>
  <borders count="8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" fillId="0" borderId="0"/>
  </cellStyleXfs>
  <cellXfs count="325">
    <xf numFmtId="0" fontId="0" fillId="0" borderId="0" xfId="0"/>
    <xf numFmtId="0" fontId="0" fillId="0" borderId="0" xfId="0" applyFont="1" applyFill="1"/>
    <xf numFmtId="0" fontId="0" fillId="0" borderId="0" xfId="0" applyFont="1"/>
    <xf numFmtId="0" fontId="0" fillId="2" borderId="0" xfId="0" applyFill="1" applyAlignment="1">
      <alignment vertical="center"/>
    </xf>
    <xf numFmtId="0" fontId="11" fillId="2" borderId="0" xfId="0" applyFont="1" applyFill="1" applyAlignment="1">
      <alignment vertical="center"/>
    </xf>
    <xf numFmtId="0" fontId="12" fillId="3" borderId="1" xfId="0" applyFont="1" applyFill="1" applyBorder="1" applyAlignment="1">
      <alignment vertical="center"/>
    </xf>
    <xf numFmtId="0" fontId="13" fillId="3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4" fillId="4" borderId="3" xfId="0" applyFont="1" applyFill="1" applyBorder="1" applyAlignment="1">
      <alignment vertical="center"/>
    </xf>
    <xf numFmtId="0" fontId="15" fillId="4" borderId="4" xfId="1" applyFont="1" applyFill="1" applyBorder="1" applyAlignment="1">
      <alignment vertical="center"/>
    </xf>
    <xf numFmtId="0" fontId="14" fillId="4" borderId="5" xfId="0" applyFont="1" applyFill="1" applyBorder="1" applyAlignment="1">
      <alignment vertical="center"/>
    </xf>
    <xf numFmtId="0" fontId="15" fillId="4" borderId="6" xfId="1" applyFont="1" applyFill="1" applyBorder="1" applyAlignment="1">
      <alignment vertical="center"/>
    </xf>
    <xf numFmtId="0" fontId="0" fillId="2" borderId="0" xfId="0" applyFont="1" applyFill="1"/>
    <xf numFmtId="0" fontId="8" fillId="2" borderId="0" xfId="0" applyFont="1" applyFill="1"/>
    <xf numFmtId="10" fontId="0" fillId="2" borderId="0" xfId="0" applyNumberFormat="1" applyFont="1" applyFill="1"/>
    <xf numFmtId="164" fontId="16" fillId="4" borderId="0" xfId="0" applyNumberFormat="1" applyFont="1" applyFill="1" applyBorder="1" applyAlignment="1">
      <alignment horizontal="center" vertical="center"/>
    </xf>
    <xf numFmtId="164" fontId="16" fillId="4" borderId="4" xfId="0" applyNumberFormat="1" applyFont="1" applyFill="1" applyBorder="1" applyAlignment="1">
      <alignment horizontal="center" vertical="center"/>
    </xf>
    <xf numFmtId="9" fontId="16" fillId="4" borderId="9" xfId="0" applyNumberFormat="1" applyFont="1" applyFill="1" applyBorder="1" applyAlignment="1">
      <alignment horizontal="center" vertical="center"/>
    </xf>
    <xf numFmtId="9" fontId="16" fillId="4" borderId="2" xfId="0" applyNumberFormat="1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left" vertical="center"/>
    </xf>
    <xf numFmtId="164" fontId="18" fillId="4" borderId="9" xfId="0" applyNumberFormat="1" applyFont="1" applyFill="1" applyBorder="1" applyAlignment="1">
      <alignment horizontal="center" vertical="center" wrapText="1"/>
    </xf>
    <xf numFmtId="164" fontId="18" fillId="4" borderId="2" xfId="0" applyNumberFormat="1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164" fontId="18" fillId="4" borderId="11" xfId="0" applyNumberFormat="1" applyFont="1" applyFill="1" applyBorder="1" applyAlignment="1">
      <alignment horizontal="center" vertical="center" wrapText="1"/>
    </xf>
    <xf numFmtId="164" fontId="16" fillId="4" borderId="12" xfId="0" applyNumberFormat="1" applyFont="1" applyFill="1" applyBorder="1" applyAlignment="1">
      <alignment horizontal="center" vertical="center"/>
    </xf>
    <xf numFmtId="9" fontId="16" fillId="4" borderId="11" xfId="0" applyNumberFormat="1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 wrapText="1"/>
    </xf>
    <xf numFmtId="3" fontId="19" fillId="4" borderId="14" xfId="0" applyNumberFormat="1" applyFont="1" applyFill="1" applyBorder="1" applyAlignment="1">
      <alignment horizontal="center" vertical="center"/>
    </xf>
    <xf numFmtId="3" fontId="20" fillId="4" borderId="13" xfId="0" applyNumberFormat="1" applyFont="1" applyFill="1" applyBorder="1" applyAlignment="1">
      <alignment horizontal="center" vertical="center"/>
    </xf>
    <xf numFmtId="0" fontId="18" fillId="4" borderId="15" xfId="0" applyFont="1" applyFill="1" applyBorder="1" applyAlignment="1">
      <alignment horizontal="center" vertical="center" wrapText="1"/>
    </xf>
    <xf numFmtId="3" fontId="19" fillId="4" borderId="16" xfId="0" applyNumberFormat="1" applyFont="1" applyFill="1" applyBorder="1" applyAlignment="1">
      <alignment horizontal="center" vertical="center"/>
    </xf>
    <xf numFmtId="3" fontId="20" fillId="4" borderId="15" xfId="0" applyNumberFormat="1" applyFont="1" applyFill="1" applyBorder="1" applyAlignment="1">
      <alignment horizontal="center" vertical="center"/>
    </xf>
    <xf numFmtId="3" fontId="20" fillId="4" borderId="16" xfId="0" applyNumberFormat="1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164" fontId="18" fillId="4" borderId="2" xfId="0" applyNumberFormat="1" applyFont="1" applyFill="1" applyBorder="1" applyAlignment="1">
      <alignment horizontal="center" vertical="center"/>
    </xf>
    <xf numFmtId="164" fontId="18" fillId="4" borderId="6" xfId="0" applyNumberFormat="1" applyFont="1" applyFill="1" applyBorder="1" applyAlignment="1">
      <alignment horizontal="center" vertical="center" wrapText="1"/>
    </xf>
    <xf numFmtId="164" fontId="18" fillId="4" borderId="18" xfId="0" applyNumberFormat="1" applyFont="1" applyFill="1" applyBorder="1" applyAlignment="1">
      <alignment horizontal="center" vertical="center" wrapText="1"/>
    </xf>
    <xf numFmtId="9" fontId="16" fillId="4" borderId="12" xfId="0" applyNumberFormat="1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vertical="top"/>
    </xf>
    <xf numFmtId="0" fontId="8" fillId="2" borderId="0" xfId="0" applyFont="1" applyFill="1" applyAlignment="1">
      <alignment vertical="top"/>
    </xf>
    <xf numFmtId="0" fontId="11" fillId="2" borderId="0" xfId="0" applyFont="1" applyFill="1" applyAlignment="1">
      <alignment horizontal="center" vertical="center"/>
    </xf>
    <xf numFmtId="3" fontId="0" fillId="2" borderId="0" xfId="0" applyNumberFormat="1" applyFont="1" applyFill="1"/>
    <xf numFmtId="164" fontId="16" fillId="4" borderId="6" xfId="0" applyNumberFormat="1" applyFont="1" applyFill="1" applyBorder="1" applyAlignment="1">
      <alignment horizontal="center" vertical="center"/>
    </xf>
    <xf numFmtId="0" fontId="18" fillId="4" borderId="19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18" fillId="4" borderId="20" xfId="0" applyFont="1" applyFill="1" applyBorder="1" applyAlignment="1">
      <alignment horizontal="center" vertical="center" wrapText="1"/>
    </xf>
    <xf numFmtId="164" fontId="16" fillId="4" borderId="2" xfId="0" applyNumberFormat="1" applyFont="1" applyFill="1" applyBorder="1" applyAlignment="1">
      <alignment horizontal="center" vertical="center"/>
    </xf>
    <xf numFmtId="0" fontId="18" fillId="4" borderId="18" xfId="0" applyFont="1" applyFill="1" applyBorder="1" applyAlignment="1">
      <alignment horizontal="center" vertical="center" wrapText="1"/>
    </xf>
    <xf numFmtId="3" fontId="19" fillId="4" borderId="12" xfId="0" applyNumberFormat="1" applyFont="1" applyFill="1" applyBorder="1" applyAlignment="1">
      <alignment horizontal="center" vertical="center"/>
    </xf>
    <xf numFmtId="3" fontId="20" fillId="4" borderId="11" xfId="0" applyNumberFormat="1" applyFont="1" applyFill="1" applyBorder="1" applyAlignment="1">
      <alignment horizontal="center" vertical="center"/>
    </xf>
    <xf numFmtId="164" fontId="16" fillId="4" borderId="18" xfId="0" applyNumberFormat="1" applyFont="1" applyFill="1" applyBorder="1" applyAlignment="1">
      <alignment horizontal="center" vertical="center"/>
    </xf>
    <xf numFmtId="3" fontId="19" fillId="4" borderId="21" xfId="0" applyNumberFormat="1" applyFont="1" applyFill="1" applyBorder="1" applyAlignment="1">
      <alignment horizontal="center" vertical="center"/>
    </xf>
    <xf numFmtId="164" fontId="16" fillId="4" borderId="10" xfId="0" applyNumberFormat="1" applyFont="1" applyFill="1" applyBorder="1" applyAlignment="1">
      <alignment horizontal="center" vertical="center"/>
    </xf>
    <xf numFmtId="164" fontId="16" fillId="4" borderId="17" xfId="0" applyNumberFormat="1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18" fillId="4" borderId="20" xfId="0" applyFont="1" applyFill="1" applyBorder="1" applyAlignment="1">
      <alignment horizontal="center" vertical="center"/>
    </xf>
    <xf numFmtId="164" fontId="16" fillId="4" borderId="20" xfId="0" applyNumberFormat="1" applyFont="1" applyFill="1" applyBorder="1" applyAlignment="1">
      <alignment horizontal="center" vertical="center"/>
    </xf>
    <xf numFmtId="3" fontId="20" fillId="4" borderId="22" xfId="0" applyNumberFormat="1" applyFont="1" applyFill="1" applyBorder="1" applyAlignment="1">
      <alignment horizontal="center" vertical="center"/>
    </xf>
    <xf numFmtId="164" fontId="16" fillId="4" borderId="9" xfId="0" applyNumberFormat="1" applyFont="1" applyFill="1" applyBorder="1" applyAlignment="1">
      <alignment horizontal="center" vertical="center"/>
    </xf>
    <xf numFmtId="164" fontId="16" fillId="4" borderId="11" xfId="0" applyNumberFormat="1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/>
    </xf>
    <xf numFmtId="49" fontId="18" fillId="4" borderId="10" xfId="0" applyNumberFormat="1" applyFont="1" applyFill="1" applyBorder="1" applyAlignment="1">
      <alignment horizontal="center" vertical="center"/>
    </xf>
    <xf numFmtId="164" fontId="18" fillId="4" borderId="20" xfId="0" applyNumberFormat="1" applyFont="1" applyFill="1" applyBorder="1" applyAlignment="1">
      <alignment horizontal="center" vertical="center"/>
    </xf>
    <xf numFmtId="164" fontId="18" fillId="4" borderId="18" xfId="0" applyNumberFormat="1" applyFont="1" applyFill="1" applyBorder="1" applyAlignment="1">
      <alignment horizontal="center" vertical="center"/>
    </xf>
    <xf numFmtId="0" fontId="18" fillId="4" borderId="18" xfId="0" applyFont="1" applyFill="1" applyBorder="1" applyAlignment="1">
      <alignment horizontal="center" vertical="center"/>
    </xf>
    <xf numFmtId="164" fontId="18" fillId="4" borderId="6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64" fontId="16" fillId="2" borderId="0" xfId="0" applyNumberFormat="1" applyFont="1" applyFill="1" applyAlignment="1">
      <alignment horizontal="center" vertical="center"/>
    </xf>
    <xf numFmtId="9" fontId="16" fillId="4" borderId="13" xfId="0" applyNumberFormat="1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vertical="center"/>
    </xf>
    <xf numFmtId="0" fontId="17" fillId="4" borderId="23" xfId="0" applyFont="1" applyFill="1" applyBorder="1" applyAlignment="1">
      <alignment vertical="center"/>
    </xf>
    <xf numFmtId="0" fontId="17" fillId="4" borderId="7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11" fillId="4" borderId="20" xfId="0" applyFont="1" applyFill="1" applyBorder="1" applyAlignment="1">
      <alignment vertical="center"/>
    </xf>
    <xf numFmtId="0" fontId="11" fillId="4" borderId="6" xfId="0" applyFont="1" applyFill="1" applyBorder="1" applyAlignment="1">
      <alignment vertical="center"/>
    </xf>
    <xf numFmtId="0" fontId="0" fillId="4" borderId="23" xfId="0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5" xfId="0" applyFont="1" applyFill="1" applyBorder="1" applyAlignment="1">
      <alignment vertical="center"/>
    </xf>
    <xf numFmtId="0" fontId="0" fillId="4" borderId="20" xfId="0" applyFont="1" applyFill="1" applyBorder="1" applyAlignment="1">
      <alignment vertical="center"/>
    </xf>
    <xf numFmtId="0" fontId="0" fillId="4" borderId="6" xfId="0" applyFont="1" applyFill="1" applyBorder="1" applyAlignment="1">
      <alignment vertical="center"/>
    </xf>
    <xf numFmtId="0" fontId="18" fillId="4" borderId="0" xfId="0" applyFont="1" applyFill="1" applyBorder="1" applyAlignment="1">
      <alignment horizontal="left" vertical="center" wrapText="1"/>
    </xf>
    <xf numFmtId="0" fontId="18" fillId="4" borderId="10" xfId="0" applyFont="1" applyFill="1" applyBorder="1" applyAlignment="1">
      <alignment horizontal="left" vertical="center" wrapText="1"/>
    </xf>
    <xf numFmtId="0" fontId="9" fillId="6" borderId="10" xfId="0" applyFont="1" applyFill="1" applyBorder="1" applyAlignment="1">
      <alignment horizontal="left" vertical="center" wrapText="1"/>
    </xf>
    <xf numFmtId="0" fontId="9" fillId="6" borderId="17" xfId="0" applyFont="1" applyFill="1" applyBorder="1" applyAlignment="1">
      <alignment horizontal="left" vertical="center" wrapText="1"/>
    </xf>
    <xf numFmtId="3" fontId="9" fillId="6" borderId="9" xfId="0" applyNumberFormat="1" applyFont="1" applyFill="1" applyBorder="1" applyAlignment="1">
      <alignment horizontal="center" vertical="center"/>
    </xf>
    <xf numFmtId="164" fontId="12" fillId="6" borderId="9" xfId="0" applyNumberFormat="1" applyFont="1" applyFill="1" applyBorder="1" applyAlignment="1">
      <alignment horizontal="center" vertical="center"/>
    </xf>
    <xf numFmtId="3" fontId="9" fillId="6" borderId="11" xfId="0" applyNumberFormat="1" applyFont="1" applyFill="1" applyBorder="1" applyAlignment="1">
      <alignment horizontal="center" vertical="center"/>
    </xf>
    <xf numFmtId="164" fontId="12" fillId="6" borderId="11" xfId="0" applyNumberFormat="1" applyFont="1" applyFill="1" applyBorder="1" applyAlignment="1">
      <alignment horizontal="center" vertical="center"/>
    </xf>
    <xf numFmtId="3" fontId="9" fillId="6" borderId="13" xfId="0" applyNumberFormat="1" applyFont="1" applyFill="1" applyBorder="1" applyAlignment="1">
      <alignment horizontal="center" vertical="center"/>
    </xf>
    <xf numFmtId="164" fontId="12" fillId="6" borderId="17" xfId="0" applyNumberFormat="1" applyFont="1" applyFill="1" applyBorder="1" applyAlignment="1">
      <alignment horizontal="center" vertical="center"/>
    </xf>
    <xf numFmtId="3" fontId="9" fillId="6" borderId="15" xfId="0" applyNumberFormat="1" applyFont="1" applyFill="1" applyBorder="1" applyAlignment="1">
      <alignment horizontal="center" vertical="center"/>
    </xf>
    <xf numFmtId="164" fontId="12" fillId="6" borderId="2" xfId="0" applyNumberFormat="1" applyFont="1" applyFill="1" applyBorder="1" applyAlignment="1">
      <alignment horizontal="center" vertical="center"/>
    </xf>
    <xf numFmtId="0" fontId="11" fillId="2" borderId="0" xfId="0" applyFont="1" applyFill="1"/>
    <xf numFmtId="0" fontId="18" fillId="4" borderId="6" xfId="0" applyFont="1" applyFill="1" applyBorder="1" applyAlignment="1">
      <alignment horizontal="center" vertical="center"/>
    </xf>
    <xf numFmtId="49" fontId="8" fillId="2" borderId="0" xfId="0" applyNumberFormat="1" applyFont="1" applyFill="1"/>
    <xf numFmtId="0" fontId="17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22" fillId="2" borderId="0" xfId="0" applyFont="1" applyFill="1" applyAlignment="1">
      <alignment vertical="top"/>
    </xf>
    <xf numFmtId="3" fontId="22" fillId="2" borderId="0" xfId="0" applyNumberFormat="1" applyFont="1" applyFill="1" applyAlignment="1">
      <alignment vertical="top"/>
    </xf>
    <xf numFmtId="0" fontId="0" fillId="2" borderId="0" xfId="0" applyFont="1" applyFill="1" applyAlignment="1">
      <alignment vertical="top"/>
    </xf>
    <xf numFmtId="3" fontId="11" fillId="2" borderId="0" xfId="0" applyNumberFormat="1" applyFont="1" applyFill="1" applyAlignment="1">
      <alignment horizontal="center" vertical="center"/>
    </xf>
    <xf numFmtId="164" fontId="16" fillId="4" borderId="0" xfId="0" applyNumberFormat="1" applyFont="1" applyFill="1" applyBorder="1" applyAlignment="1">
      <alignment horizontal="center" vertical="center" wrapText="1"/>
    </xf>
    <xf numFmtId="164" fontId="16" fillId="4" borderId="4" xfId="0" applyNumberFormat="1" applyFont="1" applyFill="1" applyBorder="1" applyAlignment="1">
      <alignment horizontal="center" vertical="center" wrapText="1"/>
    </xf>
    <xf numFmtId="164" fontId="16" fillId="4" borderId="6" xfId="0" applyNumberFormat="1" applyFont="1" applyFill="1" applyBorder="1" applyAlignment="1">
      <alignment horizontal="center" vertical="center" wrapText="1"/>
    </xf>
    <xf numFmtId="164" fontId="16" fillId="4" borderId="20" xfId="0" applyNumberFormat="1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left" vertical="center" wrapText="1"/>
    </xf>
    <xf numFmtId="9" fontId="16" fillId="4" borderId="9" xfId="0" applyNumberFormat="1" applyFont="1" applyFill="1" applyBorder="1" applyAlignment="1">
      <alignment horizontal="center" vertical="center" wrapText="1"/>
    </xf>
    <xf numFmtId="164" fontId="16" fillId="4" borderId="2" xfId="0" applyNumberFormat="1" applyFont="1" applyFill="1" applyBorder="1" applyAlignment="1">
      <alignment horizontal="center" vertical="center" wrapText="1"/>
    </xf>
    <xf numFmtId="164" fontId="16" fillId="4" borderId="10" xfId="0" applyNumberFormat="1" applyFont="1" applyFill="1" applyBorder="1" applyAlignment="1">
      <alignment horizontal="center" vertical="center" wrapText="1"/>
    </xf>
    <xf numFmtId="164" fontId="16" fillId="4" borderId="17" xfId="0" applyNumberFormat="1" applyFont="1" applyFill="1" applyBorder="1" applyAlignment="1">
      <alignment horizontal="center" vertical="center" wrapText="1"/>
    </xf>
    <xf numFmtId="164" fontId="16" fillId="4" borderId="18" xfId="0" applyNumberFormat="1" applyFont="1" applyFill="1" applyBorder="1" applyAlignment="1">
      <alignment horizontal="center" vertical="center" wrapText="1"/>
    </xf>
    <xf numFmtId="164" fontId="16" fillId="4" borderId="12" xfId="0" applyNumberFormat="1" applyFont="1" applyFill="1" applyBorder="1" applyAlignment="1">
      <alignment horizontal="center" vertical="center" wrapText="1"/>
    </xf>
    <xf numFmtId="9" fontId="16" fillId="4" borderId="11" xfId="0" applyNumberFormat="1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22" xfId="0" applyFont="1" applyFill="1" applyBorder="1" applyAlignment="1">
      <alignment horizontal="center" vertical="center" wrapText="1"/>
    </xf>
    <xf numFmtId="164" fontId="16" fillId="4" borderId="11" xfId="0" applyNumberFormat="1" applyFont="1" applyFill="1" applyBorder="1" applyAlignment="1">
      <alignment horizontal="center" vertical="center" wrapText="1"/>
    </xf>
    <xf numFmtId="49" fontId="9" fillId="6" borderId="15" xfId="0" applyNumberFormat="1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left" vertical="center" wrapText="1"/>
    </xf>
    <xf numFmtId="164" fontId="12" fillId="6" borderId="9" xfId="0" applyNumberFormat="1" applyFont="1" applyFill="1" applyBorder="1" applyAlignment="1">
      <alignment horizontal="center" vertical="center" wrapText="1"/>
    </xf>
    <xf numFmtId="3" fontId="8" fillId="6" borderId="11" xfId="0" applyNumberFormat="1" applyFont="1" applyFill="1" applyBorder="1" applyAlignment="1">
      <alignment horizontal="center" vertical="center"/>
    </xf>
    <xf numFmtId="164" fontId="12" fillId="6" borderId="11" xfId="0" applyNumberFormat="1" applyFont="1" applyFill="1" applyBorder="1" applyAlignment="1">
      <alignment horizontal="center" vertical="center" wrapText="1"/>
    </xf>
    <xf numFmtId="3" fontId="8" fillId="6" borderId="13" xfId="0" applyNumberFormat="1" applyFont="1" applyFill="1" applyBorder="1" applyAlignment="1">
      <alignment horizontal="center" vertical="center"/>
    </xf>
    <xf numFmtId="164" fontId="12" fillId="6" borderId="17" xfId="0" applyNumberFormat="1" applyFont="1" applyFill="1" applyBorder="1" applyAlignment="1">
      <alignment horizontal="center" vertical="center" wrapText="1"/>
    </xf>
    <xf numFmtId="49" fontId="9" fillId="6" borderId="22" xfId="0" applyNumberFormat="1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left" vertical="center" wrapText="1"/>
    </xf>
    <xf numFmtId="0" fontId="9" fillId="6" borderId="9" xfId="0" applyFont="1" applyFill="1" applyBorder="1" applyAlignment="1">
      <alignment horizontal="left" vertical="center" wrapText="1"/>
    </xf>
    <xf numFmtId="9" fontId="16" fillId="4" borderId="6" xfId="0" applyNumberFormat="1" applyFont="1" applyFill="1" applyBorder="1" applyAlignment="1">
      <alignment horizontal="center" vertical="center" wrapText="1"/>
    </xf>
    <xf numFmtId="3" fontId="8" fillId="6" borderId="15" xfId="0" applyNumberFormat="1" applyFont="1" applyFill="1" applyBorder="1" applyAlignment="1">
      <alignment horizontal="center" vertical="center"/>
    </xf>
    <xf numFmtId="164" fontId="12" fillId="6" borderId="2" xfId="0" applyNumberFormat="1" applyFont="1" applyFill="1" applyBorder="1" applyAlignment="1">
      <alignment horizontal="center" vertical="center" wrapText="1"/>
    </xf>
    <xf numFmtId="9" fontId="16" fillId="4" borderId="2" xfId="0" applyNumberFormat="1" applyFont="1" applyFill="1" applyBorder="1" applyAlignment="1">
      <alignment horizontal="center" vertical="center" wrapText="1"/>
    </xf>
    <xf numFmtId="165" fontId="22" fillId="2" borderId="0" xfId="0" applyNumberFormat="1" applyFont="1" applyFill="1" applyAlignment="1">
      <alignment vertical="top"/>
    </xf>
    <xf numFmtId="3" fontId="23" fillId="4" borderId="15" xfId="0" applyNumberFormat="1" applyFont="1" applyFill="1" applyBorder="1" applyAlignment="1">
      <alignment horizontal="center" vertical="center"/>
    </xf>
    <xf numFmtId="0" fontId="18" fillId="4" borderId="21" xfId="0" applyFont="1" applyFill="1" applyBorder="1" applyAlignment="1">
      <alignment horizontal="center" vertical="center" wrapText="1"/>
    </xf>
    <xf numFmtId="3" fontId="19" fillId="2" borderId="0" xfId="0" applyNumberFormat="1" applyFont="1" applyFill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49" fontId="9" fillId="6" borderId="15" xfId="0" applyNumberFormat="1" applyFont="1" applyFill="1" applyBorder="1" applyAlignment="1">
      <alignment horizontal="center" vertical="center"/>
    </xf>
    <xf numFmtId="49" fontId="9" fillId="6" borderId="17" xfId="0" applyNumberFormat="1" applyFont="1" applyFill="1" applyBorder="1" applyAlignment="1">
      <alignment horizontal="center" vertical="center"/>
    </xf>
    <xf numFmtId="164" fontId="18" fillId="4" borderId="20" xfId="0" applyNumberFormat="1" applyFont="1" applyFill="1" applyBorder="1" applyAlignment="1">
      <alignment horizontal="center" vertical="center" wrapText="1"/>
    </xf>
    <xf numFmtId="49" fontId="18" fillId="4" borderId="16" xfId="0" applyNumberFormat="1" applyFont="1" applyFill="1" applyBorder="1" applyAlignment="1">
      <alignment horizontal="center" vertical="center"/>
    </xf>
    <xf numFmtId="49" fontId="9" fillId="6" borderId="22" xfId="0" applyNumberFormat="1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vertical="center"/>
    </xf>
    <xf numFmtId="0" fontId="25" fillId="7" borderId="2" xfId="0" applyFont="1" applyFill="1" applyBorder="1" applyAlignment="1">
      <alignment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23" xfId="0" applyFont="1" applyFill="1" applyBorder="1"/>
    <xf numFmtId="9" fontId="7" fillId="2" borderId="0" xfId="2" applyFont="1" applyFill="1"/>
    <xf numFmtId="0" fontId="18" fillId="4" borderId="16" xfId="0" applyFont="1" applyFill="1" applyBorder="1" applyAlignment="1">
      <alignment horizontal="center" vertical="center" wrapText="1"/>
    </xf>
    <xf numFmtId="164" fontId="6" fillId="2" borderId="24" xfId="0" applyNumberFormat="1" applyFont="1" applyFill="1" applyBorder="1" applyAlignment="1">
      <alignment horizontal="center" vertical="center"/>
    </xf>
    <xf numFmtId="3" fontId="5" fillId="2" borderId="25" xfId="0" applyNumberFormat="1" applyFont="1" applyFill="1" applyBorder="1" applyAlignment="1">
      <alignment horizontal="center" vertical="center"/>
    </xf>
    <xf numFmtId="3" fontId="18" fillId="2" borderId="0" xfId="0" applyNumberFormat="1" applyFont="1" applyFill="1" applyAlignment="1">
      <alignment horizontal="center" vertical="center"/>
    </xf>
    <xf numFmtId="0" fontId="5" fillId="2" borderId="24" xfId="3" applyNumberFormat="1" applyFont="1" applyFill="1" applyBorder="1" applyAlignment="1">
      <alignment horizontal="left" vertical="center" wrapText="1"/>
    </xf>
    <xf numFmtId="0" fontId="4" fillId="2" borderId="24" xfId="3" applyNumberFormat="1" applyFont="1" applyFill="1" applyBorder="1" applyAlignment="1">
      <alignment horizontal="left" vertical="center" wrapText="1"/>
    </xf>
    <xf numFmtId="0" fontId="4" fillId="2" borderId="26" xfId="3" applyNumberFormat="1" applyFont="1" applyFill="1" applyBorder="1" applyAlignment="1">
      <alignment horizontal="left" vertical="center" wrapText="1"/>
    </xf>
    <xf numFmtId="0" fontId="18" fillId="4" borderId="20" xfId="0" applyFont="1" applyFill="1" applyBorder="1" applyAlignment="1">
      <alignment horizontal="center" vertical="center" wrapText="1"/>
    </xf>
    <xf numFmtId="0" fontId="4" fillId="2" borderId="27" xfId="0" applyNumberFormat="1" applyFont="1" applyFill="1" applyBorder="1" applyAlignment="1">
      <alignment horizontal="center" vertical="center" wrapText="1"/>
    </xf>
    <xf numFmtId="0" fontId="4" fillId="2" borderId="28" xfId="3" applyNumberFormat="1" applyFont="1" applyFill="1" applyBorder="1" applyAlignment="1">
      <alignment horizontal="left" vertical="center" wrapText="1"/>
    </xf>
    <xf numFmtId="3" fontId="5" fillId="2" borderId="29" xfId="0" applyNumberFormat="1" applyFont="1" applyFill="1" applyBorder="1" applyAlignment="1">
      <alignment horizontal="center" vertical="center"/>
    </xf>
    <xf numFmtId="164" fontId="6" fillId="2" borderId="28" xfId="0" applyNumberFormat="1" applyFont="1" applyFill="1" applyBorder="1" applyAlignment="1">
      <alignment horizontal="center" vertical="center"/>
    </xf>
    <xf numFmtId="3" fontId="5" fillId="2" borderId="30" xfId="0" applyNumberFormat="1" applyFont="1" applyFill="1" applyBorder="1" applyAlignment="1">
      <alignment horizontal="center" vertical="center"/>
    </xf>
    <xf numFmtId="164" fontId="6" fillId="2" borderId="31" xfId="0" applyNumberFormat="1" applyFont="1" applyFill="1" applyBorder="1" applyAlignment="1">
      <alignment horizontal="center" vertical="center"/>
    </xf>
    <xf numFmtId="164" fontId="6" fillId="2" borderId="32" xfId="0" applyNumberFormat="1" applyFont="1" applyFill="1" applyBorder="1" applyAlignment="1">
      <alignment horizontal="center" vertical="center"/>
    </xf>
    <xf numFmtId="0" fontId="4" fillId="2" borderId="33" xfId="0" applyNumberFormat="1" applyFont="1" applyFill="1" applyBorder="1" applyAlignment="1">
      <alignment horizontal="center" vertical="center" wrapText="1"/>
    </xf>
    <xf numFmtId="164" fontId="6" fillId="2" borderId="34" xfId="0" applyNumberFormat="1" applyFont="1" applyFill="1" applyBorder="1" applyAlignment="1">
      <alignment horizontal="center" vertical="center"/>
    </xf>
    <xf numFmtId="0" fontId="4" fillId="2" borderId="24" xfId="0" applyNumberFormat="1" applyFont="1" applyFill="1" applyBorder="1" applyAlignment="1">
      <alignment horizontal="left" vertical="center" wrapText="1"/>
    </xf>
    <xf numFmtId="0" fontId="4" fillId="2" borderId="35" xfId="0" applyNumberFormat="1" applyFont="1" applyFill="1" applyBorder="1" applyAlignment="1">
      <alignment horizontal="center" vertical="center" wrapText="1"/>
    </xf>
    <xf numFmtId="164" fontId="16" fillId="4" borderId="13" xfId="0" applyNumberFormat="1" applyFont="1" applyFill="1" applyBorder="1" applyAlignment="1">
      <alignment horizontal="center" vertical="center"/>
    </xf>
    <xf numFmtId="164" fontId="16" fillId="4" borderId="14" xfId="0" applyNumberFormat="1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 wrapText="1"/>
    </xf>
    <xf numFmtId="49" fontId="18" fillId="4" borderId="17" xfId="0" applyNumberFormat="1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left" vertical="center" wrapText="1"/>
    </xf>
    <xf numFmtId="0" fontId="11" fillId="0" borderId="0" xfId="0" applyFont="1"/>
    <xf numFmtId="3" fontId="5" fillId="2" borderId="36" xfId="0" applyNumberFormat="1" applyFont="1" applyFill="1" applyBorder="1" applyAlignment="1">
      <alignment horizontal="center" vertical="center"/>
    </xf>
    <xf numFmtId="3" fontId="5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164" fontId="6" fillId="2" borderId="39" xfId="0" applyNumberFormat="1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left" vertical="center" wrapText="1"/>
    </xf>
    <xf numFmtId="164" fontId="16" fillId="4" borderId="40" xfId="0" applyNumberFormat="1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9" fontId="16" fillId="0" borderId="43" xfId="0" applyNumberFormat="1" applyFont="1" applyFill="1" applyBorder="1" applyAlignment="1">
      <alignment horizontal="center" vertical="center"/>
    </xf>
    <xf numFmtId="164" fontId="16" fillId="0" borderId="44" xfId="0" applyNumberFormat="1" applyFont="1" applyFill="1" applyBorder="1" applyAlignment="1">
      <alignment horizontal="center" vertical="center"/>
    </xf>
    <xf numFmtId="164" fontId="16" fillId="4" borderId="19" xfId="0" applyNumberFormat="1" applyFont="1" applyFill="1" applyBorder="1" applyAlignment="1">
      <alignment horizontal="center" vertical="center"/>
    </xf>
    <xf numFmtId="164" fontId="16" fillId="4" borderId="45" xfId="0" applyNumberFormat="1" applyFont="1" applyFill="1" applyBorder="1" applyAlignment="1">
      <alignment horizontal="center" vertical="center"/>
    </xf>
    <xf numFmtId="9" fontId="16" fillId="4" borderId="46" xfId="0" applyNumberFormat="1" applyFont="1" applyFill="1" applyBorder="1" applyAlignment="1">
      <alignment horizontal="center" vertical="center"/>
    </xf>
    <xf numFmtId="164" fontId="16" fillId="0" borderId="41" xfId="0" applyNumberFormat="1" applyFont="1" applyBorder="1" applyAlignment="1">
      <alignment horizontal="center" vertical="center"/>
    </xf>
    <xf numFmtId="164" fontId="16" fillId="0" borderId="48" xfId="0" applyNumberFormat="1" applyFont="1" applyBorder="1" applyAlignment="1">
      <alignment horizontal="center" vertical="center"/>
    </xf>
    <xf numFmtId="3" fontId="20" fillId="0" borderId="49" xfId="0" applyNumberFormat="1" applyFont="1" applyBorder="1" applyAlignment="1">
      <alignment horizontal="center" vertical="center"/>
    </xf>
    <xf numFmtId="9" fontId="16" fillId="0" borderId="50" xfId="0" applyNumberFormat="1" applyFont="1" applyBorder="1" applyAlignment="1">
      <alignment horizontal="center" vertical="center"/>
    </xf>
    <xf numFmtId="3" fontId="20" fillId="0" borderId="50" xfId="0" applyNumberFormat="1" applyFont="1" applyBorder="1" applyAlignment="1">
      <alignment horizontal="center" vertical="center"/>
    </xf>
    <xf numFmtId="9" fontId="16" fillId="0" borderId="51" xfId="0" applyNumberFormat="1" applyFont="1" applyBorder="1" applyAlignment="1">
      <alignment horizontal="center" vertical="center"/>
    </xf>
    <xf numFmtId="164" fontId="12" fillId="6" borderId="46" xfId="0" applyNumberFormat="1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/>
    </xf>
    <xf numFmtId="0" fontId="20" fillId="4" borderId="4" xfId="3" applyNumberFormat="1" applyFont="1" applyFill="1" applyBorder="1" applyAlignment="1">
      <alignment horizontal="left" vertical="center" wrapText="1"/>
    </xf>
    <xf numFmtId="0" fontId="18" fillId="4" borderId="4" xfId="3" applyNumberFormat="1" applyFont="1" applyFill="1" applyBorder="1" applyAlignment="1">
      <alignment horizontal="left" vertical="center" wrapText="1"/>
    </xf>
    <xf numFmtId="164" fontId="16" fillId="4" borderId="57" xfId="0" applyNumberFormat="1" applyFont="1" applyFill="1" applyBorder="1" applyAlignment="1">
      <alignment horizontal="center" vertical="center"/>
    </xf>
    <xf numFmtId="9" fontId="16" fillId="4" borderId="55" xfId="0" applyNumberFormat="1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/>
    </xf>
    <xf numFmtId="0" fontId="18" fillId="4" borderId="20" xfId="0" applyFont="1" applyFill="1" applyBorder="1" applyAlignment="1">
      <alignment horizontal="center" vertical="center"/>
    </xf>
    <xf numFmtId="164" fontId="16" fillId="0" borderId="58" xfId="0" applyNumberFormat="1" applyFont="1" applyFill="1" applyBorder="1" applyAlignment="1">
      <alignment horizontal="center" vertical="center"/>
    </xf>
    <xf numFmtId="164" fontId="16" fillId="0" borderId="60" xfId="0" applyNumberFormat="1" applyFont="1" applyFill="1" applyBorder="1" applyAlignment="1">
      <alignment horizontal="center" vertical="center"/>
    </xf>
    <xf numFmtId="164" fontId="16" fillId="0" borderId="61" xfId="0" applyNumberFormat="1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horizontal="center" vertical="center" wrapText="1"/>
    </xf>
    <xf numFmtId="0" fontId="18" fillId="0" borderId="65" xfId="0" applyFont="1" applyFill="1" applyBorder="1" applyAlignment="1">
      <alignment horizontal="center" vertical="center" wrapText="1"/>
    </xf>
    <xf numFmtId="0" fontId="18" fillId="4" borderId="66" xfId="0" applyFont="1" applyFill="1" applyBorder="1" applyAlignment="1">
      <alignment horizontal="center" vertical="center"/>
    </xf>
    <xf numFmtId="164" fontId="18" fillId="4" borderId="67" xfId="0" applyNumberFormat="1" applyFont="1" applyFill="1" applyBorder="1" applyAlignment="1">
      <alignment horizontal="center" vertical="center"/>
    </xf>
    <xf numFmtId="0" fontId="18" fillId="4" borderId="68" xfId="0" applyFont="1" applyFill="1" applyBorder="1" applyAlignment="1">
      <alignment horizontal="center" vertical="center"/>
    </xf>
    <xf numFmtId="164" fontId="18" fillId="4" borderId="69" xfId="0" applyNumberFormat="1" applyFont="1" applyFill="1" applyBorder="1" applyAlignment="1">
      <alignment horizontal="center" vertical="center"/>
    </xf>
    <xf numFmtId="0" fontId="29" fillId="2" borderId="0" xfId="0" applyFont="1" applyFill="1"/>
    <xf numFmtId="0" fontId="30" fillId="2" borderId="0" xfId="0" applyFont="1" applyFill="1" applyAlignment="1">
      <alignment vertical="top"/>
    </xf>
    <xf numFmtId="0" fontId="29" fillId="2" borderId="0" xfId="0" applyFont="1" applyFill="1" applyAlignment="1">
      <alignment vertical="top"/>
    </xf>
    <xf numFmtId="0" fontId="18" fillId="4" borderId="16" xfId="0" applyFont="1" applyFill="1" applyBorder="1" applyAlignment="1">
      <alignment horizontal="center" vertical="center" wrapText="1"/>
    </xf>
    <xf numFmtId="0" fontId="26" fillId="7" borderId="1" xfId="0" applyFont="1" applyFill="1" applyBorder="1" applyAlignment="1">
      <alignment horizontal="center" vertical="center" wrapText="1"/>
    </xf>
    <xf numFmtId="0" fontId="26" fillId="7" borderId="9" xfId="0" applyFont="1" applyFill="1" applyBorder="1" applyAlignment="1">
      <alignment horizontal="center" vertical="center" wrapText="1"/>
    </xf>
    <xf numFmtId="0" fontId="26" fillId="7" borderId="2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54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54" xfId="0" applyFont="1" applyFill="1" applyBorder="1" applyAlignment="1">
      <alignment horizontal="center" vertical="center" wrapText="1"/>
    </xf>
    <xf numFmtId="0" fontId="18" fillId="0" borderId="62" xfId="0" applyFont="1" applyFill="1" applyBorder="1" applyAlignment="1">
      <alignment horizontal="center" vertical="center" wrapText="1"/>
    </xf>
    <xf numFmtId="0" fontId="18" fillId="0" borderId="63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left" vertical="center"/>
    </xf>
    <xf numFmtId="0" fontId="17" fillId="4" borderId="23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left" vertical="center"/>
    </xf>
    <xf numFmtId="0" fontId="11" fillId="4" borderId="5" xfId="0" applyFont="1" applyFill="1" applyBorder="1" applyAlignment="1">
      <alignment horizontal="left" vertical="center"/>
    </xf>
    <xf numFmtId="0" fontId="11" fillId="4" borderId="20" xfId="0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53" xfId="0" applyFont="1" applyFill="1" applyBorder="1" applyAlignment="1">
      <alignment horizontal="center" vertical="center" wrapText="1"/>
    </xf>
    <xf numFmtId="0" fontId="18" fillId="4" borderId="52" xfId="0" applyFont="1" applyFill="1" applyBorder="1" applyAlignment="1">
      <alignment horizontal="center" vertical="center" wrapText="1"/>
    </xf>
    <xf numFmtId="0" fontId="18" fillId="4" borderId="23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164" fontId="27" fillId="3" borderId="9" xfId="0" applyNumberFormat="1" applyFont="1" applyFill="1" applyBorder="1" applyAlignment="1">
      <alignment horizontal="center" vertical="center" wrapText="1"/>
    </xf>
    <xf numFmtId="164" fontId="27" fillId="3" borderId="2" xfId="0" applyNumberFormat="1" applyFont="1" applyFill="1" applyBorder="1" applyAlignment="1">
      <alignment horizontal="center" vertical="center" wrapText="1"/>
    </xf>
    <xf numFmtId="164" fontId="18" fillId="4" borderId="9" xfId="0" applyNumberFormat="1" applyFont="1" applyFill="1" applyBorder="1" applyAlignment="1">
      <alignment horizontal="center" vertical="center" wrapText="1"/>
    </xf>
    <xf numFmtId="164" fontId="18" fillId="4" borderId="2" xfId="0" applyNumberFormat="1" applyFont="1" applyFill="1" applyBorder="1" applyAlignment="1">
      <alignment horizontal="center" vertical="center" wrapText="1"/>
    </xf>
    <xf numFmtId="164" fontId="9" fillId="5" borderId="7" xfId="0" applyNumberFormat="1" applyFont="1" applyFill="1" applyBorder="1" applyAlignment="1">
      <alignment horizontal="center" vertical="center" wrapText="1"/>
    </xf>
    <xf numFmtId="164" fontId="9" fillId="5" borderId="6" xfId="0" applyNumberFormat="1" applyFont="1" applyFill="1" applyBorder="1" applyAlignment="1">
      <alignment horizontal="center" vertical="center" wrapText="1"/>
    </xf>
    <xf numFmtId="164" fontId="18" fillId="4" borderId="11" xfId="0" applyNumberFormat="1" applyFont="1" applyFill="1" applyBorder="1" applyAlignment="1">
      <alignment horizontal="center" vertical="center" wrapText="1"/>
    </xf>
    <xf numFmtId="0" fontId="28" fillId="4" borderId="9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26" fillId="7" borderId="8" xfId="0" applyFont="1" applyFill="1" applyBorder="1" applyAlignment="1">
      <alignment horizontal="center" vertical="center" wrapText="1"/>
    </xf>
    <xf numFmtId="0" fontId="26" fillId="7" borderId="23" xfId="0" applyFont="1" applyFill="1" applyBorder="1" applyAlignment="1">
      <alignment horizontal="center" vertical="center" wrapText="1"/>
    </xf>
    <xf numFmtId="0" fontId="26" fillId="7" borderId="7" xfId="0" applyFont="1" applyFill="1" applyBorder="1" applyAlignment="1">
      <alignment horizontal="center" vertical="center" wrapText="1"/>
    </xf>
    <xf numFmtId="0" fontId="18" fillId="4" borderId="56" xfId="0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22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28" fillId="4" borderId="20" xfId="0" applyFont="1" applyFill="1" applyBorder="1" applyAlignment="1">
      <alignment horizontal="center" vertical="center" wrapText="1"/>
    </xf>
    <xf numFmtId="0" fontId="28" fillId="4" borderId="6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 wrapText="1"/>
    </xf>
    <xf numFmtId="0" fontId="27" fillId="3" borderId="23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/>
    </xf>
    <xf numFmtId="0" fontId="18" fillId="4" borderId="20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0" fontId="11" fillId="0" borderId="71" xfId="0" applyFont="1" applyFill="1" applyBorder="1" applyAlignment="1">
      <alignment horizontal="center" vertical="center"/>
    </xf>
    <xf numFmtId="164" fontId="16" fillId="0" borderId="72" xfId="0" applyNumberFormat="1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164" fontId="16" fillId="0" borderId="74" xfId="0" applyNumberFormat="1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/>
    </xf>
    <xf numFmtId="3" fontId="19" fillId="4" borderId="40" xfId="0" applyNumberFormat="1" applyFont="1" applyFill="1" applyBorder="1" applyAlignment="1">
      <alignment horizontal="center" vertical="center"/>
    </xf>
    <xf numFmtId="9" fontId="23" fillId="4" borderId="13" xfId="0" applyNumberFormat="1" applyFont="1" applyFill="1" applyBorder="1" applyAlignment="1">
      <alignment horizontal="center" vertical="center"/>
    </xf>
    <xf numFmtId="3" fontId="19" fillId="0" borderId="76" xfId="0" applyNumberFormat="1" applyFont="1" applyBorder="1" applyAlignment="1">
      <alignment horizontal="center" vertical="center"/>
    </xf>
    <xf numFmtId="164" fontId="31" fillId="0" borderId="76" xfId="0" applyNumberFormat="1" applyFont="1" applyBorder="1" applyAlignment="1">
      <alignment horizontal="center" vertical="center"/>
    </xf>
    <xf numFmtId="164" fontId="16" fillId="0" borderId="47" xfId="0" applyNumberFormat="1" applyFont="1" applyBorder="1" applyAlignment="1">
      <alignment horizontal="center" vertical="center"/>
    </xf>
    <xf numFmtId="3" fontId="20" fillId="0" borderId="30" xfId="0" applyNumberFormat="1" applyFont="1" applyBorder="1" applyAlignment="1">
      <alignment horizontal="center" vertical="center"/>
    </xf>
    <xf numFmtId="164" fontId="16" fillId="0" borderId="31" xfId="0" applyNumberFormat="1" applyFont="1" applyBorder="1" applyAlignment="1">
      <alignment horizontal="center" vertical="center"/>
    </xf>
    <xf numFmtId="164" fontId="16" fillId="0" borderId="77" xfId="0" applyNumberFormat="1" applyFont="1" applyBorder="1" applyAlignment="1">
      <alignment horizontal="center" vertical="center"/>
    </xf>
    <xf numFmtId="164" fontId="16" fillId="0" borderId="78" xfId="0" applyNumberFormat="1" applyFont="1" applyBorder="1" applyAlignment="1">
      <alignment horizontal="center" vertical="center"/>
    </xf>
    <xf numFmtId="3" fontId="20" fillId="0" borderId="25" xfId="0" applyNumberFormat="1" applyFont="1" applyBorder="1" applyAlignment="1">
      <alignment horizontal="center" vertical="center"/>
    </xf>
    <xf numFmtId="164" fontId="16" fillId="0" borderId="24" xfId="0" applyNumberFormat="1" applyFont="1" applyBorder="1" applyAlignment="1">
      <alignment horizontal="center" vertical="center"/>
    </xf>
    <xf numFmtId="164" fontId="16" fillId="0" borderId="79" xfId="0" applyNumberFormat="1" applyFont="1" applyBorder="1" applyAlignment="1">
      <alignment horizontal="center" vertical="center"/>
    </xf>
    <xf numFmtId="164" fontId="16" fillId="0" borderId="80" xfId="0" applyNumberFormat="1" applyFont="1" applyBorder="1" applyAlignment="1">
      <alignment horizontal="center" vertical="center"/>
    </xf>
    <xf numFmtId="164" fontId="16" fillId="4" borderId="59" xfId="0" applyNumberFormat="1" applyFont="1" applyFill="1" applyBorder="1" applyAlignment="1">
      <alignment horizontal="center" vertical="center"/>
    </xf>
    <xf numFmtId="164" fontId="16" fillId="4" borderId="30" xfId="0" applyNumberFormat="1" applyFont="1" applyFill="1" applyBorder="1" applyAlignment="1">
      <alignment horizontal="center" vertical="center"/>
    </xf>
    <xf numFmtId="3" fontId="20" fillId="0" borderId="47" xfId="0" applyNumberFormat="1" applyFont="1" applyBorder="1" applyAlignment="1">
      <alignment horizontal="center" vertical="center"/>
    </xf>
    <xf numFmtId="3" fontId="20" fillId="0" borderId="81" xfId="0" applyNumberFormat="1" applyFont="1" applyBorder="1" applyAlignment="1">
      <alignment horizontal="center" vertical="center"/>
    </xf>
    <xf numFmtId="9" fontId="16" fillId="0" borderId="43" xfId="0" applyNumberFormat="1" applyFont="1" applyBorder="1" applyAlignment="1">
      <alignment horizontal="center" vertical="center"/>
    </xf>
    <xf numFmtId="164" fontId="16" fillId="0" borderId="46" xfId="0" applyNumberFormat="1" applyFont="1" applyBorder="1" applyAlignment="1">
      <alignment horizontal="center" vertical="center"/>
    </xf>
    <xf numFmtId="3" fontId="19" fillId="4" borderId="82" xfId="0" applyNumberFormat="1" applyFont="1" applyFill="1" applyBorder="1" applyAlignment="1">
      <alignment horizontal="center" vertical="center"/>
    </xf>
    <xf numFmtId="3" fontId="20" fillId="4" borderId="82" xfId="0" applyNumberFormat="1" applyFont="1" applyFill="1" applyBorder="1" applyAlignment="1">
      <alignment horizontal="center" vertical="center"/>
    </xf>
    <xf numFmtId="164" fontId="16" fillId="4" borderId="83" xfId="0" applyNumberFormat="1" applyFont="1" applyFill="1" applyBorder="1" applyAlignment="1">
      <alignment horizontal="center" vertical="center"/>
    </xf>
    <xf numFmtId="3" fontId="19" fillId="4" borderId="59" xfId="0" applyNumberFormat="1" applyFont="1" applyFill="1" applyBorder="1" applyAlignment="1">
      <alignment horizontal="center" vertical="center"/>
    </xf>
    <xf numFmtId="3" fontId="20" fillId="4" borderId="59" xfId="0" applyNumberFormat="1" applyFont="1" applyFill="1" applyBorder="1" applyAlignment="1">
      <alignment horizontal="center" vertical="center"/>
    </xf>
    <xf numFmtId="3" fontId="19" fillId="4" borderId="70" xfId="0" applyNumberFormat="1" applyFont="1" applyFill="1" applyBorder="1" applyAlignment="1">
      <alignment horizontal="center" vertical="center"/>
    </xf>
    <xf numFmtId="9" fontId="16" fillId="0" borderId="84" xfId="0" applyNumberFormat="1" applyFont="1" applyBorder="1" applyAlignment="1">
      <alignment horizontal="center" vertical="center"/>
    </xf>
    <xf numFmtId="3" fontId="0" fillId="2" borderId="0" xfId="0" applyNumberFormat="1" applyFont="1" applyFill="1" applyBorder="1" applyAlignment="1">
      <alignment vertical="center"/>
    </xf>
  </cellXfs>
  <cellStyles count="4">
    <cellStyle name="Hyperlink" xfId="1" builtinId="8"/>
    <cellStyle name="Procent" xfId="2" builtinId="5"/>
    <cellStyle name="Standaard" xfId="0" builtinId="0"/>
    <cellStyle name="Standaard_Blad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875"/>
  <sheetViews>
    <sheetView tabSelected="1" workbookViewId="0">
      <selection activeCell="C51" sqref="C51"/>
    </sheetView>
  </sheetViews>
  <sheetFormatPr defaultColWidth="11.5703125" defaultRowHeight="15" x14ac:dyDescent="0.25"/>
  <cols>
    <col min="1" max="1" width="2.7109375" style="3" customWidth="1"/>
    <col min="2" max="2" width="9.140625" style="7" customWidth="1"/>
    <col min="3" max="3" width="165.7109375" style="7" bestFit="1" customWidth="1"/>
    <col min="4" max="16384" width="11.5703125" style="3"/>
  </cols>
  <sheetData>
    <row r="1" spans="2:5" ht="15.75" thickBot="1" x14ac:dyDescent="0.3">
      <c r="B1" s="3"/>
      <c r="C1" s="3"/>
    </row>
    <row r="2" spans="2:5" s="4" customFormat="1" ht="22.15" customHeight="1" thickTop="1" thickBot="1" x14ac:dyDescent="0.3">
      <c r="B2" s="143" t="s">
        <v>635</v>
      </c>
      <c r="C2" s="144"/>
      <c r="E2" s="4" t="s">
        <v>232</v>
      </c>
    </row>
    <row r="3" spans="2:5" ht="22.15" customHeight="1" thickTop="1" thickBot="1" x14ac:dyDescent="0.3">
      <c r="B3" s="5" t="s">
        <v>184</v>
      </c>
      <c r="C3" s="6" t="s">
        <v>233</v>
      </c>
    </row>
    <row r="4" spans="2:5" ht="22.15" customHeight="1" thickTop="1" x14ac:dyDescent="0.25">
      <c r="B4" s="8" t="s">
        <v>185</v>
      </c>
      <c r="C4" s="9" t="s">
        <v>636</v>
      </c>
    </row>
    <row r="5" spans="2:5" ht="22.15" customHeight="1" x14ac:dyDescent="0.25">
      <c r="B5" s="8" t="s">
        <v>186</v>
      </c>
      <c r="C5" s="9" t="s">
        <v>637</v>
      </c>
    </row>
    <row r="6" spans="2:5" ht="22.15" customHeight="1" x14ac:dyDescent="0.25">
      <c r="B6" s="8" t="s">
        <v>187</v>
      </c>
      <c r="C6" s="9" t="s">
        <v>638</v>
      </c>
    </row>
    <row r="7" spans="2:5" ht="22.15" customHeight="1" thickBot="1" x14ac:dyDescent="0.3">
      <c r="B7" s="8" t="s">
        <v>188</v>
      </c>
      <c r="C7" s="9" t="s">
        <v>639</v>
      </c>
    </row>
    <row r="8" spans="2:5" ht="22.15" customHeight="1" thickTop="1" thickBot="1" x14ac:dyDescent="0.3">
      <c r="B8" s="5" t="s">
        <v>218</v>
      </c>
      <c r="C8" s="6" t="s">
        <v>217</v>
      </c>
    </row>
    <row r="9" spans="2:5" ht="22.15" customHeight="1" thickTop="1" x14ac:dyDescent="0.25">
      <c r="B9" s="8" t="s">
        <v>189</v>
      </c>
      <c r="C9" s="9" t="s">
        <v>640</v>
      </c>
    </row>
    <row r="10" spans="2:5" ht="22.15" customHeight="1" thickBot="1" x14ac:dyDescent="0.3">
      <c r="B10" s="8" t="s">
        <v>190</v>
      </c>
      <c r="C10" s="9" t="s">
        <v>641</v>
      </c>
    </row>
    <row r="11" spans="2:5" ht="22.15" customHeight="1" thickTop="1" thickBot="1" x14ac:dyDescent="0.3">
      <c r="B11" s="5" t="s">
        <v>219</v>
      </c>
      <c r="C11" s="6" t="s">
        <v>245</v>
      </c>
    </row>
    <row r="12" spans="2:5" ht="22.15" customHeight="1" thickTop="1" x14ac:dyDescent="0.25">
      <c r="B12" s="8" t="s">
        <v>191</v>
      </c>
      <c r="C12" s="9" t="s">
        <v>642</v>
      </c>
    </row>
    <row r="13" spans="2:5" ht="22.15" customHeight="1" thickBot="1" x14ac:dyDescent="0.3">
      <c r="B13" s="8" t="s">
        <v>192</v>
      </c>
      <c r="C13" s="9" t="s">
        <v>643</v>
      </c>
    </row>
    <row r="14" spans="2:5" ht="22.15" customHeight="1" thickTop="1" thickBot="1" x14ac:dyDescent="0.3">
      <c r="B14" s="5" t="s">
        <v>220</v>
      </c>
      <c r="C14" s="6" t="s">
        <v>234</v>
      </c>
    </row>
    <row r="15" spans="2:5" ht="22.15" customHeight="1" thickTop="1" x14ac:dyDescent="0.25">
      <c r="B15" s="8" t="s">
        <v>193</v>
      </c>
      <c r="C15" s="9" t="s">
        <v>644</v>
      </c>
    </row>
    <row r="16" spans="2:5" ht="22.15" customHeight="1" thickBot="1" x14ac:dyDescent="0.3">
      <c r="B16" s="8" t="s">
        <v>194</v>
      </c>
      <c r="C16" s="9" t="s">
        <v>645</v>
      </c>
    </row>
    <row r="17" spans="2:5" ht="22.15" customHeight="1" thickTop="1" thickBot="1" x14ac:dyDescent="0.3">
      <c r="B17" s="5" t="s">
        <v>221</v>
      </c>
      <c r="C17" s="6" t="s">
        <v>235</v>
      </c>
    </row>
    <row r="18" spans="2:5" ht="22.15" customHeight="1" thickTop="1" x14ac:dyDescent="0.25">
      <c r="B18" s="8" t="s">
        <v>195</v>
      </c>
      <c r="C18" s="9" t="s">
        <v>646</v>
      </c>
    </row>
    <row r="19" spans="2:5" ht="22.15" customHeight="1" thickBot="1" x14ac:dyDescent="0.3">
      <c r="B19" s="8" t="s">
        <v>196</v>
      </c>
      <c r="C19" s="9" t="s">
        <v>647</v>
      </c>
    </row>
    <row r="20" spans="2:5" ht="22.15" customHeight="1" thickTop="1" thickBot="1" x14ac:dyDescent="0.3">
      <c r="B20" s="5" t="s">
        <v>222</v>
      </c>
      <c r="C20" s="6" t="s">
        <v>236</v>
      </c>
    </row>
    <row r="21" spans="2:5" ht="22.15" customHeight="1" thickTop="1" x14ac:dyDescent="0.25">
      <c r="B21" s="8" t="s">
        <v>197</v>
      </c>
      <c r="C21" s="9" t="s">
        <v>648</v>
      </c>
    </row>
    <row r="22" spans="2:5" ht="22.15" customHeight="1" thickBot="1" x14ac:dyDescent="0.3">
      <c r="B22" s="8" t="s">
        <v>198</v>
      </c>
      <c r="C22" s="9" t="s">
        <v>649</v>
      </c>
    </row>
    <row r="23" spans="2:5" ht="22.15" customHeight="1" thickTop="1" thickBot="1" x14ac:dyDescent="0.3">
      <c r="B23" s="5" t="s">
        <v>223</v>
      </c>
      <c r="C23" s="6" t="s">
        <v>237</v>
      </c>
    </row>
    <row r="24" spans="2:5" ht="22.15" customHeight="1" thickTop="1" x14ac:dyDescent="0.25">
      <c r="B24" s="8" t="s">
        <v>199</v>
      </c>
      <c r="C24" s="9" t="s">
        <v>650</v>
      </c>
    </row>
    <row r="25" spans="2:5" ht="22.15" customHeight="1" thickBot="1" x14ac:dyDescent="0.3">
      <c r="B25" s="8" t="s">
        <v>200</v>
      </c>
      <c r="C25" s="9" t="s">
        <v>651</v>
      </c>
    </row>
    <row r="26" spans="2:5" ht="22.15" customHeight="1" thickTop="1" thickBot="1" x14ac:dyDescent="0.3">
      <c r="B26" s="5" t="s">
        <v>224</v>
      </c>
      <c r="C26" s="6" t="s">
        <v>239</v>
      </c>
    </row>
    <row r="27" spans="2:5" ht="22.15" customHeight="1" thickTop="1" x14ac:dyDescent="0.25">
      <c r="B27" s="8" t="s">
        <v>201</v>
      </c>
      <c r="C27" s="9" t="s">
        <v>652</v>
      </c>
    </row>
    <row r="28" spans="2:5" ht="22.15" customHeight="1" thickBot="1" x14ac:dyDescent="0.3">
      <c r="B28" s="8" t="s">
        <v>202</v>
      </c>
      <c r="C28" s="9" t="s">
        <v>653</v>
      </c>
    </row>
    <row r="29" spans="2:5" ht="22.15" customHeight="1" thickTop="1" thickBot="1" x14ac:dyDescent="0.3">
      <c r="B29" s="5" t="s">
        <v>225</v>
      </c>
      <c r="C29" s="6" t="s">
        <v>238</v>
      </c>
    </row>
    <row r="30" spans="2:5" ht="22.15" customHeight="1" thickTop="1" x14ac:dyDescent="0.25">
      <c r="B30" s="8" t="s">
        <v>203</v>
      </c>
      <c r="C30" s="9" t="s">
        <v>654</v>
      </c>
    </row>
    <row r="31" spans="2:5" ht="22.15" customHeight="1" thickBot="1" x14ac:dyDescent="0.3">
      <c r="B31" s="8" t="s">
        <v>204</v>
      </c>
      <c r="C31" s="9" t="s">
        <v>655</v>
      </c>
    </row>
    <row r="32" spans="2:5" ht="22.15" customHeight="1" thickTop="1" thickBot="1" x14ac:dyDescent="0.3">
      <c r="B32" s="5" t="s">
        <v>226</v>
      </c>
      <c r="C32" s="6" t="s">
        <v>240</v>
      </c>
      <c r="E32" s="3" t="s">
        <v>232</v>
      </c>
    </row>
    <row r="33" spans="2:3" ht="22.15" customHeight="1" thickTop="1" x14ac:dyDescent="0.25">
      <c r="B33" s="8" t="s">
        <v>205</v>
      </c>
      <c r="C33" s="9" t="s">
        <v>656</v>
      </c>
    </row>
    <row r="34" spans="2:3" ht="22.15" customHeight="1" thickBot="1" x14ac:dyDescent="0.3">
      <c r="B34" s="8" t="s">
        <v>206</v>
      </c>
      <c r="C34" s="9" t="s">
        <v>657</v>
      </c>
    </row>
    <row r="35" spans="2:3" ht="22.15" customHeight="1" thickTop="1" thickBot="1" x14ac:dyDescent="0.3">
      <c r="B35" s="5" t="s">
        <v>227</v>
      </c>
      <c r="C35" s="6" t="s">
        <v>241</v>
      </c>
    </row>
    <row r="36" spans="2:3" ht="22.15" customHeight="1" thickTop="1" x14ac:dyDescent="0.25">
      <c r="B36" s="8" t="s">
        <v>207</v>
      </c>
      <c r="C36" s="9" t="s">
        <v>658</v>
      </c>
    </row>
    <row r="37" spans="2:3" ht="22.15" customHeight="1" thickBot="1" x14ac:dyDescent="0.3">
      <c r="B37" s="8" t="s">
        <v>208</v>
      </c>
      <c r="C37" s="9" t="s">
        <v>659</v>
      </c>
    </row>
    <row r="38" spans="2:3" ht="22.15" customHeight="1" thickTop="1" thickBot="1" x14ac:dyDescent="0.3">
      <c r="B38" s="5" t="s">
        <v>228</v>
      </c>
      <c r="C38" s="6" t="s">
        <v>243</v>
      </c>
    </row>
    <row r="39" spans="2:3" ht="22.15" customHeight="1" thickTop="1" x14ac:dyDescent="0.25">
      <c r="B39" s="8" t="s">
        <v>209</v>
      </c>
      <c r="C39" s="9" t="s">
        <v>660</v>
      </c>
    </row>
    <row r="40" spans="2:3" ht="22.15" customHeight="1" thickBot="1" x14ac:dyDescent="0.3">
      <c r="B40" s="8" t="s">
        <v>210</v>
      </c>
      <c r="C40" s="9" t="s">
        <v>661</v>
      </c>
    </row>
    <row r="41" spans="2:3" ht="22.15" customHeight="1" thickTop="1" thickBot="1" x14ac:dyDescent="0.3">
      <c r="B41" s="5" t="s">
        <v>229</v>
      </c>
      <c r="C41" s="6" t="s">
        <v>244</v>
      </c>
    </row>
    <row r="42" spans="2:3" ht="22.15" customHeight="1" thickTop="1" x14ac:dyDescent="0.25">
      <c r="B42" s="8" t="s">
        <v>211</v>
      </c>
      <c r="C42" s="9" t="s">
        <v>662</v>
      </c>
    </row>
    <row r="43" spans="2:3" ht="22.15" customHeight="1" thickBot="1" x14ac:dyDescent="0.3">
      <c r="B43" s="8" t="s">
        <v>212</v>
      </c>
      <c r="C43" s="9" t="s">
        <v>663</v>
      </c>
    </row>
    <row r="44" spans="2:3" ht="22.15" customHeight="1" thickTop="1" thickBot="1" x14ac:dyDescent="0.3">
      <c r="B44" s="5" t="s">
        <v>230</v>
      </c>
      <c r="C44" s="6" t="s">
        <v>633</v>
      </c>
    </row>
    <row r="45" spans="2:3" ht="22.15" customHeight="1" thickTop="1" x14ac:dyDescent="0.25">
      <c r="B45" s="8" t="s">
        <v>213</v>
      </c>
      <c r="C45" s="9" t="s">
        <v>664</v>
      </c>
    </row>
    <row r="46" spans="2:3" ht="22.15" customHeight="1" thickBot="1" x14ac:dyDescent="0.3">
      <c r="B46" s="8" t="s">
        <v>214</v>
      </c>
      <c r="C46" s="9" t="s">
        <v>665</v>
      </c>
    </row>
    <row r="47" spans="2:3" ht="22.15" customHeight="1" thickTop="1" thickBot="1" x14ac:dyDescent="0.3">
      <c r="B47" s="5" t="s">
        <v>231</v>
      </c>
      <c r="C47" s="6" t="s">
        <v>242</v>
      </c>
    </row>
    <row r="48" spans="2:3" ht="22.15" customHeight="1" thickTop="1" x14ac:dyDescent="0.25">
      <c r="B48" s="8" t="s">
        <v>215</v>
      </c>
      <c r="C48" s="9" t="s">
        <v>666</v>
      </c>
    </row>
    <row r="49" spans="2:3" ht="22.15" customHeight="1" thickBot="1" x14ac:dyDescent="0.3">
      <c r="B49" s="10" t="s">
        <v>216</v>
      </c>
      <c r="C49" s="11" t="s">
        <v>667</v>
      </c>
    </row>
    <row r="50" spans="2:3" ht="15.75" thickTop="1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3"/>
      <c r="C62" s="3"/>
    </row>
    <row r="63" spans="2:3" x14ac:dyDescent="0.25">
      <c r="B63" s="3"/>
      <c r="C63" s="3"/>
    </row>
    <row r="64" spans="2:3" x14ac:dyDescent="0.25">
      <c r="B64" s="3"/>
      <c r="C64" s="3"/>
    </row>
    <row r="65" spans="2:3" x14ac:dyDescent="0.25">
      <c r="B65" s="3"/>
      <c r="C65" s="3"/>
    </row>
    <row r="66" spans="2:3" x14ac:dyDescent="0.25">
      <c r="B66" s="3"/>
      <c r="C66" s="3"/>
    </row>
    <row r="67" spans="2:3" x14ac:dyDescent="0.25">
      <c r="B67" s="3"/>
      <c r="C67" s="3"/>
    </row>
    <row r="68" spans="2:3" x14ac:dyDescent="0.25">
      <c r="B68" s="3"/>
      <c r="C68" s="3"/>
    </row>
    <row r="69" spans="2:3" x14ac:dyDescent="0.25">
      <c r="B69" s="3"/>
      <c r="C69" s="3"/>
    </row>
    <row r="70" spans="2:3" x14ac:dyDescent="0.25">
      <c r="B70" s="3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3"/>
      <c r="C84" s="3"/>
    </row>
    <row r="85" spans="2:3" x14ac:dyDescent="0.25">
      <c r="B85" s="3"/>
      <c r="C85" s="3"/>
    </row>
    <row r="86" spans="2:3" x14ac:dyDescent="0.25">
      <c r="B86" s="3"/>
      <c r="C86" s="3"/>
    </row>
    <row r="87" spans="2:3" x14ac:dyDescent="0.25">
      <c r="B87" s="3"/>
      <c r="C87" s="3"/>
    </row>
    <row r="88" spans="2:3" x14ac:dyDescent="0.25">
      <c r="B88" s="3"/>
      <c r="C88" s="3"/>
    </row>
    <row r="89" spans="2:3" x14ac:dyDescent="0.25">
      <c r="B89" s="3"/>
      <c r="C89" s="3"/>
    </row>
    <row r="90" spans="2:3" x14ac:dyDescent="0.25">
      <c r="B90" s="3"/>
      <c r="C90" s="3"/>
    </row>
    <row r="91" spans="2:3" x14ac:dyDescent="0.25">
      <c r="B91" s="3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3"/>
      <c r="C105" s="3"/>
    </row>
    <row r="106" spans="2:3" x14ac:dyDescent="0.25">
      <c r="B106" s="3"/>
      <c r="C106" s="3"/>
    </row>
    <row r="107" spans="2:3" x14ac:dyDescent="0.25">
      <c r="B107" s="3"/>
      <c r="C107" s="3"/>
    </row>
    <row r="108" spans="2:3" x14ac:dyDescent="0.25">
      <c r="B108" s="3"/>
      <c r="C108" s="3"/>
    </row>
    <row r="109" spans="2:3" x14ac:dyDescent="0.25">
      <c r="B109" s="3"/>
      <c r="C109" s="3"/>
    </row>
    <row r="110" spans="2:3" x14ac:dyDescent="0.25">
      <c r="B110" s="3"/>
      <c r="C110" s="3"/>
    </row>
    <row r="111" spans="2:3" x14ac:dyDescent="0.25">
      <c r="B111" s="3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3"/>
      <c r="C124" s="3"/>
    </row>
    <row r="125" spans="2:3" x14ac:dyDescent="0.25">
      <c r="B125" s="3"/>
      <c r="C125" s="3"/>
    </row>
    <row r="126" spans="2:3" x14ac:dyDescent="0.25">
      <c r="B126" s="3"/>
      <c r="C126" s="3"/>
    </row>
    <row r="127" spans="2:3" x14ac:dyDescent="0.25">
      <c r="B127" s="3"/>
      <c r="C127" s="3"/>
    </row>
    <row r="128" spans="2:3" x14ac:dyDescent="0.25">
      <c r="B128" s="3"/>
      <c r="C128" s="3"/>
    </row>
    <row r="129" spans="2:3" x14ac:dyDescent="0.25">
      <c r="B129" s="3"/>
      <c r="C129" s="3"/>
    </row>
    <row r="130" spans="2:3" x14ac:dyDescent="0.25">
      <c r="B130" s="3"/>
      <c r="C130" s="3"/>
    </row>
    <row r="131" spans="2:3" x14ac:dyDescent="0.25">
      <c r="B131" s="3"/>
      <c r="C131" s="3"/>
    </row>
    <row r="132" spans="2:3" x14ac:dyDescent="0.25">
      <c r="B132" s="3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3" x14ac:dyDescent="0.25">
      <c r="B145" s="3"/>
      <c r="C145" s="3"/>
    </row>
    <row r="146" spans="2:3" x14ac:dyDescent="0.25">
      <c r="B146" s="3"/>
      <c r="C146" s="3"/>
    </row>
    <row r="147" spans="2:3" x14ac:dyDescent="0.25">
      <c r="B147" s="3"/>
      <c r="C147" s="3"/>
    </row>
    <row r="148" spans="2:3" x14ac:dyDescent="0.25">
      <c r="B148" s="3"/>
      <c r="C148" s="3"/>
    </row>
    <row r="149" spans="2:3" x14ac:dyDescent="0.25">
      <c r="B149" s="3"/>
      <c r="C149" s="3"/>
    </row>
    <row r="150" spans="2:3" x14ac:dyDescent="0.25">
      <c r="B150" s="3"/>
      <c r="C150" s="3"/>
    </row>
    <row r="151" spans="2:3" x14ac:dyDescent="0.25">
      <c r="B151" s="3"/>
      <c r="C151" s="3"/>
    </row>
    <row r="152" spans="2:3" x14ac:dyDescent="0.25">
      <c r="B152" s="3"/>
      <c r="C152" s="3"/>
    </row>
    <row r="153" spans="2:3" x14ac:dyDescent="0.25">
      <c r="B153" s="3"/>
      <c r="C153" s="3"/>
    </row>
    <row r="154" spans="2:3" x14ac:dyDescent="0.25">
      <c r="B154" s="3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3"/>
      <c r="C165" s="3"/>
    </row>
    <row r="166" spans="2:3" x14ac:dyDescent="0.25">
      <c r="B166" s="3"/>
      <c r="C166" s="3"/>
    </row>
    <row r="167" spans="2:3" x14ac:dyDescent="0.25">
      <c r="B167" s="3"/>
      <c r="C167" s="3"/>
    </row>
    <row r="168" spans="2:3" x14ac:dyDescent="0.25">
      <c r="B168" s="3"/>
      <c r="C168" s="3"/>
    </row>
    <row r="169" spans="2:3" x14ac:dyDescent="0.25">
      <c r="B169" s="3"/>
      <c r="C169" s="3"/>
    </row>
    <row r="170" spans="2:3" x14ac:dyDescent="0.25">
      <c r="B170" s="3"/>
      <c r="C170" s="3"/>
    </row>
    <row r="171" spans="2:3" x14ac:dyDescent="0.25">
      <c r="B171" s="3"/>
      <c r="C171" s="3"/>
    </row>
    <row r="172" spans="2:3" x14ac:dyDescent="0.25">
      <c r="B172" s="3"/>
      <c r="C172" s="3"/>
    </row>
    <row r="173" spans="2:3" x14ac:dyDescent="0.25">
      <c r="B173" s="3"/>
      <c r="C173" s="3"/>
    </row>
    <row r="174" spans="2:3" x14ac:dyDescent="0.25">
      <c r="B174" s="3"/>
      <c r="C174" s="3"/>
    </row>
    <row r="175" spans="2:3" x14ac:dyDescent="0.25">
      <c r="B175" s="3"/>
      <c r="C175" s="3"/>
    </row>
    <row r="176" spans="2:3" x14ac:dyDescent="0.25">
      <c r="B176" s="3"/>
      <c r="C176" s="3"/>
    </row>
    <row r="177" spans="2:3" x14ac:dyDescent="0.25">
      <c r="B177" s="3"/>
      <c r="C177" s="3"/>
    </row>
    <row r="178" spans="2:3" x14ac:dyDescent="0.25">
      <c r="B178" s="3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3"/>
      <c r="C181" s="3"/>
    </row>
    <row r="182" spans="2:3" x14ac:dyDescent="0.25">
      <c r="B182" s="3"/>
      <c r="C182" s="3"/>
    </row>
    <row r="183" spans="2:3" x14ac:dyDescent="0.25">
      <c r="B183" s="3"/>
      <c r="C183" s="3"/>
    </row>
    <row r="184" spans="2:3" x14ac:dyDescent="0.25">
      <c r="B184" s="3"/>
      <c r="C184" s="3"/>
    </row>
    <row r="185" spans="2:3" x14ac:dyDescent="0.25">
      <c r="B185" s="3"/>
      <c r="C185" s="3"/>
    </row>
    <row r="186" spans="2:3" x14ac:dyDescent="0.25">
      <c r="B186" s="3"/>
      <c r="C186" s="3"/>
    </row>
    <row r="187" spans="2:3" x14ac:dyDescent="0.25">
      <c r="B187" s="3"/>
      <c r="C187" s="3"/>
    </row>
    <row r="188" spans="2:3" x14ac:dyDescent="0.25">
      <c r="B188" s="3"/>
      <c r="C188" s="3"/>
    </row>
    <row r="189" spans="2:3" x14ac:dyDescent="0.25">
      <c r="B189" s="3"/>
      <c r="C189" s="3"/>
    </row>
    <row r="190" spans="2:3" x14ac:dyDescent="0.25">
      <c r="B190" s="3"/>
      <c r="C190" s="3"/>
    </row>
    <row r="191" spans="2:3" x14ac:dyDescent="0.25">
      <c r="B191" s="3"/>
      <c r="C191" s="3"/>
    </row>
    <row r="192" spans="2:3" x14ac:dyDescent="0.25">
      <c r="B192" s="3"/>
      <c r="C192" s="3"/>
    </row>
    <row r="193" spans="2:3" x14ac:dyDescent="0.25">
      <c r="B193" s="3"/>
      <c r="C193" s="3"/>
    </row>
    <row r="194" spans="2:3" x14ac:dyDescent="0.25">
      <c r="B194" s="3"/>
      <c r="C194" s="3"/>
    </row>
    <row r="195" spans="2:3" x14ac:dyDescent="0.25">
      <c r="B195" s="3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3"/>
      <c r="C206" s="3"/>
    </row>
    <row r="207" spans="2:3" x14ac:dyDescent="0.25">
      <c r="B207" s="3"/>
      <c r="C207" s="3"/>
    </row>
    <row r="208" spans="2:3" x14ac:dyDescent="0.25">
      <c r="B208" s="3"/>
      <c r="C208" s="3"/>
    </row>
    <row r="209" spans="2:3" x14ac:dyDescent="0.25">
      <c r="B209" s="3"/>
      <c r="C209" s="3"/>
    </row>
    <row r="210" spans="2:3" x14ac:dyDescent="0.25">
      <c r="B210" s="3"/>
      <c r="C210" s="3"/>
    </row>
    <row r="211" spans="2:3" x14ac:dyDescent="0.25">
      <c r="B211" s="3"/>
      <c r="C211" s="3"/>
    </row>
    <row r="212" spans="2:3" x14ac:dyDescent="0.25">
      <c r="B212" s="3"/>
      <c r="C212" s="3"/>
    </row>
    <row r="213" spans="2:3" x14ac:dyDescent="0.25">
      <c r="B213" s="3"/>
      <c r="C213" s="3"/>
    </row>
    <row r="214" spans="2:3" x14ac:dyDescent="0.25">
      <c r="B214" s="3"/>
      <c r="C214" s="3"/>
    </row>
    <row r="215" spans="2:3" x14ac:dyDescent="0.25">
      <c r="B215" s="3"/>
      <c r="C215" s="3"/>
    </row>
    <row r="216" spans="2:3" x14ac:dyDescent="0.25">
      <c r="B216" s="3"/>
      <c r="C216" s="3"/>
    </row>
    <row r="217" spans="2:3" x14ac:dyDescent="0.25">
      <c r="B217" s="3"/>
      <c r="C217" s="3"/>
    </row>
    <row r="218" spans="2:3" x14ac:dyDescent="0.25">
      <c r="B218" s="3"/>
      <c r="C218" s="3"/>
    </row>
    <row r="219" spans="2:3" x14ac:dyDescent="0.25">
      <c r="B219" s="3"/>
      <c r="C219" s="3"/>
    </row>
    <row r="220" spans="2:3" x14ac:dyDescent="0.25">
      <c r="B220" s="3"/>
      <c r="C220" s="3"/>
    </row>
    <row r="221" spans="2:3" x14ac:dyDescent="0.25">
      <c r="B221" s="3"/>
      <c r="C221" s="3"/>
    </row>
    <row r="222" spans="2:3" x14ac:dyDescent="0.25">
      <c r="B222" s="3"/>
      <c r="C222" s="3"/>
    </row>
    <row r="223" spans="2:3" x14ac:dyDescent="0.25">
      <c r="B223" s="3"/>
      <c r="C223" s="3"/>
    </row>
    <row r="224" spans="2:3" x14ac:dyDescent="0.25">
      <c r="B224" s="3"/>
      <c r="C224" s="3"/>
    </row>
    <row r="225" spans="2:3" x14ac:dyDescent="0.25">
      <c r="B225" s="3"/>
      <c r="C225" s="3"/>
    </row>
    <row r="226" spans="2:3" x14ac:dyDescent="0.25">
      <c r="B226" s="3"/>
      <c r="C226" s="3"/>
    </row>
    <row r="227" spans="2:3" x14ac:dyDescent="0.25">
      <c r="B227" s="3"/>
      <c r="C227" s="3"/>
    </row>
    <row r="228" spans="2:3" x14ac:dyDescent="0.25">
      <c r="B228" s="3"/>
      <c r="C228" s="3"/>
    </row>
    <row r="229" spans="2:3" x14ac:dyDescent="0.25">
      <c r="B229" s="3"/>
      <c r="C229" s="3"/>
    </row>
    <row r="230" spans="2:3" x14ac:dyDescent="0.25">
      <c r="B230" s="3"/>
      <c r="C230" s="3"/>
    </row>
    <row r="231" spans="2:3" x14ac:dyDescent="0.25">
      <c r="B231" s="3"/>
      <c r="C231" s="3"/>
    </row>
    <row r="232" spans="2:3" x14ac:dyDescent="0.25">
      <c r="B232" s="3"/>
      <c r="C232" s="3"/>
    </row>
    <row r="233" spans="2:3" x14ac:dyDescent="0.25">
      <c r="B233" s="3"/>
      <c r="C233" s="3"/>
    </row>
    <row r="234" spans="2:3" x14ac:dyDescent="0.25">
      <c r="B234" s="3"/>
      <c r="C234" s="3"/>
    </row>
    <row r="235" spans="2:3" x14ac:dyDescent="0.25">
      <c r="B235" s="3"/>
      <c r="C235" s="3"/>
    </row>
    <row r="236" spans="2:3" x14ac:dyDescent="0.25">
      <c r="B236" s="3"/>
      <c r="C236" s="3"/>
    </row>
    <row r="237" spans="2:3" x14ac:dyDescent="0.25">
      <c r="B237" s="3"/>
      <c r="C237" s="3"/>
    </row>
    <row r="238" spans="2:3" x14ac:dyDescent="0.25">
      <c r="B238" s="3"/>
      <c r="C238" s="3"/>
    </row>
    <row r="239" spans="2:3" x14ac:dyDescent="0.25">
      <c r="B239" s="3"/>
      <c r="C239" s="3"/>
    </row>
    <row r="240" spans="2:3" x14ac:dyDescent="0.25">
      <c r="B240" s="3"/>
      <c r="C240" s="3"/>
    </row>
    <row r="241" spans="2:3" x14ac:dyDescent="0.25">
      <c r="B241" s="3"/>
      <c r="C241" s="3"/>
    </row>
    <row r="242" spans="2:3" x14ac:dyDescent="0.25">
      <c r="B242" s="3"/>
      <c r="C242" s="3"/>
    </row>
    <row r="243" spans="2:3" x14ac:dyDescent="0.25">
      <c r="B243" s="3"/>
      <c r="C243" s="3"/>
    </row>
    <row r="244" spans="2:3" x14ac:dyDescent="0.25">
      <c r="B244" s="3"/>
      <c r="C244" s="3"/>
    </row>
    <row r="245" spans="2:3" x14ac:dyDescent="0.25">
      <c r="B245" s="3"/>
      <c r="C245" s="3"/>
    </row>
    <row r="246" spans="2:3" x14ac:dyDescent="0.25">
      <c r="B246" s="3"/>
      <c r="C246" s="3"/>
    </row>
    <row r="247" spans="2:3" x14ac:dyDescent="0.25">
      <c r="B247" s="3"/>
      <c r="C247" s="3"/>
    </row>
    <row r="248" spans="2:3" x14ac:dyDescent="0.25">
      <c r="B248" s="3"/>
      <c r="C248" s="3"/>
    </row>
    <row r="249" spans="2:3" x14ac:dyDescent="0.25">
      <c r="B249" s="3"/>
      <c r="C249" s="3"/>
    </row>
    <row r="250" spans="2:3" x14ac:dyDescent="0.25">
      <c r="B250" s="3"/>
      <c r="C250" s="3"/>
    </row>
    <row r="251" spans="2:3" x14ac:dyDescent="0.25">
      <c r="B251" s="3"/>
      <c r="C251" s="3"/>
    </row>
    <row r="252" spans="2:3" x14ac:dyDescent="0.25">
      <c r="B252" s="3"/>
      <c r="C252" s="3"/>
    </row>
    <row r="253" spans="2:3" x14ac:dyDescent="0.25">
      <c r="B253" s="3"/>
      <c r="C253" s="3"/>
    </row>
    <row r="254" spans="2:3" x14ac:dyDescent="0.25">
      <c r="B254" s="3"/>
      <c r="C254" s="3"/>
    </row>
    <row r="255" spans="2:3" x14ac:dyDescent="0.25">
      <c r="B255" s="3"/>
      <c r="C255" s="3"/>
    </row>
    <row r="256" spans="2:3" x14ac:dyDescent="0.25">
      <c r="B256" s="3"/>
      <c r="C256" s="3"/>
    </row>
    <row r="257" spans="2:3" x14ac:dyDescent="0.25">
      <c r="B257" s="3"/>
      <c r="C257" s="3"/>
    </row>
    <row r="258" spans="2:3" x14ac:dyDescent="0.25">
      <c r="B258" s="3"/>
      <c r="C258" s="3"/>
    </row>
    <row r="259" spans="2:3" x14ac:dyDescent="0.25">
      <c r="B259" s="3"/>
      <c r="C259" s="3"/>
    </row>
    <row r="260" spans="2:3" x14ac:dyDescent="0.25">
      <c r="B260" s="3"/>
      <c r="C260" s="3"/>
    </row>
    <row r="261" spans="2:3" x14ac:dyDescent="0.25">
      <c r="B261" s="3"/>
      <c r="C261" s="3"/>
    </row>
    <row r="262" spans="2:3" x14ac:dyDescent="0.25">
      <c r="B262" s="3"/>
      <c r="C262" s="3"/>
    </row>
    <row r="263" spans="2:3" x14ac:dyDescent="0.25">
      <c r="B263" s="3"/>
      <c r="C263" s="3"/>
    </row>
    <row r="264" spans="2:3" x14ac:dyDescent="0.25">
      <c r="B264" s="3"/>
      <c r="C264" s="3"/>
    </row>
    <row r="265" spans="2:3" x14ac:dyDescent="0.25">
      <c r="B265" s="3"/>
      <c r="C265" s="3"/>
    </row>
    <row r="266" spans="2:3" x14ac:dyDescent="0.25">
      <c r="B266" s="3"/>
      <c r="C266" s="3"/>
    </row>
    <row r="267" spans="2:3" x14ac:dyDescent="0.25">
      <c r="B267" s="3"/>
      <c r="C267" s="3"/>
    </row>
    <row r="268" spans="2:3" x14ac:dyDescent="0.25">
      <c r="B268" s="3"/>
      <c r="C268" s="3"/>
    </row>
    <row r="269" spans="2:3" x14ac:dyDescent="0.25">
      <c r="B269" s="3"/>
      <c r="C269" s="3"/>
    </row>
    <row r="270" spans="2:3" x14ac:dyDescent="0.25">
      <c r="B270" s="3"/>
      <c r="C270" s="3"/>
    </row>
    <row r="271" spans="2:3" x14ac:dyDescent="0.25">
      <c r="B271" s="3"/>
      <c r="C271" s="3"/>
    </row>
    <row r="272" spans="2:3" x14ac:dyDescent="0.25">
      <c r="B272" s="3"/>
      <c r="C272" s="3"/>
    </row>
    <row r="273" spans="2:3" x14ac:dyDescent="0.25">
      <c r="B273" s="3"/>
      <c r="C273" s="3"/>
    </row>
    <row r="274" spans="2:3" x14ac:dyDescent="0.25">
      <c r="B274" s="3"/>
      <c r="C274" s="3"/>
    </row>
    <row r="275" spans="2:3" x14ac:dyDescent="0.25">
      <c r="B275" s="3"/>
      <c r="C275" s="3"/>
    </row>
    <row r="276" spans="2:3" x14ac:dyDescent="0.25">
      <c r="B276" s="3"/>
      <c r="C276" s="3"/>
    </row>
    <row r="277" spans="2:3" x14ac:dyDescent="0.25">
      <c r="B277" s="3"/>
      <c r="C277" s="3"/>
    </row>
    <row r="278" spans="2:3" x14ac:dyDescent="0.25">
      <c r="B278" s="3"/>
      <c r="C278" s="3"/>
    </row>
    <row r="279" spans="2:3" x14ac:dyDescent="0.25">
      <c r="B279" s="3"/>
      <c r="C279" s="3"/>
    </row>
    <row r="280" spans="2:3" x14ac:dyDescent="0.25">
      <c r="B280" s="3"/>
      <c r="C280" s="3"/>
    </row>
    <row r="281" spans="2:3" x14ac:dyDescent="0.25">
      <c r="B281" s="3"/>
      <c r="C281" s="3"/>
    </row>
    <row r="282" spans="2:3" x14ac:dyDescent="0.25">
      <c r="B282" s="3"/>
      <c r="C282" s="3"/>
    </row>
    <row r="283" spans="2:3" x14ac:dyDescent="0.25">
      <c r="B283" s="3"/>
      <c r="C283" s="3"/>
    </row>
    <row r="284" spans="2:3" x14ac:dyDescent="0.25">
      <c r="B284" s="3"/>
      <c r="C284" s="3"/>
    </row>
    <row r="285" spans="2:3" x14ac:dyDescent="0.25">
      <c r="B285" s="3"/>
      <c r="C285" s="3"/>
    </row>
    <row r="286" spans="2:3" x14ac:dyDescent="0.25">
      <c r="B286" s="3"/>
      <c r="C286" s="3"/>
    </row>
    <row r="287" spans="2:3" x14ac:dyDescent="0.25">
      <c r="B287" s="3"/>
      <c r="C287" s="3"/>
    </row>
    <row r="288" spans="2:3" x14ac:dyDescent="0.25">
      <c r="B288" s="3"/>
      <c r="C288" s="3"/>
    </row>
    <row r="289" spans="2:3" x14ac:dyDescent="0.25">
      <c r="B289" s="3"/>
      <c r="C289" s="3"/>
    </row>
    <row r="290" spans="2:3" x14ac:dyDescent="0.25">
      <c r="B290" s="3"/>
      <c r="C290" s="3"/>
    </row>
    <row r="291" spans="2:3" x14ac:dyDescent="0.25">
      <c r="B291" s="3"/>
      <c r="C291" s="3"/>
    </row>
    <row r="292" spans="2:3" x14ac:dyDescent="0.25">
      <c r="B292" s="3"/>
      <c r="C292" s="3"/>
    </row>
    <row r="293" spans="2:3" x14ac:dyDescent="0.25">
      <c r="B293" s="3"/>
      <c r="C293" s="3"/>
    </row>
    <row r="294" spans="2:3" x14ac:dyDescent="0.25">
      <c r="B294" s="3"/>
      <c r="C294" s="3"/>
    </row>
    <row r="295" spans="2:3" x14ac:dyDescent="0.25">
      <c r="B295" s="3"/>
      <c r="C295" s="3"/>
    </row>
    <row r="296" spans="2:3" x14ac:dyDescent="0.25">
      <c r="B296" s="3"/>
      <c r="C296" s="3"/>
    </row>
    <row r="297" spans="2:3" x14ac:dyDescent="0.25">
      <c r="B297" s="3"/>
      <c r="C297" s="3"/>
    </row>
    <row r="298" spans="2:3" x14ac:dyDescent="0.25">
      <c r="B298" s="3"/>
      <c r="C298" s="3"/>
    </row>
    <row r="299" spans="2:3" x14ac:dyDescent="0.25">
      <c r="B299" s="3"/>
      <c r="C299" s="3"/>
    </row>
    <row r="300" spans="2:3" x14ac:dyDescent="0.25">
      <c r="B300" s="3"/>
      <c r="C300" s="3"/>
    </row>
    <row r="301" spans="2:3" x14ac:dyDescent="0.25">
      <c r="B301" s="3"/>
      <c r="C301" s="3"/>
    </row>
    <row r="302" spans="2:3" x14ac:dyDescent="0.25">
      <c r="B302" s="3"/>
      <c r="C302" s="3"/>
    </row>
    <row r="303" spans="2:3" x14ac:dyDescent="0.25">
      <c r="B303" s="3"/>
      <c r="C303" s="3"/>
    </row>
    <row r="304" spans="2:3" x14ac:dyDescent="0.25">
      <c r="B304" s="3"/>
      <c r="C304" s="3"/>
    </row>
    <row r="305" spans="2:3" x14ac:dyDescent="0.25">
      <c r="B305" s="3"/>
      <c r="C305" s="3"/>
    </row>
    <row r="306" spans="2:3" x14ac:dyDescent="0.25">
      <c r="B306" s="3"/>
      <c r="C306" s="3"/>
    </row>
    <row r="307" spans="2:3" x14ac:dyDescent="0.25">
      <c r="B307" s="3"/>
      <c r="C307" s="3"/>
    </row>
    <row r="308" spans="2:3" x14ac:dyDescent="0.25">
      <c r="B308" s="3"/>
      <c r="C308" s="3"/>
    </row>
    <row r="309" spans="2:3" x14ac:dyDescent="0.25">
      <c r="B309" s="3"/>
      <c r="C309" s="3"/>
    </row>
    <row r="310" spans="2:3" x14ac:dyDescent="0.25">
      <c r="B310" s="3"/>
      <c r="C310" s="3"/>
    </row>
    <row r="311" spans="2:3" x14ac:dyDescent="0.25">
      <c r="B311" s="3"/>
      <c r="C311" s="3"/>
    </row>
    <row r="312" spans="2:3" x14ac:dyDescent="0.25">
      <c r="B312" s="3"/>
      <c r="C312" s="3"/>
    </row>
    <row r="313" spans="2:3" x14ac:dyDescent="0.25">
      <c r="B313" s="3"/>
      <c r="C313" s="3"/>
    </row>
    <row r="314" spans="2:3" x14ac:dyDescent="0.25">
      <c r="B314" s="3"/>
      <c r="C314" s="3"/>
    </row>
    <row r="315" spans="2:3" x14ac:dyDescent="0.25">
      <c r="B315" s="3"/>
      <c r="C315" s="3"/>
    </row>
    <row r="316" spans="2:3" x14ac:dyDescent="0.25">
      <c r="B316" s="3"/>
      <c r="C316" s="3"/>
    </row>
    <row r="317" spans="2:3" x14ac:dyDescent="0.25">
      <c r="B317" s="3"/>
      <c r="C317" s="3"/>
    </row>
    <row r="318" spans="2:3" x14ac:dyDescent="0.25">
      <c r="B318" s="3"/>
      <c r="C318" s="3"/>
    </row>
    <row r="319" spans="2:3" x14ac:dyDescent="0.25">
      <c r="B319" s="3"/>
      <c r="C319" s="3"/>
    </row>
    <row r="320" spans="2:3" x14ac:dyDescent="0.25">
      <c r="B320" s="3"/>
      <c r="C320" s="3"/>
    </row>
    <row r="321" spans="2:3" x14ac:dyDescent="0.25">
      <c r="B321" s="3"/>
      <c r="C321" s="3"/>
    </row>
    <row r="322" spans="2:3" x14ac:dyDescent="0.25">
      <c r="B322" s="3"/>
      <c r="C322" s="3"/>
    </row>
    <row r="323" spans="2:3" x14ac:dyDescent="0.25">
      <c r="B323" s="3"/>
      <c r="C323" s="3"/>
    </row>
    <row r="324" spans="2:3" x14ac:dyDescent="0.25">
      <c r="B324" s="3"/>
      <c r="C324" s="3"/>
    </row>
    <row r="325" spans="2:3" x14ac:dyDescent="0.25">
      <c r="B325" s="3"/>
      <c r="C325" s="3"/>
    </row>
    <row r="326" spans="2:3" x14ac:dyDescent="0.25">
      <c r="B326" s="3"/>
      <c r="C326" s="3"/>
    </row>
    <row r="327" spans="2:3" x14ac:dyDescent="0.25">
      <c r="B327" s="3"/>
      <c r="C327" s="3"/>
    </row>
    <row r="328" spans="2:3" x14ac:dyDescent="0.25">
      <c r="B328" s="3"/>
      <c r="C328" s="3"/>
    </row>
    <row r="329" spans="2:3" x14ac:dyDescent="0.25">
      <c r="B329" s="3"/>
      <c r="C329" s="3"/>
    </row>
    <row r="330" spans="2:3" x14ac:dyDescent="0.25">
      <c r="B330" s="3"/>
      <c r="C330" s="3"/>
    </row>
    <row r="331" spans="2:3" x14ac:dyDescent="0.25">
      <c r="B331" s="3"/>
      <c r="C331" s="3"/>
    </row>
    <row r="332" spans="2:3" x14ac:dyDescent="0.25">
      <c r="B332" s="3"/>
      <c r="C332" s="3"/>
    </row>
    <row r="333" spans="2:3" x14ac:dyDescent="0.25">
      <c r="B333" s="3"/>
      <c r="C333" s="3"/>
    </row>
    <row r="334" spans="2:3" x14ac:dyDescent="0.25">
      <c r="B334" s="3"/>
      <c r="C334" s="3"/>
    </row>
    <row r="335" spans="2:3" x14ac:dyDescent="0.25">
      <c r="B335" s="3"/>
      <c r="C335" s="3"/>
    </row>
    <row r="336" spans="2:3" x14ac:dyDescent="0.25">
      <c r="B336" s="3"/>
      <c r="C336" s="3"/>
    </row>
    <row r="337" spans="2:3" x14ac:dyDescent="0.25">
      <c r="B337" s="3"/>
      <c r="C337" s="3"/>
    </row>
    <row r="338" spans="2:3" x14ac:dyDescent="0.25">
      <c r="B338" s="3"/>
      <c r="C338" s="3"/>
    </row>
    <row r="339" spans="2:3" x14ac:dyDescent="0.25">
      <c r="B339" s="3"/>
      <c r="C339" s="3"/>
    </row>
    <row r="340" spans="2:3" x14ac:dyDescent="0.25">
      <c r="B340" s="3"/>
      <c r="C340" s="3"/>
    </row>
    <row r="341" spans="2:3" x14ac:dyDescent="0.25">
      <c r="B341" s="3"/>
      <c r="C341" s="3"/>
    </row>
    <row r="342" spans="2:3" x14ac:dyDescent="0.25">
      <c r="B342" s="3"/>
      <c r="C342" s="3"/>
    </row>
    <row r="343" spans="2:3" x14ac:dyDescent="0.25">
      <c r="B343" s="3"/>
      <c r="C343" s="3"/>
    </row>
    <row r="344" spans="2:3" x14ac:dyDescent="0.25">
      <c r="B344" s="3"/>
      <c r="C344" s="3"/>
    </row>
    <row r="345" spans="2:3" x14ac:dyDescent="0.25">
      <c r="B345" s="3"/>
      <c r="C345" s="3"/>
    </row>
    <row r="346" spans="2:3" x14ac:dyDescent="0.25">
      <c r="B346" s="3"/>
      <c r="C346" s="3"/>
    </row>
    <row r="347" spans="2:3" x14ac:dyDescent="0.25">
      <c r="B347" s="3"/>
      <c r="C347" s="3"/>
    </row>
    <row r="348" spans="2:3" x14ac:dyDescent="0.25">
      <c r="B348" s="3"/>
      <c r="C348" s="3"/>
    </row>
    <row r="349" spans="2:3" x14ac:dyDescent="0.25">
      <c r="B349" s="3"/>
      <c r="C349" s="3"/>
    </row>
    <row r="350" spans="2:3" x14ac:dyDescent="0.25">
      <c r="B350" s="3"/>
      <c r="C350" s="3"/>
    </row>
    <row r="351" spans="2:3" x14ac:dyDescent="0.25">
      <c r="B351" s="3"/>
      <c r="C351" s="3"/>
    </row>
    <row r="352" spans="2:3" x14ac:dyDescent="0.25">
      <c r="B352" s="3"/>
      <c r="C352" s="3"/>
    </row>
    <row r="353" spans="2:3" x14ac:dyDescent="0.25">
      <c r="B353" s="3"/>
      <c r="C353" s="3"/>
    </row>
    <row r="354" spans="2:3" x14ac:dyDescent="0.25">
      <c r="B354" s="3"/>
      <c r="C354" s="3"/>
    </row>
    <row r="355" spans="2:3" x14ac:dyDescent="0.25">
      <c r="B355" s="3"/>
      <c r="C355" s="3"/>
    </row>
    <row r="356" spans="2:3" x14ac:dyDescent="0.25">
      <c r="B356" s="3"/>
      <c r="C356" s="3"/>
    </row>
    <row r="357" spans="2:3" x14ac:dyDescent="0.25">
      <c r="B357" s="3"/>
      <c r="C357" s="3"/>
    </row>
    <row r="358" spans="2:3" x14ac:dyDescent="0.25">
      <c r="B358" s="3"/>
      <c r="C358" s="3"/>
    </row>
    <row r="359" spans="2:3" x14ac:dyDescent="0.25">
      <c r="B359" s="3"/>
      <c r="C359" s="3"/>
    </row>
    <row r="360" spans="2:3" x14ac:dyDescent="0.25">
      <c r="B360" s="3"/>
      <c r="C360" s="3"/>
    </row>
    <row r="361" spans="2:3" x14ac:dyDescent="0.25">
      <c r="B361" s="3"/>
      <c r="C361" s="3"/>
    </row>
    <row r="362" spans="2:3" x14ac:dyDescent="0.25">
      <c r="B362" s="3"/>
      <c r="C362" s="3"/>
    </row>
    <row r="363" spans="2:3" x14ac:dyDescent="0.25">
      <c r="B363" s="3"/>
      <c r="C363" s="3"/>
    </row>
    <row r="364" spans="2:3" x14ac:dyDescent="0.25">
      <c r="B364" s="3"/>
      <c r="C364" s="3"/>
    </row>
    <row r="365" spans="2:3" x14ac:dyDescent="0.25">
      <c r="B365" s="3"/>
      <c r="C365" s="3"/>
    </row>
    <row r="366" spans="2:3" x14ac:dyDescent="0.25">
      <c r="B366" s="3"/>
      <c r="C366" s="3"/>
    </row>
    <row r="367" spans="2:3" x14ac:dyDescent="0.25">
      <c r="B367" s="3"/>
      <c r="C367" s="3"/>
    </row>
    <row r="368" spans="2:3" x14ac:dyDescent="0.25">
      <c r="B368" s="3"/>
      <c r="C368" s="3"/>
    </row>
    <row r="369" spans="2:3" x14ac:dyDescent="0.25">
      <c r="B369" s="3"/>
      <c r="C369" s="3"/>
    </row>
    <row r="370" spans="2:3" x14ac:dyDescent="0.25">
      <c r="B370" s="3"/>
      <c r="C370" s="3"/>
    </row>
    <row r="371" spans="2:3" x14ac:dyDescent="0.25">
      <c r="B371" s="3"/>
      <c r="C371" s="3"/>
    </row>
    <row r="372" spans="2:3" x14ac:dyDescent="0.25">
      <c r="B372" s="3"/>
      <c r="C372" s="3"/>
    </row>
    <row r="373" spans="2:3" x14ac:dyDescent="0.25">
      <c r="B373" s="3"/>
      <c r="C373" s="3"/>
    </row>
    <row r="374" spans="2:3" x14ac:dyDescent="0.25">
      <c r="B374" s="3"/>
      <c r="C374" s="3"/>
    </row>
    <row r="375" spans="2:3" x14ac:dyDescent="0.25">
      <c r="B375" s="3"/>
      <c r="C375" s="3"/>
    </row>
    <row r="376" spans="2:3" x14ac:dyDescent="0.25">
      <c r="B376" s="3"/>
      <c r="C376" s="3"/>
    </row>
    <row r="377" spans="2:3" x14ac:dyDescent="0.25">
      <c r="B377" s="3"/>
      <c r="C377" s="3"/>
    </row>
    <row r="378" spans="2:3" x14ac:dyDescent="0.25">
      <c r="B378" s="3"/>
      <c r="C378" s="3"/>
    </row>
    <row r="379" spans="2:3" x14ac:dyDescent="0.25">
      <c r="B379" s="3"/>
      <c r="C379" s="3"/>
    </row>
    <row r="380" spans="2:3" x14ac:dyDescent="0.25">
      <c r="B380" s="3"/>
      <c r="C380" s="3"/>
    </row>
    <row r="381" spans="2:3" x14ac:dyDescent="0.25">
      <c r="B381" s="3"/>
      <c r="C381" s="3"/>
    </row>
    <row r="382" spans="2:3" x14ac:dyDescent="0.25">
      <c r="B382" s="3"/>
      <c r="C382" s="3"/>
    </row>
    <row r="383" spans="2:3" x14ac:dyDescent="0.25">
      <c r="B383" s="3"/>
      <c r="C383" s="3"/>
    </row>
    <row r="384" spans="2:3" x14ac:dyDescent="0.25">
      <c r="B384" s="3"/>
      <c r="C384" s="3"/>
    </row>
    <row r="385" spans="2:3" x14ac:dyDescent="0.25">
      <c r="B385" s="3"/>
      <c r="C385" s="3"/>
    </row>
    <row r="386" spans="2:3" x14ac:dyDescent="0.25">
      <c r="B386" s="3"/>
      <c r="C386" s="3"/>
    </row>
    <row r="387" spans="2:3" x14ac:dyDescent="0.25">
      <c r="B387" s="3"/>
      <c r="C387" s="3"/>
    </row>
    <row r="388" spans="2:3" x14ac:dyDescent="0.25">
      <c r="B388" s="3"/>
      <c r="C388" s="3"/>
    </row>
    <row r="389" spans="2:3" x14ac:dyDescent="0.25">
      <c r="B389" s="3"/>
      <c r="C389" s="3"/>
    </row>
    <row r="390" spans="2:3" x14ac:dyDescent="0.25">
      <c r="B390" s="3"/>
      <c r="C390" s="3"/>
    </row>
    <row r="391" spans="2:3" x14ac:dyDescent="0.25">
      <c r="B391" s="3"/>
      <c r="C391" s="3"/>
    </row>
    <row r="392" spans="2:3" x14ac:dyDescent="0.25">
      <c r="B392" s="3"/>
      <c r="C392" s="3"/>
    </row>
    <row r="393" spans="2:3" x14ac:dyDescent="0.25">
      <c r="B393" s="3"/>
      <c r="C393" s="3"/>
    </row>
    <row r="394" spans="2:3" x14ac:dyDescent="0.25">
      <c r="B394" s="3"/>
      <c r="C394" s="3"/>
    </row>
    <row r="395" spans="2:3" x14ac:dyDescent="0.25">
      <c r="B395" s="3"/>
      <c r="C395" s="3"/>
    </row>
    <row r="396" spans="2:3" x14ac:dyDescent="0.25">
      <c r="B396" s="3"/>
      <c r="C396" s="3"/>
    </row>
    <row r="397" spans="2:3" x14ac:dyDescent="0.25">
      <c r="B397" s="3"/>
      <c r="C397" s="3"/>
    </row>
    <row r="398" spans="2:3" x14ac:dyDescent="0.25">
      <c r="B398" s="3"/>
      <c r="C398" s="3"/>
    </row>
    <row r="399" spans="2:3" x14ac:dyDescent="0.25">
      <c r="B399" s="3"/>
      <c r="C399" s="3"/>
    </row>
    <row r="400" spans="2:3" x14ac:dyDescent="0.25">
      <c r="B400" s="3"/>
      <c r="C400" s="3"/>
    </row>
    <row r="401" spans="2:3" x14ac:dyDescent="0.25">
      <c r="B401" s="3"/>
      <c r="C401" s="3"/>
    </row>
    <row r="402" spans="2:3" x14ac:dyDescent="0.25">
      <c r="B402" s="3"/>
      <c r="C402" s="3"/>
    </row>
    <row r="403" spans="2:3" x14ac:dyDescent="0.25">
      <c r="B403" s="3"/>
      <c r="C403" s="3"/>
    </row>
    <row r="404" spans="2:3" x14ac:dyDescent="0.25">
      <c r="B404" s="3"/>
      <c r="C404" s="3"/>
    </row>
    <row r="405" spans="2:3" x14ac:dyDescent="0.25">
      <c r="B405" s="3"/>
      <c r="C405" s="3"/>
    </row>
    <row r="406" spans="2:3" x14ac:dyDescent="0.25">
      <c r="B406" s="3"/>
      <c r="C406" s="3"/>
    </row>
    <row r="407" spans="2:3" x14ac:dyDescent="0.25">
      <c r="B407" s="3"/>
      <c r="C407" s="3"/>
    </row>
    <row r="408" spans="2:3" x14ac:dyDescent="0.25">
      <c r="B408" s="3"/>
      <c r="C408" s="3"/>
    </row>
    <row r="409" spans="2:3" x14ac:dyDescent="0.25">
      <c r="B409" s="3"/>
      <c r="C409" s="3"/>
    </row>
    <row r="410" spans="2:3" x14ac:dyDescent="0.25">
      <c r="B410" s="3"/>
      <c r="C410" s="3"/>
    </row>
    <row r="411" spans="2:3" x14ac:dyDescent="0.25">
      <c r="B411" s="3"/>
      <c r="C411" s="3"/>
    </row>
    <row r="412" spans="2:3" x14ac:dyDescent="0.25">
      <c r="B412" s="3"/>
      <c r="C412" s="3"/>
    </row>
    <row r="413" spans="2:3" x14ac:dyDescent="0.25">
      <c r="B413" s="3"/>
      <c r="C413" s="3"/>
    </row>
    <row r="414" spans="2:3" x14ac:dyDescent="0.25">
      <c r="B414" s="3"/>
      <c r="C414" s="3"/>
    </row>
    <row r="415" spans="2:3" x14ac:dyDescent="0.25">
      <c r="B415" s="3"/>
      <c r="C415" s="3"/>
    </row>
    <row r="416" spans="2:3" x14ac:dyDescent="0.25">
      <c r="B416" s="3"/>
      <c r="C416" s="3"/>
    </row>
    <row r="417" spans="2:3" x14ac:dyDescent="0.25">
      <c r="B417" s="3"/>
      <c r="C417" s="3"/>
    </row>
    <row r="418" spans="2:3" x14ac:dyDescent="0.25">
      <c r="B418" s="3"/>
      <c r="C418" s="3"/>
    </row>
    <row r="419" spans="2:3" x14ac:dyDescent="0.25">
      <c r="B419" s="3"/>
      <c r="C419" s="3"/>
    </row>
    <row r="420" spans="2:3" x14ac:dyDescent="0.25">
      <c r="B420" s="3"/>
      <c r="C420" s="3"/>
    </row>
    <row r="421" spans="2:3" x14ac:dyDescent="0.25">
      <c r="B421" s="3"/>
      <c r="C421" s="3"/>
    </row>
    <row r="422" spans="2:3" x14ac:dyDescent="0.25">
      <c r="B422" s="3"/>
      <c r="C422" s="3"/>
    </row>
    <row r="423" spans="2:3" x14ac:dyDescent="0.25">
      <c r="B423" s="3"/>
      <c r="C423" s="3"/>
    </row>
    <row r="424" spans="2:3" x14ac:dyDescent="0.25">
      <c r="B424" s="3"/>
      <c r="C424" s="3"/>
    </row>
    <row r="425" spans="2:3" x14ac:dyDescent="0.25">
      <c r="B425" s="3"/>
      <c r="C425" s="3"/>
    </row>
    <row r="426" spans="2:3" x14ac:dyDescent="0.25">
      <c r="B426" s="3"/>
      <c r="C426" s="3"/>
    </row>
    <row r="427" spans="2:3" x14ac:dyDescent="0.25">
      <c r="B427" s="3"/>
      <c r="C427" s="3"/>
    </row>
    <row r="428" spans="2:3" x14ac:dyDescent="0.25">
      <c r="B428" s="3"/>
      <c r="C428" s="3"/>
    </row>
    <row r="429" spans="2:3" x14ac:dyDescent="0.25">
      <c r="B429" s="3"/>
      <c r="C429" s="3"/>
    </row>
    <row r="430" spans="2:3" x14ac:dyDescent="0.25">
      <c r="B430" s="3"/>
      <c r="C430" s="3"/>
    </row>
    <row r="431" spans="2:3" x14ac:dyDescent="0.25">
      <c r="B431" s="3"/>
      <c r="C431" s="3"/>
    </row>
    <row r="432" spans="2:3" x14ac:dyDescent="0.25">
      <c r="B432" s="3"/>
      <c r="C432" s="3"/>
    </row>
    <row r="433" spans="2:3" x14ac:dyDescent="0.25">
      <c r="B433" s="3"/>
      <c r="C433" s="3"/>
    </row>
    <row r="434" spans="2:3" x14ac:dyDescent="0.25">
      <c r="B434" s="3"/>
      <c r="C434" s="3"/>
    </row>
    <row r="435" spans="2:3" x14ac:dyDescent="0.25">
      <c r="B435" s="3"/>
      <c r="C435" s="3"/>
    </row>
    <row r="436" spans="2:3" x14ac:dyDescent="0.25">
      <c r="B436" s="3"/>
      <c r="C436" s="3"/>
    </row>
    <row r="437" spans="2:3" x14ac:dyDescent="0.25">
      <c r="B437" s="3"/>
      <c r="C437" s="3"/>
    </row>
    <row r="438" spans="2:3" x14ac:dyDescent="0.25">
      <c r="B438" s="3"/>
      <c r="C438" s="3"/>
    </row>
    <row r="439" spans="2:3" x14ac:dyDescent="0.25">
      <c r="B439" s="3"/>
      <c r="C439" s="3"/>
    </row>
    <row r="440" spans="2:3" x14ac:dyDescent="0.25">
      <c r="B440" s="3"/>
      <c r="C440" s="3"/>
    </row>
    <row r="441" spans="2:3" x14ac:dyDescent="0.25">
      <c r="B441" s="3"/>
      <c r="C441" s="3"/>
    </row>
    <row r="442" spans="2:3" x14ac:dyDescent="0.25">
      <c r="B442" s="3"/>
      <c r="C442" s="3"/>
    </row>
    <row r="443" spans="2:3" x14ac:dyDescent="0.25">
      <c r="B443" s="3"/>
      <c r="C443" s="3"/>
    </row>
    <row r="444" spans="2:3" x14ac:dyDescent="0.25">
      <c r="B444" s="3"/>
      <c r="C444" s="3"/>
    </row>
    <row r="445" spans="2:3" x14ac:dyDescent="0.25">
      <c r="B445" s="3"/>
      <c r="C445" s="3"/>
    </row>
    <row r="446" spans="2:3" x14ac:dyDescent="0.25">
      <c r="B446" s="3"/>
      <c r="C446" s="3"/>
    </row>
    <row r="447" spans="2:3" x14ac:dyDescent="0.25">
      <c r="B447" s="3"/>
      <c r="C447" s="3"/>
    </row>
    <row r="448" spans="2:3" x14ac:dyDescent="0.25">
      <c r="B448" s="3"/>
      <c r="C448" s="3"/>
    </row>
    <row r="449" spans="2:3" x14ac:dyDescent="0.25">
      <c r="B449" s="3"/>
      <c r="C449" s="3"/>
    </row>
    <row r="450" spans="2:3" x14ac:dyDescent="0.25">
      <c r="B450" s="3"/>
      <c r="C450" s="3"/>
    </row>
    <row r="451" spans="2:3" x14ac:dyDescent="0.25">
      <c r="B451" s="3"/>
      <c r="C451" s="3"/>
    </row>
    <row r="452" spans="2:3" x14ac:dyDescent="0.25">
      <c r="B452" s="3"/>
      <c r="C452" s="3"/>
    </row>
    <row r="453" spans="2:3" x14ac:dyDescent="0.25">
      <c r="B453" s="3"/>
      <c r="C453" s="3"/>
    </row>
    <row r="454" spans="2:3" x14ac:dyDescent="0.25">
      <c r="B454" s="3"/>
      <c r="C454" s="3"/>
    </row>
    <row r="455" spans="2:3" x14ac:dyDescent="0.25">
      <c r="B455" s="3"/>
      <c r="C455" s="3"/>
    </row>
    <row r="456" spans="2:3" x14ac:dyDescent="0.25">
      <c r="B456" s="3"/>
      <c r="C456" s="3"/>
    </row>
    <row r="457" spans="2:3" x14ac:dyDescent="0.25">
      <c r="B457" s="3"/>
      <c r="C457" s="3"/>
    </row>
    <row r="458" spans="2:3" x14ac:dyDescent="0.25">
      <c r="B458" s="3"/>
      <c r="C458" s="3"/>
    </row>
    <row r="459" spans="2:3" x14ac:dyDescent="0.25">
      <c r="B459" s="3"/>
      <c r="C459" s="3"/>
    </row>
    <row r="460" spans="2:3" x14ac:dyDescent="0.25">
      <c r="B460" s="3"/>
      <c r="C460" s="3"/>
    </row>
    <row r="461" spans="2:3" x14ac:dyDescent="0.25">
      <c r="B461" s="3"/>
      <c r="C461" s="3"/>
    </row>
    <row r="462" spans="2:3" x14ac:dyDescent="0.25">
      <c r="B462" s="3"/>
      <c r="C462" s="3"/>
    </row>
    <row r="463" spans="2:3" x14ac:dyDescent="0.25">
      <c r="B463" s="3"/>
      <c r="C463" s="3"/>
    </row>
    <row r="464" spans="2:3" x14ac:dyDescent="0.25">
      <c r="B464" s="3"/>
      <c r="C464" s="3"/>
    </row>
    <row r="465" spans="2:3" x14ac:dyDescent="0.25">
      <c r="B465" s="3"/>
      <c r="C465" s="3"/>
    </row>
    <row r="466" spans="2:3" x14ac:dyDescent="0.25">
      <c r="B466" s="3"/>
      <c r="C466" s="3"/>
    </row>
    <row r="467" spans="2:3" x14ac:dyDescent="0.25">
      <c r="B467" s="3"/>
      <c r="C467" s="3"/>
    </row>
    <row r="468" spans="2:3" x14ac:dyDescent="0.25">
      <c r="B468" s="3"/>
      <c r="C468" s="3"/>
    </row>
    <row r="469" spans="2:3" x14ac:dyDescent="0.25">
      <c r="B469" s="3"/>
      <c r="C469" s="3"/>
    </row>
    <row r="470" spans="2:3" x14ac:dyDescent="0.25">
      <c r="B470" s="3"/>
      <c r="C470" s="3"/>
    </row>
    <row r="471" spans="2:3" x14ac:dyDescent="0.25">
      <c r="B471" s="3"/>
      <c r="C471" s="3"/>
    </row>
    <row r="472" spans="2:3" x14ac:dyDescent="0.25">
      <c r="B472" s="3"/>
      <c r="C472" s="3"/>
    </row>
    <row r="473" spans="2:3" x14ac:dyDescent="0.25">
      <c r="B473" s="3"/>
      <c r="C473" s="3"/>
    </row>
    <row r="474" spans="2:3" x14ac:dyDescent="0.25">
      <c r="B474" s="3"/>
      <c r="C474" s="3"/>
    </row>
    <row r="475" spans="2:3" x14ac:dyDescent="0.25">
      <c r="B475" s="3"/>
      <c r="C475" s="3"/>
    </row>
    <row r="476" spans="2:3" x14ac:dyDescent="0.25">
      <c r="B476" s="3"/>
      <c r="C476" s="3"/>
    </row>
    <row r="477" spans="2:3" x14ac:dyDescent="0.25">
      <c r="B477" s="3"/>
      <c r="C477" s="3"/>
    </row>
    <row r="478" spans="2:3" x14ac:dyDescent="0.25">
      <c r="B478" s="3"/>
      <c r="C478" s="3"/>
    </row>
    <row r="479" spans="2:3" x14ac:dyDescent="0.25">
      <c r="B479" s="3"/>
      <c r="C479" s="3"/>
    </row>
    <row r="480" spans="2:3" x14ac:dyDescent="0.25">
      <c r="B480" s="3"/>
      <c r="C480" s="3"/>
    </row>
    <row r="481" spans="2:3" x14ac:dyDescent="0.25">
      <c r="B481" s="3"/>
      <c r="C481" s="3"/>
    </row>
    <row r="482" spans="2:3" x14ac:dyDescent="0.25">
      <c r="B482" s="3"/>
      <c r="C482" s="3"/>
    </row>
    <row r="483" spans="2:3" x14ac:dyDescent="0.25">
      <c r="B483" s="3"/>
      <c r="C483" s="3"/>
    </row>
    <row r="484" spans="2:3" x14ac:dyDescent="0.25">
      <c r="B484" s="3"/>
      <c r="C484" s="3"/>
    </row>
    <row r="485" spans="2:3" x14ac:dyDescent="0.25">
      <c r="B485" s="3"/>
      <c r="C485" s="3"/>
    </row>
    <row r="486" spans="2:3" x14ac:dyDescent="0.25">
      <c r="B486" s="3"/>
      <c r="C486" s="3"/>
    </row>
    <row r="487" spans="2:3" x14ac:dyDescent="0.25">
      <c r="B487" s="3"/>
      <c r="C487" s="3"/>
    </row>
    <row r="488" spans="2:3" x14ac:dyDescent="0.25">
      <c r="B488" s="3"/>
      <c r="C488" s="3"/>
    </row>
    <row r="489" spans="2:3" x14ac:dyDescent="0.25">
      <c r="B489" s="3"/>
      <c r="C489" s="3"/>
    </row>
    <row r="490" spans="2:3" x14ac:dyDescent="0.25">
      <c r="B490" s="3"/>
      <c r="C490" s="3"/>
    </row>
    <row r="491" spans="2:3" x14ac:dyDescent="0.25">
      <c r="B491" s="3"/>
      <c r="C491" s="3"/>
    </row>
    <row r="492" spans="2:3" x14ac:dyDescent="0.25">
      <c r="B492" s="3"/>
      <c r="C492" s="3"/>
    </row>
    <row r="493" spans="2:3" x14ac:dyDescent="0.25">
      <c r="B493" s="3"/>
      <c r="C493" s="3"/>
    </row>
    <row r="494" spans="2:3" x14ac:dyDescent="0.25">
      <c r="B494" s="3"/>
      <c r="C494" s="3"/>
    </row>
    <row r="495" spans="2:3" x14ac:dyDescent="0.25">
      <c r="B495" s="3"/>
      <c r="C495" s="3"/>
    </row>
    <row r="496" spans="2:3" x14ac:dyDescent="0.25">
      <c r="B496" s="3"/>
      <c r="C496" s="3"/>
    </row>
    <row r="497" spans="2:3" x14ac:dyDescent="0.25">
      <c r="B497" s="3"/>
      <c r="C497" s="3"/>
    </row>
    <row r="498" spans="2:3" x14ac:dyDescent="0.25">
      <c r="B498" s="3"/>
      <c r="C498" s="3"/>
    </row>
    <row r="499" spans="2:3" x14ac:dyDescent="0.25">
      <c r="B499" s="3"/>
      <c r="C499" s="3"/>
    </row>
    <row r="500" spans="2:3" x14ac:dyDescent="0.25">
      <c r="B500" s="3"/>
      <c r="C500" s="3"/>
    </row>
    <row r="501" spans="2:3" x14ac:dyDescent="0.25">
      <c r="B501" s="3"/>
      <c r="C501" s="3"/>
    </row>
    <row r="502" spans="2:3" x14ac:dyDescent="0.25">
      <c r="B502" s="3"/>
      <c r="C502" s="3"/>
    </row>
    <row r="503" spans="2:3" x14ac:dyDescent="0.25">
      <c r="B503" s="3"/>
      <c r="C503" s="3"/>
    </row>
    <row r="504" spans="2:3" x14ac:dyDescent="0.25">
      <c r="B504" s="3"/>
      <c r="C504" s="3"/>
    </row>
    <row r="505" spans="2:3" x14ac:dyDescent="0.25">
      <c r="B505" s="3"/>
      <c r="C505" s="3"/>
    </row>
    <row r="506" spans="2:3" x14ac:dyDescent="0.25">
      <c r="B506" s="3"/>
      <c r="C506" s="3"/>
    </row>
    <row r="507" spans="2:3" x14ac:dyDescent="0.25">
      <c r="B507" s="3"/>
      <c r="C507" s="3"/>
    </row>
    <row r="508" spans="2:3" x14ac:dyDescent="0.25">
      <c r="B508" s="3"/>
      <c r="C508" s="3"/>
    </row>
    <row r="509" spans="2:3" x14ac:dyDescent="0.25">
      <c r="B509" s="3"/>
      <c r="C509" s="3"/>
    </row>
    <row r="510" spans="2:3" x14ac:dyDescent="0.25">
      <c r="B510" s="3"/>
      <c r="C510" s="3"/>
    </row>
    <row r="511" spans="2:3" x14ac:dyDescent="0.25">
      <c r="B511" s="3"/>
      <c r="C511" s="3"/>
    </row>
    <row r="512" spans="2:3" x14ac:dyDescent="0.25">
      <c r="B512" s="3"/>
      <c r="C512" s="3"/>
    </row>
    <row r="513" spans="2:3" x14ac:dyDescent="0.25">
      <c r="B513" s="3"/>
      <c r="C513" s="3"/>
    </row>
    <row r="514" spans="2:3" x14ac:dyDescent="0.25">
      <c r="B514" s="3"/>
      <c r="C514" s="3"/>
    </row>
    <row r="515" spans="2:3" x14ac:dyDescent="0.25">
      <c r="B515" s="3"/>
      <c r="C515" s="3"/>
    </row>
    <row r="516" spans="2:3" x14ac:dyDescent="0.25">
      <c r="B516" s="3"/>
      <c r="C516" s="3"/>
    </row>
    <row r="517" spans="2:3" x14ac:dyDescent="0.25">
      <c r="B517" s="3"/>
      <c r="C517" s="3"/>
    </row>
    <row r="518" spans="2:3" x14ac:dyDescent="0.25">
      <c r="B518" s="3"/>
      <c r="C518" s="3"/>
    </row>
    <row r="519" spans="2:3" x14ac:dyDescent="0.25">
      <c r="B519" s="3"/>
      <c r="C519" s="3"/>
    </row>
    <row r="520" spans="2:3" x14ac:dyDescent="0.25">
      <c r="B520" s="3"/>
      <c r="C520" s="3"/>
    </row>
    <row r="521" spans="2:3" x14ac:dyDescent="0.25">
      <c r="B521" s="3"/>
      <c r="C521" s="3"/>
    </row>
    <row r="522" spans="2:3" x14ac:dyDescent="0.25">
      <c r="B522" s="3"/>
      <c r="C522" s="3"/>
    </row>
    <row r="523" spans="2:3" x14ac:dyDescent="0.25">
      <c r="B523" s="3"/>
      <c r="C523" s="3"/>
    </row>
    <row r="524" spans="2:3" x14ac:dyDescent="0.25">
      <c r="B524" s="3"/>
      <c r="C524" s="3"/>
    </row>
    <row r="525" spans="2:3" x14ac:dyDescent="0.25">
      <c r="B525" s="3"/>
      <c r="C525" s="3"/>
    </row>
    <row r="526" spans="2:3" x14ac:dyDescent="0.25">
      <c r="B526" s="3"/>
      <c r="C526" s="3"/>
    </row>
    <row r="527" spans="2:3" x14ac:dyDescent="0.25">
      <c r="B527" s="3"/>
      <c r="C527" s="3"/>
    </row>
    <row r="528" spans="2:3" x14ac:dyDescent="0.25">
      <c r="B528" s="3"/>
      <c r="C528" s="3"/>
    </row>
    <row r="529" spans="2:3" x14ac:dyDescent="0.25">
      <c r="B529" s="3"/>
      <c r="C529" s="3"/>
    </row>
    <row r="530" spans="2:3" x14ac:dyDescent="0.25">
      <c r="B530" s="3"/>
      <c r="C530" s="3"/>
    </row>
    <row r="531" spans="2:3" x14ac:dyDescent="0.25">
      <c r="B531" s="3"/>
      <c r="C531" s="3"/>
    </row>
    <row r="532" spans="2:3" x14ac:dyDescent="0.25">
      <c r="B532" s="3"/>
      <c r="C532" s="3"/>
    </row>
    <row r="533" spans="2:3" x14ac:dyDescent="0.25">
      <c r="B533" s="3"/>
      <c r="C533" s="3"/>
    </row>
    <row r="534" spans="2:3" x14ac:dyDescent="0.25">
      <c r="B534" s="3"/>
      <c r="C534" s="3"/>
    </row>
    <row r="535" spans="2:3" x14ac:dyDescent="0.25">
      <c r="B535" s="3"/>
      <c r="C535" s="3"/>
    </row>
    <row r="536" spans="2:3" x14ac:dyDescent="0.25">
      <c r="B536" s="3"/>
      <c r="C536" s="3"/>
    </row>
    <row r="537" spans="2:3" x14ac:dyDescent="0.25">
      <c r="B537" s="3"/>
      <c r="C537" s="3"/>
    </row>
    <row r="538" spans="2:3" x14ac:dyDescent="0.25">
      <c r="B538" s="3"/>
      <c r="C538" s="3"/>
    </row>
    <row r="539" spans="2:3" x14ac:dyDescent="0.25">
      <c r="B539" s="3"/>
      <c r="C539" s="3"/>
    </row>
    <row r="540" spans="2:3" x14ac:dyDescent="0.25">
      <c r="B540" s="3"/>
      <c r="C540" s="3"/>
    </row>
    <row r="541" spans="2:3" x14ac:dyDescent="0.25">
      <c r="B541" s="3"/>
      <c r="C541" s="3"/>
    </row>
    <row r="542" spans="2:3" x14ac:dyDescent="0.25">
      <c r="B542" s="3"/>
      <c r="C542" s="3"/>
    </row>
    <row r="543" spans="2:3" x14ac:dyDescent="0.25">
      <c r="B543" s="3"/>
      <c r="C543" s="3"/>
    </row>
    <row r="544" spans="2:3" x14ac:dyDescent="0.25">
      <c r="B544" s="3"/>
      <c r="C544" s="3"/>
    </row>
    <row r="545" spans="2:3" x14ac:dyDescent="0.25">
      <c r="B545" s="3"/>
      <c r="C545" s="3"/>
    </row>
    <row r="546" spans="2:3" x14ac:dyDescent="0.25">
      <c r="B546" s="3"/>
      <c r="C546" s="3"/>
    </row>
    <row r="547" spans="2:3" x14ac:dyDescent="0.25">
      <c r="B547" s="3"/>
      <c r="C547" s="3"/>
    </row>
    <row r="548" spans="2:3" x14ac:dyDescent="0.25">
      <c r="B548" s="3"/>
      <c r="C548" s="3"/>
    </row>
    <row r="549" spans="2:3" x14ac:dyDescent="0.25">
      <c r="B549" s="3"/>
      <c r="C549" s="3"/>
    </row>
    <row r="550" spans="2:3" x14ac:dyDescent="0.25">
      <c r="B550" s="3"/>
      <c r="C550" s="3"/>
    </row>
    <row r="551" spans="2:3" x14ac:dyDescent="0.25">
      <c r="B551" s="3"/>
      <c r="C551" s="3"/>
    </row>
    <row r="552" spans="2:3" x14ac:dyDescent="0.25">
      <c r="B552" s="3"/>
      <c r="C552" s="3"/>
    </row>
    <row r="553" spans="2:3" x14ac:dyDescent="0.25">
      <c r="B553" s="3"/>
      <c r="C553" s="3"/>
    </row>
    <row r="554" spans="2:3" x14ac:dyDescent="0.25">
      <c r="B554" s="3"/>
      <c r="C554" s="3"/>
    </row>
    <row r="555" spans="2:3" x14ac:dyDescent="0.25">
      <c r="B555" s="3"/>
      <c r="C555" s="3"/>
    </row>
    <row r="556" spans="2:3" x14ac:dyDescent="0.25">
      <c r="B556" s="3"/>
      <c r="C556" s="3"/>
    </row>
    <row r="557" spans="2:3" x14ac:dyDescent="0.25">
      <c r="B557" s="3"/>
      <c r="C557" s="3"/>
    </row>
    <row r="558" spans="2:3" x14ac:dyDescent="0.25">
      <c r="B558" s="3"/>
      <c r="C558" s="3"/>
    </row>
    <row r="559" spans="2:3" x14ac:dyDescent="0.25">
      <c r="B559" s="3"/>
      <c r="C559" s="3"/>
    </row>
    <row r="560" spans="2:3" x14ac:dyDescent="0.25">
      <c r="B560" s="3"/>
      <c r="C560" s="3"/>
    </row>
    <row r="561" spans="2:3" x14ac:dyDescent="0.25">
      <c r="B561" s="3"/>
      <c r="C561" s="3"/>
    </row>
    <row r="562" spans="2:3" x14ac:dyDescent="0.25">
      <c r="B562" s="3"/>
      <c r="C562" s="3"/>
    </row>
    <row r="563" spans="2:3" x14ac:dyDescent="0.25">
      <c r="B563" s="3"/>
      <c r="C563" s="3"/>
    </row>
    <row r="564" spans="2:3" x14ac:dyDescent="0.25">
      <c r="B564" s="3"/>
      <c r="C564" s="3"/>
    </row>
    <row r="565" spans="2:3" x14ac:dyDescent="0.25">
      <c r="B565" s="3"/>
      <c r="C565" s="3"/>
    </row>
    <row r="566" spans="2:3" x14ac:dyDescent="0.25">
      <c r="B566" s="3"/>
      <c r="C566" s="3"/>
    </row>
    <row r="567" spans="2:3" x14ac:dyDescent="0.25">
      <c r="B567" s="3"/>
      <c r="C567" s="3"/>
    </row>
    <row r="568" spans="2:3" x14ac:dyDescent="0.25">
      <c r="B568" s="3"/>
      <c r="C568" s="3"/>
    </row>
    <row r="569" spans="2:3" x14ac:dyDescent="0.25">
      <c r="B569" s="3"/>
      <c r="C569" s="3"/>
    </row>
    <row r="570" spans="2:3" x14ac:dyDescent="0.25">
      <c r="B570" s="3"/>
      <c r="C570" s="3"/>
    </row>
    <row r="571" spans="2:3" x14ac:dyDescent="0.25">
      <c r="B571" s="3"/>
      <c r="C571" s="3"/>
    </row>
    <row r="572" spans="2:3" x14ac:dyDescent="0.25">
      <c r="B572" s="3"/>
      <c r="C572" s="3"/>
    </row>
    <row r="573" spans="2:3" x14ac:dyDescent="0.25">
      <c r="B573" s="3"/>
      <c r="C573" s="3"/>
    </row>
    <row r="574" spans="2:3" x14ac:dyDescent="0.25">
      <c r="B574" s="3"/>
      <c r="C574" s="3"/>
    </row>
    <row r="575" spans="2:3" x14ac:dyDescent="0.25">
      <c r="B575" s="3"/>
      <c r="C575" s="3"/>
    </row>
    <row r="576" spans="2:3" x14ac:dyDescent="0.25">
      <c r="B576" s="3"/>
      <c r="C576" s="3"/>
    </row>
    <row r="577" spans="2:3" x14ac:dyDescent="0.25">
      <c r="B577" s="3"/>
      <c r="C577" s="3"/>
    </row>
    <row r="578" spans="2:3" x14ac:dyDescent="0.25">
      <c r="B578" s="3"/>
      <c r="C578" s="3"/>
    </row>
    <row r="579" spans="2:3" x14ac:dyDescent="0.25">
      <c r="B579" s="3"/>
      <c r="C579" s="3"/>
    </row>
    <row r="580" spans="2:3" x14ac:dyDescent="0.25">
      <c r="B580" s="3"/>
      <c r="C580" s="3"/>
    </row>
    <row r="581" spans="2:3" x14ac:dyDescent="0.25">
      <c r="B581" s="3"/>
      <c r="C581" s="3"/>
    </row>
    <row r="582" spans="2:3" x14ac:dyDescent="0.25">
      <c r="B582" s="3"/>
      <c r="C582" s="3"/>
    </row>
    <row r="583" spans="2:3" x14ac:dyDescent="0.25">
      <c r="B583" s="3"/>
      <c r="C583" s="3"/>
    </row>
    <row r="584" spans="2:3" x14ac:dyDescent="0.25">
      <c r="B584" s="3"/>
      <c r="C584" s="3"/>
    </row>
    <row r="585" spans="2:3" x14ac:dyDescent="0.25">
      <c r="B585" s="3"/>
      <c r="C585" s="3"/>
    </row>
    <row r="586" spans="2:3" x14ac:dyDescent="0.25">
      <c r="B586" s="3"/>
      <c r="C586" s="3"/>
    </row>
    <row r="587" spans="2:3" x14ac:dyDescent="0.25">
      <c r="B587" s="3"/>
      <c r="C587" s="3"/>
    </row>
    <row r="588" spans="2:3" x14ac:dyDescent="0.25">
      <c r="B588" s="3"/>
      <c r="C588" s="3"/>
    </row>
    <row r="589" spans="2:3" x14ac:dyDescent="0.25">
      <c r="B589" s="3"/>
      <c r="C589" s="3"/>
    </row>
    <row r="590" spans="2:3" x14ac:dyDescent="0.25">
      <c r="B590" s="3"/>
      <c r="C590" s="3"/>
    </row>
    <row r="591" spans="2:3" x14ac:dyDescent="0.25">
      <c r="B591" s="3"/>
      <c r="C591" s="3"/>
    </row>
    <row r="592" spans="2:3" x14ac:dyDescent="0.25">
      <c r="B592" s="3"/>
      <c r="C592" s="3"/>
    </row>
    <row r="593" spans="2:3" x14ac:dyDescent="0.25">
      <c r="B593" s="3"/>
      <c r="C593" s="3"/>
    </row>
    <row r="594" spans="2:3" x14ac:dyDescent="0.25">
      <c r="B594" s="3"/>
      <c r="C594" s="3"/>
    </row>
    <row r="595" spans="2:3" x14ac:dyDescent="0.25">
      <c r="B595" s="3"/>
      <c r="C595" s="3"/>
    </row>
    <row r="596" spans="2:3" x14ac:dyDescent="0.25">
      <c r="B596" s="3"/>
      <c r="C596" s="3"/>
    </row>
    <row r="597" spans="2:3" x14ac:dyDescent="0.25">
      <c r="B597" s="3"/>
      <c r="C597" s="3"/>
    </row>
    <row r="598" spans="2:3" x14ac:dyDescent="0.25">
      <c r="B598" s="3"/>
      <c r="C598" s="3"/>
    </row>
    <row r="599" spans="2:3" x14ac:dyDescent="0.25">
      <c r="B599" s="3"/>
      <c r="C599" s="3"/>
    </row>
    <row r="600" spans="2:3" x14ac:dyDescent="0.25">
      <c r="B600" s="3"/>
      <c r="C600" s="3"/>
    </row>
    <row r="601" spans="2:3" x14ac:dyDescent="0.25">
      <c r="B601" s="3"/>
      <c r="C601" s="3"/>
    </row>
    <row r="602" spans="2:3" x14ac:dyDescent="0.25">
      <c r="B602" s="3"/>
      <c r="C602" s="3"/>
    </row>
    <row r="603" spans="2:3" x14ac:dyDescent="0.25">
      <c r="B603" s="3"/>
      <c r="C603" s="3"/>
    </row>
    <row r="604" spans="2:3" x14ac:dyDescent="0.25">
      <c r="B604" s="3"/>
      <c r="C604" s="3"/>
    </row>
    <row r="605" spans="2:3" x14ac:dyDescent="0.25">
      <c r="B605" s="3"/>
      <c r="C605" s="3"/>
    </row>
    <row r="606" spans="2:3" x14ac:dyDescent="0.25">
      <c r="B606" s="3"/>
      <c r="C606" s="3"/>
    </row>
    <row r="607" spans="2:3" x14ac:dyDescent="0.25">
      <c r="B607" s="3"/>
      <c r="C607" s="3"/>
    </row>
    <row r="608" spans="2:3" x14ac:dyDescent="0.25">
      <c r="B608" s="3"/>
      <c r="C608" s="3"/>
    </row>
    <row r="609" spans="2:3" x14ac:dyDescent="0.25">
      <c r="B609" s="3"/>
      <c r="C609" s="3"/>
    </row>
    <row r="610" spans="2:3" x14ac:dyDescent="0.25">
      <c r="B610" s="3"/>
      <c r="C610" s="3"/>
    </row>
    <row r="611" spans="2:3" x14ac:dyDescent="0.25">
      <c r="B611" s="3"/>
      <c r="C611" s="3"/>
    </row>
    <row r="612" spans="2:3" x14ac:dyDescent="0.25">
      <c r="B612" s="3"/>
      <c r="C612" s="3"/>
    </row>
    <row r="613" spans="2:3" x14ac:dyDescent="0.25">
      <c r="B613" s="3"/>
      <c r="C613" s="3"/>
    </row>
    <row r="614" spans="2:3" x14ac:dyDescent="0.25">
      <c r="B614" s="3"/>
      <c r="C614" s="3"/>
    </row>
    <row r="615" spans="2:3" x14ac:dyDescent="0.25">
      <c r="B615" s="3"/>
      <c r="C615" s="3"/>
    </row>
    <row r="616" spans="2:3" x14ac:dyDescent="0.25">
      <c r="B616" s="3"/>
      <c r="C616" s="3"/>
    </row>
    <row r="617" spans="2:3" x14ac:dyDescent="0.25">
      <c r="B617" s="3"/>
      <c r="C617" s="3"/>
    </row>
    <row r="618" spans="2:3" x14ac:dyDescent="0.25">
      <c r="B618" s="3"/>
      <c r="C618" s="3"/>
    </row>
    <row r="619" spans="2:3" x14ac:dyDescent="0.25">
      <c r="B619" s="3"/>
      <c r="C619" s="3"/>
    </row>
    <row r="620" spans="2:3" x14ac:dyDescent="0.25">
      <c r="B620" s="3"/>
      <c r="C620" s="3"/>
    </row>
    <row r="621" spans="2:3" x14ac:dyDescent="0.25">
      <c r="B621" s="3"/>
      <c r="C621" s="3"/>
    </row>
    <row r="622" spans="2:3" x14ac:dyDescent="0.25">
      <c r="B622" s="3"/>
      <c r="C622" s="3"/>
    </row>
    <row r="623" spans="2:3" x14ac:dyDescent="0.25">
      <c r="B623" s="3"/>
      <c r="C623" s="3"/>
    </row>
    <row r="624" spans="2:3" x14ac:dyDescent="0.25">
      <c r="B624" s="3"/>
      <c r="C624" s="3"/>
    </row>
    <row r="625" spans="2:3" x14ac:dyDescent="0.25">
      <c r="B625" s="3"/>
      <c r="C625" s="3"/>
    </row>
    <row r="626" spans="2:3" x14ac:dyDescent="0.25">
      <c r="B626" s="3"/>
      <c r="C626" s="3"/>
    </row>
    <row r="627" spans="2:3" x14ac:dyDescent="0.25">
      <c r="B627" s="3"/>
      <c r="C627" s="3"/>
    </row>
    <row r="628" spans="2:3" x14ac:dyDescent="0.25">
      <c r="B628" s="3"/>
      <c r="C628" s="3"/>
    </row>
    <row r="629" spans="2:3" x14ac:dyDescent="0.25">
      <c r="B629" s="3"/>
      <c r="C629" s="3"/>
    </row>
    <row r="630" spans="2:3" x14ac:dyDescent="0.25">
      <c r="B630" s="3"/>
      <c r="C630" s="3"/>
    </row>
    <row r="631" spans="2:3" x14ac:dyDescent="0.25">
      <c r="B631" s="3"/>
      <c r="C631" s="3"/>
    </row>
    <row r="632" spans="2:3" x14ac:dyDescent="0.25">
      <c r="B632" s="3"/>
      <c r="C632" s="3"/>
    </row>
    <row r="633" spans="2:3" x14ac:dyDescent="0.25">
      <c r="B633" s="3"/>
      <c r="C633" s="3"/>
    </row>
    <row r="634" spans="2:3" x14ac:dyDescent="0.25">
      <c r="B634" s="3"/>
      <c r="C634" s="3"/>
    </row>
    <row r="635" spans="2:3" x14ac:dyDescent="0.25">
      <c r="B635" s="3"/>
      <c r="C635" s="3"/>
    </row>
    <row r="636" spans="2:3" x14ac:dyDescent="0.25">
      <c r="B636" s="3"/>
      <c r="C636" s="3"/>
    </row>
    <row r="637" spans="2:3" x14ac:dyDescent="0.25">
      <c r="B637" s="3"/>
      <c r="C637" s="3"/>
    </row>
    <row r="638" spans="2:3" x14ac:dyDescent="0.25">
      <c r="B638" s="3"/>
      <c r="C638" s="3"/>
    </row>
    <row r="639" spans="2:3" x14ac:dyDescent="0.25">
      <c r="B639" s="3"/>
      <c r="C639" s="3"/>
    </row>
    <row r="640" spans="2:3" x14ac:dyDescent="0.25">
      <c r="B640" s="3"/>
      <c r="C640" s="3"/>
    </row>
    <row r="641" spans="2:3" x14ac:dyDescent="0.25">
      <c r="B641" s="3"/>
      <c r="C641" s="3"/>
    </row>
    <row r="642" spans="2:3" x14ac:dyDescent="0.25">
      <c r="B642" s="3"/>
      <c r="C642" s="3"/>
    </row>
    <row r="643" spans="2:3" x14ac:dyDescent="0.25">
      <c r="B643" s="3"/>
      <c r="C643" s="3"/>
    </row>
    <row r="644" spans="2:3" x14ac:dyDescent="0.25">
      <c r="B644" s="3"/>
      <c r="C644" s="3"/>
    </row>
    <row r="645" spans="2:3" x14ac:dyDescent="0.25">
      <c r="B645" s="3"/>
      <c r="C645" s="3"/>
    </row>
    <row r="646" spans="2:3" x14ac:dyDescent="0.25">
      <c r="B646" s="3"/>
      <c r="C646" s="3"/>
    </row>
    <row r="647" spans="2:3" x14ac:dyDescent="0.25">
      <c r="B647" s="3"/>
      <c r="C647" s="3"/>
    </row>
    <row r="648" spans="2:3" x14ac:dyDescent="0.25">
      <c r="B648" s="3"/>
      <c r="C648" s="3"/>
    </row>
    <row r="649" spans="2:3" x14ac:dyDescent="0.25">
      <c r="B649" s="3"/>
      <c r="C649" s="3"/>
    </row>
    <row r="650" spans="2:3" x14ac:dyDescent="0.25">
      <c r="B650" s="3"/>
      <c r="C650" s="3"/>
    </row>
    <row r="651" spans="2:3" x14ac:dyDescent="0.25">
      <c r="B651" s="3"/>
      <c r="C651" s="3"/>
    </row>
    <row r="652" spans="2:3" x14ac:dyDescent="0.25">
      <c r="B652" s="3"/>
      <c r="C652" s="3"/>
    </row>
    <row r="653" spans="2:3" x14ac:dyDescent="0.25">
      <c r="B653" s="3"/>
      <c r="C653" s="3"/>
    </row>
    <row r="654" spans="2:3" x14ac:dyDescent="0.25">
      <c r="B654" s="3"/>
      <c r="C654" s="3"/>
    </row>
    <row r="655" spans="2:3" x14ac:dyDescent="0.25">
      <c r="B655" s="3"/>
      <c r="C655" s="3"/>
    </row>
    <row r="656" spans="2:3" x14ac:dyDescent="0.25">
      <c r="B656" s="3"/>
      <c r="C656" s="3"/>
    </row>
    <row r="657" spans="2:3" x14ac:dyDescent="0.25">
      <c r="B657" s="3"/>
      <c r="C657" s="3"/>
    </row>
    <row r="658" spans="2:3" x14ac:dyDescent="0.25">
      <c r="B658" s="3"/>
      <c r="C658" s="3"/>
    </row>
    <row r="659" spans="2:3" x14ac:dyDescent="0.25">
      <c r="B659" s="3"/>
      <c r="C659" s="3"/>
    </row>
    <row r="660" spans="2:3" x14ac:dyDescent="0.25">
      <c r="B660" s="3"/>
      <c r="C660" s="3"/>
    </row>
    <row r="661" spans="2:3" x14ac:dyDescent="0.25">
      <c r="B661" s="3"/>
      <c r="C661" s="3"/>
    </row>
    <row r="662" spans="2:3" x14ac:dyDescent="0.25">
      <c r="B662" s="3"/>
      <c r="C662" s="3"/>
    </row>
    <row r="663" spans="2:3" x14ac:dyDescent="0.25">
      <c r="B663" s="3"/>
      <c r="C663" s="3"/>
    </row>
    <row r="664" spans="2:3" x14ac:dyDescent="0.25">
      <c r="B664" s="3"/>
      <c r="C664" s="3"/>
    </row>
    <row r="665" spans="2:3" x14ac:dyDescent="0.25">
      <c r="B665" s="3"/>
      <c r="C665" s="3"/>
    </row>
    <row r="666" spans="2:3" x14ac:dyDescent="0.25">
      <c r="B666" s="3"/>
      <c r="C666" s="3"/>
    </row>
    <row r="667" spans="2:3" x14ac:dyDescent="0.25">
      <c r="B667" s="3"/>
      <c r="C667" s="3"/>
    </row>
    <row r="668" spans="2:3" x14ac:dyDescent="0.25">
      <c r="B668" s="3"/>
      <c r="C668" s="3"/>
    </row>
    <row r="669" spans="2:3" x14ac:dyDescent="0.25">
      <c r="B669" s="3"/>
      <c r="C669" s="3"/>
    </row>
    <row r="670" spans="2:3" x14ac:dyDescent="0.25">
      <c r="B670" s="3"/>
      <c r="C670" s="3"/>
    </row>
    <row r="671" spans="2:3" x14ac:dyDescent="0.25">
      <c r="B671" s="3"/>
      <c r="C671" s="3"/>
    </row>
    <row r="672" spans="2:3" x14ac:dyDescent="0.25">
      <c r="B672" s="3"/>
      <c r="C672" s="3"/>
    </row>
    <row r="673" spans="2:3" x14ac:dyDescent="0.25">
      <c r="B673" s="3"/>
      <c r="C673" s="3"/>
    </row>
    <row r="674" spans="2:3" x14ac:dyDescent="0.25">
      <c r="B674" s="3"/>
      <c r="C674" s="3"/>
    </row>
    <row r="675" spans="2:3" x14ac:dyDescent="0.25">
      <c r="B675" s="3"/>
      <c r="C675" s="3"/>
    </row>
    <row r="676" spans="2:3" x14ac:dyDescent="0.25">
      <c r="B676" s="3"/>
      <c r="C676" s="3"/>
    </row>
    <row r="677" spans="2:3" x14ac:dyDescent="0.25">
      <c r="B677" s="3"/>
      <c r="C677" s="3"/>
    </row>
    <row r="678" spans="2:3" x14ac:dyDescent="0.25">
      <c r="B678" s="3"/>
      <c r="C678" s="3"/>
    </row>
    <row r="679" spans="2:3" x14ac:dyDescent="0.25">
      <c r="B679" s="3"/>
      <c r="C679" s="3"/>
    </row>
    <row r="680" spans="2:3" x14ac:dyDescent="0.25">
      <c r="B680" s="3"/>
      <c r="C680" s="3"/>
    </row>
    <row r="681" spans="2:3" x14ac:dyDescent="0.25">
      <c r="B681" s="3"/>
      <c r="C681" s="3"/>
    </row>
    <row r="682" spans="2:3" x14ac:dyDescent="0.25">
      <c r="B682" s="3"/>
      <c r="C682" s="3"/>
    </row>
    <row r="683" spans="2:3" x14ac:dyDescent="0.25">
      <c r="B683" s="3"/>
      <c r="C683" s="3"/>
    </row>
    <row r="684" spans="2:3" x14ac:dyDescent="0.25">
      <c r="B684" s="3"/>
      <c r="C684" s="3"/>
    </row>
    <row r="685" spans="2:3" x14ac:dyDescent="0.25">
      <c r="B685" s="3"/>
      <c r="C685" s="3"/>
    </row>
    <row r="686" spans="2:3" x14ac:dyDescent="0.25">
      <c r="B686" s="3"/>
      <c r="C686" s="3"/>
    </row>
    <row r="687" spans="2:3" x14ac:dyDescent="0.25">
      <c r="B687" s="3"/>
      <c r="C687" s="3"/>
    </row>
    <row r="688" spans="2:3" x14ac:dyDescent="0.25">
      <c r="B688" s="3"/>
      <c r="C688" s="3"/>
    </row>
    <row r="689" spans="2:3" x14ac:dyDescent="0.25">
      <c r="B689" s="3"/>
      <c r="C689" s="3"/>
    </row>
    <row r="690" spans="2:3" x14ac:dyDescent="0.25">
      <c r="B690" s="3"/>
      <c r="C690" s="3"/>
    </row>
    <row r="691" spans="2:3" x14ac:dyDescent="0.25">
      <c r="B691" s="3"/>
      <c r="C691" s="3"/>
    </row>
    <row r="692" spans="2:3" x14ac:dyDescent="0.25">
      <c r="B692" s="3"/>
      <c r="C692" s="3"/>
    </row>
    <row r="693" spans="2:3" x14ac:dyDescent="0.25">
      <c r="B693" s="3"/>
      <c r="C693" s="3"/>
    </row>
    <row r="694" spans="2:3" x14ac:dyDescent="0.25">
      <c r="B694" s="3"/>
      <c r="C694" s="3"/>
    </row>
    <row r="695" spans="2:3" x14ac:dyDescent="0.25">
      <c r="B695" s="3"/>
      <c r="C695" s="3"/>
    </row>
    <row r="696" spans="2:3" x14ac:dyDescent="0.25">
      <c r="B696" s="3"/>
      <c r="C696" s="3"/>
    </row>
    <row r="697" spans="2:3" x14ac:dyDescent="0.25">
      <c r="B697" s="3"/>
      <c r="C697" s="3"/>
    </row>
    <row r="698" spans="2:3" x14ac:dyDescent="0.25">
      <c r="B698" s="3"/>
      <c r="C698" s="3"/>
    </row>
    <row r="699" spans="2:3" x14ac:dyDescent="0.25">
      <c r="B699" s="3"/>
      <c r="C699" s="3"/>
    </row>
    <row r="700" spans="2:3" x14ac:dyDescent="0.25">
      <c r="B700" s="3"/>
      <c r="C700" s="3"/>
    </row>
    <row r="701" spans="2:3" x14ac:dyDescent="0.25">
      <c r="B701" s="3"/>
      <c r="C701" s="3"/>
    </row>
    <row r="702" spans="2:3" x14ac:dyDescent="0.25">
      <c r="B702" s="3"/>
      <c r="C702" s="3"/>
    </row>
    <row r="703" spans="2:3" x14ac:dyDescent="0.25">
      <c r="B703" s="3"/>
      <c r="C703" s="3"/>
    </row>
    <row r="704" spans="2:3" x14ac:dyDescent="0.25">
      <c r="B704" s="3"/>
      <c r="C704" s="3"/>
    </row>
    <row r="705" spans="2:3" x14ac:dyDescent="0.25">
      <c r="B705" s="3"/>
      <c r="C705" s="3"/>
    </row>
    <row r="706" spans="2:3" x14ac:dyDescent="0.25">
      <c r="B706" s="3"/>
      <c r="C706" s="3"/>
    </row>
    <row r="707" spans="2:3" x14ac:dyDescent="0.25">
      <c r="B707" s="3"/>
      <c r="C707" s="3"/>
    </row>
    <row r="708" spans="2:3" x14ac:dyDescent="0.25">
      <c r="B708" s="3"/>
      <c r="C708" s="3"/>
    </row>
    <row r="709" spans="2:3" x14ac:dyDescent="0.25">
      <c r="B709" s="3"/>
      <c r="C709" s="3"/>
    </row>
    <row r="710" spans="2:3" x14ac:dyDescent="0.25">
      <c r="B710" s="3"/>
      <c r="C710" s="3"/>
    </row>
    <row r="711" spans="2:3" x14ac:dyDescent="0.25">
      <c r="B711" s="3"/>
      <c r="C711" s="3"/>
    </row>
    <row r="712" spans="2:3" x14ac:dyDescent="0.25">
      <c r="B712" s="3"/>
      <c r="C712" s="3"/>
    </row>
    <row r="713" spans="2:3" x14ac:dyDescent="0.25">
      <c r="B713" s="3"/>
      <c r="C713" s="3"/>
    </row>
    <row r="714" spans="2:3" x14ac:dyDescent="0.25">
      <c r="B714" s="3"/>
      <c r="C714" s="3"/>
    </row>
    <row r="715" spans="2:3" x14ac:dyDescent="0.25">
      <c r="B715" s="3"/>
      <c r="C715" s="3"/>
    </row>
    <row r="716" spans="2:3" x14ac:dyDescent="0.25">
      <c r="B716" s="3"/>
      <c r="C716" s="3"/>
    </row>
    <row r="717" spans="2:3" x14ac:dyDescent="0.25">
      <c r="B717" s="3"/>
      <c r="C717" s="3"/>
    </row>
    <row r="718" spans="2:3" x14ac:dyDescent="0.25">
      <c r="B718" s="3"/>
      <c r="C718" s="3"/>
    </row>
    <row r="719" spans="2:3" x14ac:dyDescent="0.25">
      <c r="B719" s="3"/>
      <c r="C719" s="3"/>
    </row>
    <row r="720" spans="2:3" x14ac:dyDescent="0.25">
      <c r="B720" s="3"/>
      <c r="C720" s="3"/>
    </row>
    <row r="721" spans="2:3" x14ac:dyDescent="0.25">
      <c r="B721" s="3"/>
      <c r="C721" s="3"/>
    </row>
    <row r="722" spans="2:3" x14ac:dyDescent="0.25">
      <c r="B722" s="3"/>
      <c r="C722" s="3"/>
    </row>
    <row r="723" spans="2:3" x14ac:dyDescent="0.25">
      <c r="B723" s="3"/>
      <c r="C723" s="3"/>
    </row>
    <row r="724" spans="2:3" x14ac:dyDescent="0.25">
      <c r="B724" s="3"/>
      <c r="C724" s="3"/>
    </row>
    <row r="725" spans="2:3" x14ac:dyDescent="0.25">
      <c r="B725" s="3"/>
      <c r="C725" s="3"/>
    </row>
    <row r="726" spans="2:3" x14ac:dyDescent="0.25">
      <c r="B726" s="3"/>
      <c r="C726" s="3"/>
    </row>
    <row r="727" spans="2:3" x14ac:dyDescent="0.25">
      <c r="B727" s="3"/>
      <c r="C727" s="3"/>
    </row>
    <row r="728" spans="2:3" x14ac:dyDescent="0.25">
      <c r="B728" s="3"/>
      <c r="C728" s="3"/>
    </row>
    <row r="729" spans="2:3" x14ac:dyDescent="0.25">
      <c r="B729" s="3"/>
      <c r="C729" s="3"/>
    </row>
    <row r="730" spans="2:3" x14ac:dyDescent="0.25">
      <c r="B730" s="3"/>
      <c r="C730" s="3"/>
    </row>
    <row r="731" spans="2:3" x14ac:dyDescent="0.25">
      <c r="B731" s="3"/>
      <c r="C731" s="3"/>
    </row>
    <row r="732" spans="2:3" x14ac:dyDescent="0.25">
      <c r="B732" s="3"/>
      <c r="C732" s="3"/>
    </row>
    <row r="733" spans="2:3" x14ac:dyDescent="0.25">
      <c r="B733" s="3"/>
      <c r="C733" s="3"/>
    </row>
    <row r="734" spans="2:3" x14ac:dyDescent="0.25">
      <c r="B734" s="3"/>
      <c r="C734" s="3"/>
    </row>
    <row r="735" spans="2:3" x14ac:dyDescent="0.25">
      <c r="B735" s="3"/>
      <c r="C735" s="3"/>
    </row>
    <row r="736" spans="2:3" x14ac:dyDescent="0.25">
      <c r="B736" s="3"/>
      <c r="C736" s="3"/>
    </row>
    <row r="737" spans="2:3" x14ac:dyDescent="0.25">
      <c r="B737" s="3"/>
      <c r="C737" s="3"/>
    </row>
    <row r="738" spans="2:3" x14ac:dyDescent="0.25">
      <c r="B738" s="3"/>
      <c r="C738" s="3"/>
    </row>
    <row r="739" spans="2:3" x14ac:dyDescent="0.25">
      <c r="B739" s="3"/>
      <c r="C739" s="3"/>
    </row>
    <row r="740" spans="2:3" x14ac:dyDescent="0.25">
      <c r="B740" s="3"/>
      <c r="C740" s="3"/>
    </row>
    <row r="741" spans="2:3" x14ac:dyDescent="0.25">
      <c r="B741" s="3"/>
      <c r="C741" s="3"/>
    </row>
    <row r="742" spans="2:3" x14ac:dyDescent="0.25">
      <c r="B742" s="3"/>
      <c r="C742" s="3"/>
    </row>
    <row r="743" spans="2:3" x14ac:dyDescent="0.25">
      <c r="B743" s="3"/>
      <c r="C743" s="3"/>
    </row>
    <row r="744" spans="2:3" x14ac:dyDescent="0.25">
      <c r="B744" s="3"/>
      <c r="C744" s="3"/>
    </row>
    <row r="745" spans="2:3" x14ac:dyDescent="0.25">
      <c r="B745" s="3"/>
      <c r="C745" s="3"/>
    </row>
    <row r="746" spans="2:3" x14ac:dyDescent="0.25">
      <c r="B746" s="3"/>
      <c r="C746" s="3"/>
    </row>
    <row r="747" spans="2:3" x14ac:dyDescent="0.25">
      <c r="B747" s="3"/>
      <c r="C747" s="3"/>
    </row>
    <row r="748" spans="2:3" x14ac:dyDescent="0.25">
      <c r="B748" s="3"/>
      <c r="C748" s="3"/>
    </row>
    <row r="749" spans="2:3" x14ac:dyDescent="0.25">
      <c r="B749" s="3"/>
      <c r="C749" s="3"/>
    </row>
    <row r="750" spans="2:3" x14ac:dyDescent="0.25">
      <c r="B750" s="3"/>
      <c r="C750" s="3"/>
    </row>
    <row r="751" spans="2:3" x14ac:dyDescent="0.25">
      <c r="B751" s="3"/>
      <c r="C751" s="3"/>
    </row>
    <row r="752" spans="2:3" x14ac:dyDescent="0.25">
      <c r="B752" s="3"/>
      <c r="C752" s="3"/>
    </row>
    <row r="753" spans="2:3" x14ac:dyDescent="0.25">
      <c r="B753" s="3"/>
      <c r="C753" s="3"/>
    </row>
    <row r="754" spans="2:3" x14ac:dyDescent="0.25">
      <c r="B754" s="3"/>
      <c r="C754" s="3"/>
    </row>
    <row r="755" spans="2:3" x14ac:dyDescent="0.25">
      <c r="B755" s="3"/>
      <c r="C755" s="3"/>
    </row>
    <row r="756" spans="2:3" x14ac:dyDescent="0.25">
      <c r="B756" s="3"/>
      <c r="C756" s="3"/>
    </row>
    <row r="757" spans="2:3" x14ac:dyDescent="0.25">
      <c r="B757" s="3"/>
      <c r="C757" s="3"/>
    </row>
    <row r="758" spans="2:3" x14ac:dyDescent="0.25">
      <c r="B758" s="3"/>
      <c r="C758" s="3"/>
    </row>
    <row r="759" spans="2:3" x14ac:dyDescent="0.25">
      <c r="B759" s="3"/>
      <c r="C759" s="3"/>
    </row>
    <row r="760" spans="2:3" x14ac:dyDescent="0.25">
      <c r="B760" s="3"/>
      <c r="C760" s="3"/>
    </row>
    <row r="761" spans="2:3" x14ac:dyDescent="0.25">
      <c r="B761" s="3"/>
      <c r="C761" s="3"/>
    </row>
    <row r="762" spans="2:3" x14ac:dyDescent="0.25">
      <c r="B762" s="3"/>
      <c r="C762" s="3"/>
    </row>
    <row r="763" spans="2:3" x14ac:dyDescent="0.25">
      <c r="B763" s="3"/>
      <c r="C763" s="3"/>
    </row>
    <row r="764" spans="2:3" x14ac:dyDescent="0.25">
      <c r="B764" s="3"/>
      <c r="C764" s="3"/>
    </row>
    <row r="765" spans="2:3" x14ac:dyDescent="0.25">
      <c r="B765" s="3"/>
      <c r="C765" s="3"/>
    </row>
    <row r="766" spans="2:3" x14ac:dyDescent="0.25">
      <c r="B766" s="3"/>
      <c r="C766" s="3"/>
    </row>
    <row r="767" spans="2:3" x14ac:dyDescent="0.25">
      <c r="B767" s="3"/>
      <c r="C767" s="3"/>
    </row>
    <row r="768" spans="2:3" x14ac:dyDescent="0.25">
      <c r="B768" s="3"/>
      <c r="C768" s="3"/>
    </row>
    <row r="769" spans="2:3" x14ac:dyDescent="0.25">
      <c r="B769" s="3"/>
      <c r="C769" s="3"/>
    </row>
    <row r="770" spans="2:3" x14ac:dyDescent="0.25">
      <c r="B770" s="3"/>
      <c r="C770" s="3"/>
    </row>
    <row r="771" spans="2:3" x14ac:dyDescent="0.25">
      <c r="B771" s="3"/>
      <c r="C771" s="3"/>
    </row>
    <row r="772" spans="2:3" x14ac:dyDescent="0.25">
      <c r="B772" s="3"/>
      <c r="C772" s="3"/>
    </row>
    <row r="773" spans="2:3" x14ac:dyDescent="0.25">
      <c r="B773" s="3"/>
      <c r="C773" s="3"/>
    </row>
    <row r="774" spans="2:3" x14ac:dyDescent="0.25">
      <c r="B774" s="3"/>
      <c r="C774" s="3"/>
    </row>
    <row r="775" spans="2:3" x14ac:dyDescent="0.25">
      <c r="B775" s="3"/>
      <c r="C775" s="3"/>
    </row>
    <row r="776" spans="2:3" x14ac:dyDescent="0.25">
      <c r="B776" s="3"/>
      <c r="C776" s="3"/>
    </row>
    <row r="777" spans="2:3" x14ac:dyDescent="0.25">
      <c r="B777" s="3"/>
      <c r="C777" s="3"/>
    </row>
    <row r="778" spans="2:3" x14ac:dyDescent="0.25">
      <c r="B778" s="3"/>
      <c r="C778" s="3"/>
    </row>
    <row r="779" spans="2:3" x14ac:dyDescent="0.25">
      <c r="B779" s="3"/>
      <c r="C779" s="3"/>
    </row>
    <row r="780" spans="2:3" x14ac:dyDescent="0.25">
      <c r="B780" s="3"/>
      <c r="C780" s="3"/>
    </row>
    <row r="781" spans="2:3" x14ac:dyDescent="0.25">
      <c r="B781" s="3"/>
      <c r="C781" s="3"/>
    </row>
    <row r="782" spans="2:3" x14ac:dyDescent="0.25">
      <c r="B782" s="3"/>
      <c r="C782" s="3"/>
    </row>
    <row r="783" spans="2:3" x14ac:dyDescent="0.25">
      <c r="B783" s="3"/>
      <c r="C783" s="3"/>
    </row>
    <row r="784" spans="2:3" x14ac:dyDescent="0.25">
      <c r="B784" s="3"/>
      <c r="C784" s="3"/>
    </row>
    <row r="785" spans="2:3" x14ac:dyDescent="0.25">
      <c r="B785" s="3"/>
      <c r="C785" s="3"/>
    </row>
    <row r="786" spans="2:3" x14ac:dyDescent="0.25">
      <c r="B786" s="3"/>
      <c r="C786" s="3"/>
    </row>
    <row r="787" spans="2:3" x14ac:dyDescent="0.25">
      <c r="B787" s="3"/>
      <c r="C787" s="3"/>
    </row>
    <row r="788" spans="2:3" x14ac:dyDescent="0.25">
      <c r="B788" s="3"/>
      <c r="C788" s="3"/>
    </row>
    <row r="789" spans="2:3" x14ac:dyDescent="0.25">
      <c r="B789" s="3"/>
      <c r="C789" s="3"/>
    </row>
    <row r="790" spans="2:3" x14ac:dyDescent="0.25">
      <c r="B790" s="3"/>
      <c r="C790" s="3"/>
    </row>
    <row r="791" spans="2:3" x14ac:dyDescent="0.25">
      <c r="B791" s="3"/>
      <c r="C791" s="3"/>
    </row>
    <row r="792" spans="2:3" x14ac:dyDescent="0.25">
      <c r="B792" s="3"/>
      <c r="C792" s="3"/>
    </row>
    <row r="793" spans="2:3" x14ac:dyDescent="0.25">
      <c r="B793" s="3"/>
      <c r="C793" s="3"/>
    </row>
    <row r="794" spans="2:3" x14ac:dyDescent="0.25">
      <c r="B794" s="3"/>
      <c r="C794" s="3"/>
    </row>
    <row r="795" spans="2:3" x14ac:dyDescent="0.25">
      <c r="B795" s="3"/>
      <c r="C795" s="3"/>
    </row>
    <row r="796" spans="2:3" x14ac:dyDescent="0.25">
      <c r="B796" s="3"/>
      <c r="C796" s="3"/>
    </row>
    <row r="797" spans="2:3" x14ac:dyDescent="0.25">
      <c r="B797" s="3"/>
      <c r="C797" s="3"/>
    </row>
    <row r="798" spans="2:3" x14ac:dyDescent="0.25">
      <c r="B798" s="3"/>
      <c r="C798" s="3"/>
    </row>
    <row r="799" spans="2:3" x14ac:dyDescent="0.25">
      <c r="B799" s="3"/>
      <c r="C799" s="3"/>
    </row>
    <row r="800" spans="2:3" x14ac:dyDescent="0.25">
      <c r="B800" s="3"/>
      <c r="C800" s="3"/>
    </row>
    <row r="801" spans="2:3" x14ac:dyDescent="0.25">
      <c r="B801" s="3"/>
      <c r="C801" s="3"/>
    </row>
    <row r="802" spans="2:3" x14ac:dyDescent="0.25">
      <c r="B802" s="3"/>
      <c r="C802" s="3"/>
    </row>
    <row r="803" spans="2:3" x14ac:dyDescent="0.25">
      <c r="B803" s="3"/>
      <c r="C803" s="3"/>
    </row>
    <row r="804" spans="2:3" x14ac:dyDescent="0.25">
      <c r="B804" s="3"/>
      <c r="C804" s="3"/>
    </row>
    <row r="805" spans="2:3" x14ac:dyDescent="0.25">
      <c r="B805" s="3"/>
      <c r="C805" s="3"/>
    </row>
    <row r="806" spans="2:3" x14ac:dyDescent="0.25">
      <c r="B806" s="3"/>
      <c r="C806" s="3"/>
    </row>
    <row r="807" spans="2:3" x14ac:dyDescent="0.25">
      <c r="B807" s="3"/>
      <c r="C807" s="3"/>
    </row>
    <row r="808" spans="2:3" x14ac:dyDescent="0.25">
      <c r="B808" s="3"/>
      <c r="C808" s="3"/>
    </row>
    <row r="809" spans="2:3" x14ac:dyDescent="0.25">
      <c r="B809" s="3"/>
      <c r="C809" s="3"/>
    </row>
    <row r="810" spans="2:3" x14ac:dyDescent="0.25">
      <c r="B810" s="3"/>
      <c r="C810" s="3"/>
    </row>
    <row r="811" spans="2:3" x14ac:dyDescent="0.25">
      <c r="B811" s="3"/>
      <c r="C811" s="3"/>
    </row>
    <row r="812" spans="2:3" x14ac:dyDescent="0.25">
      <c r="B812" s="3"/>
      <c r="C812" s="3"/>
    </row>
    <row r="813" spans="2:3" x14ac:dyDescent="0.25">
      <c r="B813" s="3"/>
      <c r="C813" s="3"/>
    </row>
    <row r="814" spans="2:3" x14ac:dyDescent="0.25">
      <c r="B814" s="3"/>
      <c r="C814" s="3"/>
    </row>
    <row r="815" spans="2:3" x14ac:dyDescent="0.25">
      <c r="B815" s="3"/>
      <c r="C815" s="3"/>
    </row>
    <row r="816" spans="2:3" x14ac:dyDescent="0.25">
      <c r="B816" s="3"/>
      <c r="C816" s="3"/>
    </row>
    <row r="817" spans="2:3" x14ac:dyDescent="0.25">
      <c r="B817" s="3"/>
      <c r="C817" s="3"/>
    </row>
    <row r="818" spans="2:3" x14ac:dyDescent="0.25">
      <c r="B818" s="3"/>
      <c r="C818" s="3"/>
    </row>
    <row r="819" spans="2:3" x14ac:dyDescent="0.25">
      <c r="B819" s="3"/>
      <c r="C819" s="3"/>
    </row>
    <row r="820" spans="2:3" x14ac:dyDescent="0.25">
      <c r="B820" s="3"/>
      <c r="C820" s="3"/>
    </row>
    <row r="821" spans="2:3" x14ac:dyDescent="0.25">
      <c r="B821" s="3"/>
      <c r="C821" s="3"/>
    </row>
    <row r="822" spans="2:3" x14ac:dyDescent="0.25">
      <c r="B822" s="3"/>
      <c r="C822" s="3"/>
    </row>
    <row r="823" spans="2:3" x14ac:dyDescent="0.25">
      <c r="B823" s="3"/>
      <c r="C823" s="3"/>
    </row>
    <row r="824" spans="2:3" x14ac:dyDescent="0.25">
      <c r="B824" s="3"/>
      <c r="C824" s="3"/>
    </row>
    <row r="825" spans="2:3" x14ac:dyDescent="0.25">
      <c r="B825" s="3"/>
      <c r="C825" s="3"/>
    </row>
    <row r="826" spans="2:3" x14ac:dyDescent="0.25">
      <c r="B826" s="3"/>
      <c r="C826" s="3"/>
    </row>
    <row r="827" spans="2:3" x14ac:dyDescent="0.25">
      <c r="B827" s="3"/>
      <c r="C827" s="3"/>
    </row>
    <row r="828" spans="2:3" x14ac:dyDescent="0.25">
      <c r="B828" s="3"/>
      <c r="C828" s="3"/>
    </row>
    <row r="829" spans="2:3" x14ac:dyDescent="0.25">
      <c r="B829" s="3"/>
      <c r="C829" s="3"/>
    </row>
    <row r="830" spans="2:3" x14ac:dyDescent="0.25">
      <c r="B830" s="3"/>
      <c r="C830" s="3"/>
    </row>
    <row r="831" spans="2:3" x14ac:dyDescent="0.25">
      <c r="B831" s="3"/>
      <c r="C831" s="3"/>
    </row>
    <row r="832" spans="2:3" x14ac:dyDescent="0.25">
      <c r="B832" s="3"/>
      <c r="C832" s="3"/>
    </row>
    <row r="833" spans="2:3" x14ac:dyDescent="0.25">
      <c r="B833" s="3"/>
      <c r="C833" s="3"/>
    </row>
    <row r="834" spans="2:3" x14ac:dyDescent="0.25">
      <c r="B834" s="3"/>
      <c r="C834" s="3"/>
    </row>
    <row r="835" spans="2:3" x14ac:dyDescent="0.25">
      <c r="B835" s="3"/>
      <c r="C835" s="3"/>
    </row>
    <row r="836" spans="2:3" x14ac:dyDescent="0.25">
      <c r="B836" s="3"/>
      <c r="C836" s="3"/>
    </row>
    <row r="837" spans="2:3" x14ac:dyDescent="0.25">
      <c r="B837" s="3"/>
      <c r="C837" s="3"/>
    </row>
    <row r="838" spans="2:3" x14ac:dyDescent="0.25">
      <c r="B838" s="3"/>
      <c r="C838" s="3"/>
    </row>
    <row r="839" spans="2:3" x14ac:dyDescent="0.25">
      <c r="B839" s="3"/>
      <c r="C839" s="3"/>
    </row>
    <row r="840" spans="2:3" x14ac:dyDescent="0.25">
      <c r="B840" s="3"/>
      <c r="C840" s="3"/>
    </row>
    <row r="841" spans="2:3" x14ac:dyDescent="0.25">
      <c r="B841" s="3"/>
      <c r="C841" s="3"/>
    </row>
    <row r="842" spans="2:3" x14ac:dyDescent="0.25">
      <c r="B842" s="3"/>
      <c r="C842" s="3"/>
    </row>
    <row r="843" spans="2:3" x14ac:dyDescent="0.25">
      <c r="B843" s="3"/>
      <c r="C843" s="3"/>
    </row>
    <row r="844" spans="2:3" x14ac:dyDescent="0.25">
      <c r="B844" s="3"/>
      <c r="C844" s="3"/>
    </row>
    <row r="845" spans="2:3" x14ac:dyDescent="0.25">
      <c r="B845" s="3"/>
      <c r="C845" s="3"/>
    </row>
    <row r="846" spans="2:3" x14ac:dyDescent="0.25">
      <c r="B846" s="3"/>
      <c r="C846" s="3"/>
    </row>
    <row r="847" spans="2:3" x14ac:dyDescent="0.25">
      <c r="B847" s="3"/>
      <c r="C847" s="3"/>
    </row>
    <row r="848" spans="2:3" x14ac:dyDescent="0.25">
      <c r="B848" s="3"/>
      <c r="C848" s="3"/>
    </row>
    <row r="849" spans="2:3" x14ac:dyDescent="0.25">
      <c r="B849" s="3"/>
      <c r="C849" s="3"/>
    </row>
    <row r="850" spans="2:3" x14ac:dyDescent="0.25">
      <c r="B850" s="3"/>
      <c r="C850" s="3"/>
    </row>
    <row r="851" spans="2:3" x14ac:dyDescent="0.25">
      <c r="B851" s="3"/>
      <c r="C851" s="3"/>
    </row>
    <row r="852" spans="2:3" x14ac:dyDescent="0.25">
      <c r="B852" s="3"/>
      <c r="C852" s="3"/>
    </row>
    <row r="853" spans="2:3" x14ac:dyDescent="0.25">
      <c r="B853" s="3"/>
      <c r="C853" s="3"/>
    </row>
    <row r="854" spans="2:3" x14ac:dyDescent="0.25">
      <c r="B854" s="3"/>
      <c r="C854" s="3"/>
    </row>
    <row r="855" spans="2:3" x14ac:dyDescent="0.25">
      <c r="B855" s="3"/>
      <c r="C855" s="3"/>
    </row>
    <row r="856" spans="2:3" x14ac:dyDescent="0.25">
      <c r="B856" s="3"/>
      <c r="C856" s="3"/>
    </row>
    <row r="857" spans="2:3" x14ac:dyDescent="0.25">
      <c r="B857" s="3"/>
      <c r="C857" s="3"/>
    </row>
    <row r="858" spans="2:3" x14ac:dyDescent="0.25">
      <c r="B858" s="3"/>
      <c r="C858" s="3"/>
    </row>
    <row r="859" spans="2:3" x14ac:dyDescent="0.25">
      <c r="B859" s="3"/>
      <c r="C859" s="3"/>
    </row>
    <row r="860" spans="2:3" x14ac:dyDescent="0.25">
      <c r="B860" s="3"/>
      <c r="C860" s="3"/>
    </row>
    <row r="861" spans="2:3" x14ac:dyDescent="0.25">
      <c r="B861" s="3"/>
      <c r="C861" s="3"/>
    </row>
    <row r="862" spans="2:3" x14ac:dyDescent="0.25">
      <c r="B862" s="3"/>
      <c r="C862" s="3"/>
    </row>
    <row r="863" spans="2:3" x14ac:dyDescent="0.25">
      <c r="B863" s="3"/>
      <c r="C863" s="3"/>
    </row>
    <row r="864" spans="2:3" x14ac:dyDescent="0.25">
      <c r="B864" s="3"/>
      <c r="C864" s="3"/>
    </row>
    <row r="865" spans="2:3" x14ac:dyDescent="0.25">
      <c r="B865" s="3"/>
      <c r="C865" s="3"/>
    </row>
    <row r="866" spans="2:3" x14ac:dyDescent="0.25">
      <c r="B866" s="3"/>
      <c r="C866" s="3"/>
    </row>
    <row r="867" spans="2:3" x14ac:dyDescent="0.25">
      <c r="B867" s="3"/>
      <c r="C867" s="3"/>
    </row>
    <row r="868" spans="2:3" x14ac:dyDescent="0.25">
      <c r="B868" s="3"/>
      <c r="C868" s="3"/>
    </row>
    <row r="869" spans="2:3" x14ac:dyDescent="0.25">
      <c r="B869" s="3"/>
      <c r="C869" s="3"/>
    </row>
    <row r="870" spans="2:3" x14ac:dyDescent="0.25">
      <c r="B870" s="3"/>
      <c r="C870" s="3"/>
    </row>
    <row r="871" spans="2:3" x14ac:dyDescent="0.25">
      <c r="B871" s="3"/>
      <c r="C871" s="3"/>
    </row>
    <row r="872" spans="2:3" x14ac:dyDescent="0.25">
      <c r="B872" s="3"/>
      <c r="C872" s="3"/>
    </row>
    <row r="873" spans="2:3" x14ac:dyDescent="0.25">
      <c r="B873" s="3"/>
      <c r="C873" s="3"/>
    </row>
    <row r="874" spans="2:3" x14ac:dyDescent="0.25">
      <c r="B874" s="3"/>
      <c r="C874" s="3"/>
    </row>
    <row r="875" spans="2:3" x14ac:dyDescent="0.25">
      <c r="B875" s="3"/>
      <c r="C875" s="3"/>
    </row>
  </sheetData>
  <hyperlinks>
    <hyperlink ref="C4" location="'10.1.1'!A1" display="Accidents de la circulation pendant l'exécution du contrat de travail : évolution 2011 - 2015" xr:uid="{00000000-0004-0000-0000-000000000000}"/>
    <hyperlink ref="C5" location="'10.1.2'!A1" display="Accidents de la circulation pendant l'exécution du contrat de travail : distribution selon les conséquences et le genre - 2015" xr:uid="{00000000-0004-0000-0000-000001000000}"/>
    <hyperlink ref="C6" location="'10.1.3'!A1" display="Accidents de la circulation pendant l'exécution du contrat de travail : distribution selon les conséquences et la génération - 2015" xr:uid="{00000000-0004-0000-0000-000002000000}"/>
    <hyperlink ref="C7" location="'10.1.4'!A1" display="Accidents de la circulation pendant l'exécution du contrat de travail : distribution selon les conséquences et le genre de travail - 2015" xr:uid="{00000000-0004-0000-0000-000003000000}"/>
    <hyperlink ref="C9" location="'10.2.1'!A1" display="Accidents de la circulation pendant l'exécution du contrat de travail selon l'heure de l'accident : évolution 2011 - 2015" xr:uid="{00000000-0004-0000-0000-000004000000}"/>
    <hyperlink ref="C10" location="'10.2.2'!A1" display="Accidents de la circulation pendant l'exécution du contrat de travail selon l'heure de l'accident : distribution selon les conséquences - 2015" xr:uid="{00000000-0004-0000-0000-000005000000}"/>
    <hyperlink ref="C12" location="'10.3.1'!A1" display="Accidents de la circulation pendant l'exécution du contrat de travail selon l'horaire de travail : évolution 2011 - 2015" xr:uid="{00000000-0004-0000-0000-000006000000}"/>
    <hyperlink ref="C13" location="'10.3.2'!A1" display="Accidents de la circulation pendant l'exécution du contrat de travail selon l'horaire de travail : distribution selon les conséquences - 2015" xr:uid="{00000000-0004-0000-0000-000007000000}"/>
    <hyperlink ref="C15" location="'10.4.1'!A1" display="Accidents de la circulation pendant l'exécution du contrat de travail selon le jour de l'accident : évolution 2011 - 2015" xr:uid="{00000000-0004-0000-0000-000008000000}"/>
    <hyperlink ref="C16" location="'10.4.2'!A1" display="Accidents de la circulation pendant l'exécution du contrat de travail selon le jour de l'accident : distribution selon les conséquences - 2015" xr:uid="{00000000-0004-0000-0000-000009000000}"/>
    <hyperlink ref="C18" location="'10.5.1'!A1" display="Accidents de la circulation pendant l'exécution du contrat de travail selon le mois de l'accident : évolution 2011 - 2015" xr:uid="{00000000-0004-0000-0000-00000A000000}"/>
    <hyperlink ref="C19" location="'10.5.2'!A1" display="Accidents de la circulation pendant l'exécution du contrat de travail selon le mois de l'accident : distribution selon les conséquences - 2015" xr:uid="{00000000-0004-0000-0000-00000B000000}"/>
    <hyperlink ref="C21" location="'10.6.1'!A1" display="Accidents de la circulation pendant l'exécution du contrat de travail selon la province et la région de survenance de l'accident : évolution 2011 - 2015" xr:uid="{00000000-0004-0000-0000-00000C000000}"/>
    <hyperlink ref="C22" location="'10.6.2'!A1" display="Accidents de la circulation pendant l'exécution du contrat de travail selon la province et la région de survenance de l'accident : distribution selon les conséquences - 2015" xr:uid="{00000000-0004-0000-0000-00000D000000}"/>
    <hyperlink ref="C24" location="'10.7.1'!A1" display="Accidents de la circulation pendant l'exécution du contrat de travail selon la province et la région de l'employeur : évolution 2011 - 2015" xr:uid="{00000000-0004-0000-0000-00000E000000}"/>
    <hyperlink ref="C25" location="'10.7.2'!A1" display="Accidents de la circulation pendant l'exécution du contrat de travail selon la province et la région de l'employeur : distribution selon les conséquences - 2015" xr:uid="{00000000-0004-0000-0000-00000F000000}"/>
    <hyperlink ref="C27" location="'10.8.1'!A1" display="Accidents de la circulation pendant l'exécution du contrat de travail selon le secteur d'activités économiques de l'employeur : évolution 2011 - 2015" xr:uid="{00000000-0004-0000-0000-000010000000}"/>
    <hyperlink ref="C28" location="'10.8.2'!A1" display="Accidents de la circulation pendant l'exécution du contrat de travail selon le secteur d'activités économiques de l'employeur : distribution selon les conséquences - 2015" xr:uid="{00000000-0004-0000-0000-000011000000}"/>
    <hyperlink ref="C30" location="'10.9.1'!A1" display="Accidents de la circulation pendant l'exécution du contrat de travail selon la durée de l’incapacité temporaire : évolution 2011 - 2015" xr:uid="{00000000-0004-0000-0000-000012000000}"/>
    <hyperlink ref="C31" location="'10.9.2'!A1" display="Accidents de la circulation pendant l'exécution du contrat de travail selon la durée de l’incapacité temporaire : distribution selon les conséquences - 2015" xr:uid="{00000000-0004-0000-0000-000013000000}"/>
    <hyperlink ref="C33" location="'10.11.1'!A1" display="Accidents de la circulation pendant l'exécution du contrat de travail selon le type de travail : évolution 2011 - 2015" xr:uid="{00000000-0004-0000-0000-000014000000}"/>
    <hyperlink ref="C34" location="'10.11.2'!A1" display="Accidents de la circulation pendant l'exécution du contrat de travail selon le type de travail : distribution selon les conséquences - 2015" xr:uid="{00000000-0004-0000-0000-000015000000}"/>
    <hyperlink ref="C36" location="'10.12.1'!A1" display="Accidents de la circulation pendant l'exécution du contrat de travail selon la déviation : évolution 2011 - 2015" xr:uid="{00000000-0004-0000-0000-000016000000}"/>
    <hyperlink ref="C37" location="'10.12.2'!A1" display="Accidents de la circulation pendant l'exécution du contrat de travail selon la déviation : distribution selon les conséquences - 2015" xr:uid="{00000000-0004-0000-0000-000017000000}"/>
    <hyperlink ref="C39" location="'10.13.1'!A1" display="Accidents de la circulation pendant l'exécution du contrat de travail selon l'agent matériel : évolution 2011 - 2015" xr:uid="{00000000-0004-0000-0000-000018000000}"/>
    <hyperlink ref="C40" location="'10.13.2'!A1" display="Accidents de la circulation pendant l'exécution du contrat de travail selon l'agent matériel : distribution selon les conséquences - 2015" xr:uid="{00000000-0004-0000-0000-000019000000}"/>
    <hyperlink ref="C42" location="'10.14.1'!A1" display="Accidents de la circulation pendant l'exécution du contrat de travail selon la modalité de la blessure : évolution 2011 - 2015" xr:uid="{00000000-0004-0000-0000-00001A000000}"/>
    <hyperlink ref="C43" location="'10.14.2'!A1" display="Accidents de la circulation pendant l'exécution du contrat de travail selon la modalité de la blessure :  distribution selon les conséquences - 2015" xr:uid="{00000000-0004-0000-0000-00001B000000}"/>
    <hyperlink ref="C45" location="'10.15.1'!A1" display="Accidents de la circulation pendant l'exécution du contrat de travail selon la nature de la blessure : évolution 2011 - 2015" xr:uid="{00000000-0004-0000-0000-00001C000000}"/>
    <hyperlink ref="C46" location="'10.15.2'!A1" display="Accidents de la circulation pendant l'exécution du contrat de travail selon la nature de la blessure : distribution selon les conséquences - 2015" xr:uid="{00000000-0004-0000-0000-00001D000000}"/>
    <hyperlink ref="C48" location="'10.16.1'!A1" display="Accidents de la circulation pendant l'exécution du contrat de travail selon la localisation de la blessure : évolution 2011 - 2015" xr:uid="{00000000-0004-0000-0000-00001E000000}"/>
    <hyperlink ref="C49" location="'10.16.2'!A1" display="Accidents de la circulation pendant l'exécution du contrat de travail selon la localisation de la blessure : distribution selon les conséquences - 2015" xr:uid="{00000000-0004-0000-0000-00001F000000}"/>
  </hyperlinks>
  <printOptions horizontalCentered="1"/>
  <pageMargins left="0.7" right="0.7" top="0.75" bottom="0.75" header="0.3" footer="0.3"/>
  <pageSetup paperSize="9" scale="6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  <pageSetUpPr fitToPage="1"/>
  </sheetPr>
  <dimension ref="B1:V570"/>
  <sheetViews>
    <sheetView topLeftCell="C1" workbookViewId="0">
      <selection activeCell="C7" sqref="C7:U14"/>
    </sheetView>
  </sheetViews>
  <sheetFormatPr defaultRowHeight="15" x14ac:dyDescent="0.25"/>
  <cols>
    <col min="1" max="1" width="2.7109375" style="12" customWidth="1"/>
    <col min="2" max="2" width="15.7109375" style="2" customWidth="1"/>
    <col min="3" max="21" width="12.7109375" style="2" customWidth="1"/>
    <col min="22" max="16384" width="9.140625" style="12"/>
  </cols>
  <sheetData>
    <row r="1" spans="2:22" ht="15.75" thickBot="1" x14ac:dyDescent="0.3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2:22" ht="22.15" customHeight="1" thickTop="1" thickBot="1" x14ac:dyDescent="0.3">
      <c r="B2" s="219" t="s">
        <v>599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1"/>
    </row>
    <row r="3" spans="2:22" ht="22.15" customHeight="1" thickTop="1" thickBot="1" x14ac:dyDescent="0.3">
      <c r="B3" s="222" t="s">
        <v>678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4"/>
    </row>
    <row r="4" spans="2:22" ht="22.15" customHeight="1" thickTop="1" thickBot="1" x14ac:dyDescent="0.3">
      <c r="B4" s="225" t="s">
        <v>309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4"/>
      <c r="U4" s="230" t="s">
        <v>674</v>
      </c>
    </row>
    <row r="5" spans="2:22" ht="22.15" customHeight="1" thickTop="1" thickBot="1" x14ac:dyDescent="0.3">
      <c r="B5" s="226"/>
      <c r="C5" s="241">
        <v>2014</v>
      </c>
      <c r="D5" s="247"/>
      <c r="E5" s="254">
        <v>2015</v>
      </c>
      <c r="F5" s="247"/>
      <c r="G5" s="254">
        <v>2016</v>
      </c>
      <c r="H5" s="247"/>
      <c r="I5" s="242">
        <v>2017</v>
      </c>
      <c r="J5" s="242"/>
      <c r="K5" s="254">
        <v>2018</v>
      </c>
      <c r="L5" s="247"/>
      <c r="M5" s="254">
        <v>2019</v>
      </c>
      <c r="N5" s="247"/>
      <c r="O5" s="242">
        <v>2020</v>
      </c>
      <c r="P5" s="242"/>
      <c r="Q5" s="254">
        <v>2021</v>
      </c>
      <c r="R5" s="242"/>
      <c r="S5" s="254">
        <v>2022</v>
      </c>
      <c r="T5" s="248"/>
      <c r="U5" s="231"/>
    </row>
    <row r="6" spans="2:22" ht="22.15" customHeight="1" thickTop="1" thickBot="1" x14ac:dyDescent="0.3">
      <c r="B6" s="227"/>
      <c r="C6" s="63" t="s">
        <v>252</v>
      </c>
      <c r="D6" s="66" t="s">
        <v>0</v>
      </c>
      <c r="E6" s="35" t="s">
        <v>252</v>
      </c>
      <c r="F6" s="67" t="s">
        <v>0</v>
      </c>
      <c r="G6" s="35" t="s">
        <v>252</v>
      </c>
      <c r="H6" s="66" t="s">
        <v>0</v>
      </c>
      <c r="I6" s="35" t="s">
        <v>252</v>
      </c>
      <c r="J6" s="65" t="s">
        <v>0</v>
      </c>
      <c r="K6" s="35" t="s">
        <v>252</v>
      </c>
      <c r="L6" s="66" t="s">
        <v>0</v>
      </c>
      <c r="M6" s="35" t="s">
        <v>252</v>
      </c>
      <c r="N6" s="66" t="s">
        <v>0</v>
      </c>
      <c r="O6" s="63" t="s">
        <v>252</v>
      </c>
      <c r="P6" s="65" t="s">
        <v>0</v>
      </c>
      <c r="Q6" s="35" t="s">
        <v>252</v>
      </c>
      <c r="R6" s="65" t="s">
        <v>0</v>
      </c>
      <c r="S6" s="35" t="s">
        <v>252</v>
      </c>
      <c r="T6" s="68" t="s">
        <v>0</v>
      </c>
      <c r="U6" s="232"/>
    </row>
    <row r="7" spans="2:22" ht="22.15" customHeight="1" thickTop="1" x14ac:dyDescent="0.25">
      <c r="B7" s="19" t="s">
        <v>310</v>
      </c>
      <c r="C7" s="51">
        <v>144</v>
      </c>
      <c r="D7" s="24">
        <v>0.16861826697892271</v>
      </c>
      <c r="E7" s="27">
        <v>167</v>
      </c>
      <c r="F7" s="24">
        <v>0.16954314720812183</v>
      </c>
      <c r="G7" s="27">
        <v>138</v>
      </c>
      <c r="H7" s="24">
        <v>0.16911764705882354</v>
      </c>
      <c r="I7" s="27">
        <v>151</v>
      </c>
      <c r="J7" s="15">
        <v>0.1735632183908046</v>
      </c>
      <c r="K7" s="27">
        <v>135</v>
      </c>
      <c r="L7" s="15">
        <v>0.16791044776119404</v>
      </c>
      <c r="M7" s="27">
        <v>182</v>
      </c>
      <c r="N7" s="15">
        <v>0.20199778024417314</v>
      </c>
      <c r="O7" s="27">
        <v>118</v>
      </c>
      <c r="P7" s="15">
        <v>0.18380062305295949</v>
      </c>
      <c r="Q7" s="27">
        <v>120</v>
      </c>
      <c r="R7" s="15">
        <v>0.16304347826086957</v>
      </c>
      <c r="S7" s="27">
        <v>151</v>
      </c>
      <c r="T7" s="15">
        <v>0.19712793733681463</v>
      </c>
      <c r="U7" s="55">
        <v>0.25833333333333336</v>
      </c>
      <c r="V7" s="41"/>
    </row>
    <row r="8" spans="2:22" ht="22.15" customHeight="1" x14ac:dyDescent="0.25">
      <c r="B8" s="19" t="s">
        <v>311</v>
      </c>
      <c r="C8" s="51">
        <v>180</v>
      </c>
      <c r="D8" s="24">
        <v>0.21077283372365341</v>
      </c>
      <c r="E8" s="27">
        <v>181</v>
      </c>
      <c r="F8" s="24">
        <v>0.18375634517766498</v>
      </c>
      <c r="G8" s="27">
        <v>165</v>
      </c>
      <c r="H8" s="24">
        <v>0.18394648829431437</v>
      </c>
      <c r="I8" s="27">
        <v>171</v>
      </c>
      <c r="J8" s="15">
        <v>0.19655172413793104</v>
      </c>
      <c r="K8" s="27">
        <v>162</v>
      </c>
      <c r="L8" s="15">
        <v>0.20149253731343283</v>
      </c>
      <c r="M8" s="27">
        <v>178</v>
      </c>
      <c r="N8" s="15">
        <v>0.19755826859045506</v>
      </c>
      <c r="O8" s="27">
        <v>125</v>
      </c>
      <c r="P8" s="15">
        <v>0.19470404984423675</v>
      </c>
      <c r="Q8" s="27">
        <v>152</v>
      </c>
      <c r="R8" s="15">
        <v>0.20652173913043478</v>
      </c>
      <c r="S8" s="27">
        <v>146</v>
      </c>
      <c r="T8" s="15">
        <v>0.1906005221932115</v>
      </c>
      <c r="U8" s="55">
        <v>-3.9473684210526314E-2</v>
      </c>
      <c r="V8" s="41"/>
    </row>
    <row r="9" spans="2:22" ht="22.15" customHeight="1" x14ac:dyDescent="0.25">
      <c r="B9" s="19" t="s">
        <v>312</v>
      </c>
      <c r="C9" s="51">
        <v>145</v>
      </c>
      <c r="D9" s="24">
        <v>0.16978922716627634</v>
      </c>
      <c r="E9" s="27">
        <v>174</v>
      </c>
      <c r="F9" s="24">
        <v>0.17664974619289339</v>
      </c>
      <c r="G9" s="27">
        <v>146</v>
      </c>
      <c r="H9" s="24">
        <v>0.16276477146042365</v>
      </c>
      <c r="I9" s="27">
        <v>126</v>
      </c>
      <c r="J9" s="15">
        <v>0.14482758620689656</v>
      </c>
      <c r="K9" s="27">
        <v>146</v>
      </c>
      <c r="L9" s="15">
        <v>0.18159203980099503</v>
      </c>
      <c r="M9" s="27">
        <v>172</v>
      </c>
      <c r="N9" s="15">
        <v>0.19089900110987792</v>
      </c>
      <c r="O9" s="27">
        <v>91</v>
      </c>
      <c r="P9" s="15">
        <v>0.14174454828660435</v>
      </c>
      <c r="Q9" s="27">
        <v>101</v>
      </c>
      <c r="R9" s="15">
        <v>0.13722826086956522</v>
      </c>
      <c r="S9" s="27">
        <v>131</v>
      </c>
      <c r="T9" s="15">
        <v>0.17101827676240208</v>
      </c>
      <c r="U9" s="55">
        <v>0.29702970297029702</v>
      </c>
      <c r="V9" s="41"/>
    </row>
    <row r="10" spans="2:22" ht="22.15" customHeight="1" x14ac:dyDescent="0.25">
      <c r="B10" s="19" t="s">
        <v>313</v>
      </c>
      <c r="C10" s="51">
        <v>151</v>
      </c>
      <c r="D10" s="24">
        <v>0.17681498829039813</v>
      </c>
      <c r="E10" s="27">
        <v>191</v>
      </c>
      <c r="F10" s="24">
        <v>0.19390862944162437</v>
      </c>
      <c r="G10" s="27">
        <v>153</v>
      </c>
      <c r="H10" s="24">
        <v>0.1705685618729097</v>
      </c>
      <c r="I10" s="27">
        <v>146</v>
      </c>
      <c r="J10" s="15">
        <v>0.167816091954023</v>
      </c>
      <c r="K10" s="27">
        <v>153</v>
      </c>
      <c r="L10" s="15">
        <v>0.19029850746268656</v>
      </c>
      <c r="M10" s="27">
        <v>129</v>
      </c>
      <c r="N10" s="15">
        <v>0.14317425083240842</v>
      </c>
      <c r="O10" s="27">
        <v>138</v>
      </c>
      <c r="P10" s="15">
        <v>0.21495327102803738</v>
      </c>
      <c r="Q10" s="27">
        <v>146</v>
      </c>
      <c r="R10" s="15">
        <v>0.1983695652173913</v>
      </c>
      <c r="S10" s="27">
        <v>128</v>
      </c>
      <c r="T10" s="15">
        <v>0.16710182767624021</v>
      </c>
      <c r="U10" s="55">
        <v>-0.12328767123287671</v>
      </c>
      <c r="V10" s="41"/>
    </row>
    <row r="11" spans="2:22" ht="22.15" customHeight="1" x14ac:dyDescent="0.25">
      <c r="B11" s="19" t="s">
        <v>314</v>
      </c>
      <c r="C11" s="51">
        <v>131</v>
      </c>
      <c r="D11" s="24">
        <v>0.15339578454332553</v>
      </c>
      <c r="E11" s="27">
        <v>139</v>
      </c>
      <c r="F11" s="24">
        <v>0.14111675126903553</v>
      </c>
      <c r="G11" s="27">
        <v>123</v>
      </c>
      <c r="H11" s="24">
        <v>0.13712374581939799</v>
      </c>
      <c r="I11" s="27">
        <v>135</v>
      </c>
      <c r="J11" s="15">
        <v>0.15517241379310345</v>
      </c>
      <c r="K11" s="27">
        <v>119</v>
      </c>
      <c r="L11" s="15">
        <v>0.14800995024875621</v>
      </c>
      <c r="M11" s="27">
        <v>133</v>
      </c>
      <c r="N11" s="15">
        <v>0.14761376248612654</v>
      </c>
      <c r="O11" s="27">
        <v>94</v>
      </c>
      <c r="P11" s="15">
        <v>0.14641744548286603</v>
      </c>
      <c r="Q11" s="27">
        <v>124</v>
      </c>
      <c r="R11" s="15">
        <v>0.16847826086956522</v>
      </c>
      <c r="S11" s="27">
        <v>110</v>
      </c>
      <c r="T11" s="15">
        <v>0.14360313315926893</v>
      </c>
      <c r="U11" s="55">
        <v>-0.11290322580645161</v>
      </c>
      <c r="V11" s="41"/>
    </row>
    <row r="12" spans="2:22" ht="22.15" customHeight="1" x14ac:dyDescent="0.25">
      <c r="B12" s="19" t="s">
        <v>315</v>
      </c>
      <c r="C12" s="51">
        <v>46</v>
      </c>
      <c r="D12" s="24">
        <v>5.3864168618266976E-2</v>
      </c>
      <c r="E12" s="27">
        <v>66</v>
      </c>
      <c r="F12" s="24">
        <v>6.7005076142131983E-2</v>
      </c>
      <c r="G12" s="27">
        <v>52</v>
      </c>
      <c r="H12" s="24">
        <v>5.7971014492753624E-2</v>
      </c>
      <c r="I12" s="27">
        <v>63</v>
      </c>
      <c r="J12" s="15">
        <v>7.2413793103448282E-2</v>
      </c>
      <c r="K12" s="27">
        <v>50</v>
      </c>
      <c r="L12" s="15">
        <v>6.2189054726368161E-2</v>
      </c>
      <c r="M12" s="27">
        <v>59</v>
      </c>
      <c r="N12" s="15">
        <v>6.5482796892341849E-2</v>
      </c>
      <c r="O12" s="27">
        <v>41</v>
      </c>
      <c r="P12" s="15">
        <v>6.3862928348909651E-2</v>
      </c>
      <c r="Q12" s="27">
        <v>49</v>
      </c>
      <c r="R12" s="15">
        <v>6.6576086956521743E-2</v>
      </c>
      <c r="S12" s="27">
        <v>54</v>
      </c>
      <c r="T12" s="15">
        <v>7.0496083550913843E-2</v>
      </c>
      <c r="U12" s="55">
        <v>0.10204081632653061</v>
      </c>
      <c r="V12" s="41"/>
    </row>
    <row r="13" spans="2:22" ht="22.15" customHeight="1" thickBot="1" x14ac:dyDescent="0.3">
      <c r="B13" s="19" t="s">
        <v>316</v>
      </c>
      <c r="C13" s="51">
        <v>57</v>
      </c>
      <c r="D13" s="24">
        <v>6.6744730679156913E-2</v>
      </c>
      <c r="E13" s="27">
        <v>67</v>
      </c>
      <c r="F13" s="24">
        <v>6.8020304568527923E-2</v>
      </c>
      <c r="G13" s="27">
        <v>39</v>
      </c>
      <c r="H13" s="24">
        <v>4.3478260869565216E-2</v>
      </c>
      <c r="I13" s="27">
        <v>78</v>
      </c>
      <c r="J13" s="15">
        <v>8.9655172413793102E-2</v>
      </c>
      <c r="K13" s="27">
        <v>39</v>
      </c>
      <c r="L13" s="15">
        <v>4.8507462686567165E-2</v>
      </c>
      <c r="M13" s="27">
        <v>48</v>
      </c>
      <c r="N13" s="15">
        <v>5.327413984461709E-2</v>
      </c>
      <c r="O13" s="27">
        <v>35</v>
      </c>
      <c r="P13" s="15">
        <v>5.4517133956386292E-2</v>
      </c>
      <c r="Q13" s="27">
        <v>44</v>
      </c>
      <c r="R13" s="15">
        <v>5.9782608695652176E-2</v>
      </c>
      <c r="S13" s="27">
        <v>46</v>
      </c>
      <c r="T13" s="15">
        <v>6.0052219321148827E-2</v>
      </c>
      <c r="U13" s="55">
        <v>4.5454545454545456E-2</v>
      </c>
      <c r="V13" s="41"/>
    </row>
    <row r="14" spans="2:22" ht="22.15" customHeight="1" thickTop="1" thickBot="1" x14ac:dyDescent="0.3">
      <c r="B14" s="57" t="s">
        <v>251</v>
      </c>
      <c r="C14" s="52">
        <v>854</v>
      </c>
      <c r="D14" s="25">
        <v>0.99999999999999989</v>
      </c>
      <c r="E14" s="28">
        <v>985</v>
      </c>
      <c r="F14" s="25">
        <v>1</v>
      </c>
      <c r="G14" s="28">
        <v>816</v>
      </c>
      <c r="H14" s="25">
        <v>0.92497048986818808</v>
      </c>
      <c r="I14" s="28">
        <v>870</v>
      </c>
      <c r="J14" s="17">
        <v>1</v>
      </c>
      <c r="K14" s="28">
        <v>804</v>
      </c>
      <c r="L14" s="17">
        <v>1</v>
      </c>
      <c r="M14" s="28">
        <v>901</v>
      </c>
      <c r="N14" s="17">
        <v>1</v>
      </c>
      <c r="O14" s="28">
        <v>642</v>
      </c>
      <c r="P14" s="17">
        <v>0.99999999999999989</v>
      </c>
      <c r="Q14" s="28">
        <v>736</v>
      </c>
      <c r="R14" s="17">
        <v>0.99999999999999989</v>
      </c>
      <c r="S14" s="28">
        <v>766</v>
      </c>
      <c r="T14" s="17">
        <v>1</v>
      </c>
      <c r="U14" s="56">
        <v>4.0760869565217392E-2</v>
      </c>
      <c r="V14" s="42"/>
    </row>
    <row r="15" spans="2:22" ht="15.75" thickTop="1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48"/>
      <c r="L15" s="147"/>
      <c r="M15" s="147"/>
      <c r="N15" s="147"/>
      <c r="O15" s="148"/>
      <c r="P15" s="147"/>
      <c r="Q15" s="148"/>
      <c r="R15" s="147"/>
      <c r="S15" s="148"/>
      <c r="T15" s="147"/>
      <c r="U15" s="12"/>
    </row>
    <row r="16" spans="2:22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2"/>
    </row>
    <row r="17" spans="2:21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2"/>
    </row>
    <row r="18" spans="2:21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2"/>
    </row>
    <row r="19" spans="2:21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2"/>
    </row>
    <row r="20" spans="2:21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2:21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2:21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2:21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2:21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2:21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2:21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2:21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2:2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2:21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2:21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2:21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2:21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2:21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2:21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2:21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2:21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2:21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2:21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2:21" x14ac:dyDescent="0.2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2:21" x14ac:dyDescent="0.2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2:21" x14ac:dyDescent="0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2:21" x14ac:dyDescent="0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2:21" x14ac:dyDescent="0.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2:21" x14ac:dyDescent="0.2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2:21" x14ac:dyDescent="0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2:21" x14ac:dyDescent="0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2:21" x14ac:dyDescent="0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2:21" x14ac:dyDescent="0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2:21" x14ac:dyDescent="0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2:21" x14ac:dyDescent="0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2:21" x14ac:dyDescent="0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2:21" x14ac:dyDescent="0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2:21" x14ac:dyDescent="0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2:21" x14ac:dyDescent="0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2:21" x14ac:dyDescent="0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2:21" x14ac:dyDescent="0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2:21" x14ac:dyDescent="0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2:21" x14ac:dyDescent="0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2:21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2:21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2:21" x14ac:dyDescent="0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2:21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2:21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2:21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2:21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2:21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2:21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2:21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2:21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2:21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2:21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2:21" x14ac:dyDescent="0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2:21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2:21" x14ac:dyDescent="0.2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2:21" x14ac:dyDescent="0.2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2:21" x14ac:dyDescent="0.2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2:21" x14ac:dyDescent="0.2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2:21" x14ac:dyDescent="0.2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2:21" x14ac:dyDescent="0.2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2:21" x14ac:dyDescent="0.2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2:21" x14ac:dyDescent="0.2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2:21" x14ac:dyDescent="0.2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2:21" x14ac:dyDescent="0.2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2:21" x14ac:dyDescent="0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2:21" x14ac:dyDescent="0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2:21" x14ac:dyDescent="0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2:21" x14ac:dyDescent="0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2:21" x14ac:dyDescent="0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2:21" x14ac:dyDescent="0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2:21" x14ac:dyDescent="0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2:21" x14ac:dyDescent="0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2:21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2:21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2:21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2:21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2:21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2:21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2:21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2:21" x14ac:dyDescent="0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2:21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2:21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2:21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2:21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2:21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2:21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2:21" x14ac:dyDescent="0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2:21" x14ac:dyDescent="0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2:21" x14ac:dyDescent="0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2:21" x14ac:dyDescent="0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2:21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2:21" x14ac:dyDescent="0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2:21" x14ac:dyDescent="0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2:21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2:21" x14ac:dyDescent="0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2:21" x14ac:dyDescent="0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2:21" x14ac:dyDescent="0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2:21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2:21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2:21" x14ac:dyDescent="0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2:21" x14ac:dyDescent="0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2:21" x14ac:dyDescent="0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2:21" x14ac:dyDescent="0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2:21" x14ac:dyDescent="0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2:21" x14ac:dyDescent="0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2:21" x14ac:dyDescent="0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2:21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2:21" x14ac:dyDescent="0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2:21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2:21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2:21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2:21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2:21" x14ac:dyDescent="0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2:21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2:21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2:21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2:21" x14ac:dyDescent="0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2:21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2:21" x14ac:dyDescent="0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2:21" x14ac:dyDescent="0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2:21" x14ac:dyDescent="0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2:21" x14ac:dyDescent="0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2:21" x14ac:dyDescent="0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2:21" x14ac:dyDescent="0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2:21" x14ac:dyDescent="0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2:21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2:21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2:21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2:21" x14ac:dyDescent="0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2:21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2:21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2:21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2:21" x14ac:dyDescent="0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2:21" x14ac:dyDescent="0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2:21" x14ac:dyDescent="0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2:21" x14ac:dyDescent="0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2:21" x14ac:dyDescent="0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2:21" x14ac:dyDescent="0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2:21" x14ac:dyDescent="0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2:21" x14ac:dyDescent="0.2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2:21" x14ac:dyDescent="0.2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2:21" x14ac:dyDescent="0.2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2:21" x14ac:dyDescent="0.2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2:21" x14ac:dyDescent="0.2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2:21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2:21" x14ac:dyDescent="0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2:21" x14ac:dyDescent="0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2:21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2:21" x14ac:dyDescent="0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2:21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2:21" x14ac:dyDescent="0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2:21" x14ac:dyDescent="0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2:21" x14ac:dyDescent="0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</row>
    <row r="173" spans="2:21" x14ac:dyDescent="0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</row>
    <row r="174" spans="2:21" x14ac:dyDescent="0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</row>
    <row r="175" spans="2:21" x14ac:dyDescent="0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</row>
    <row r="176" spans="2:21" x14ac:dyDescent="0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</row>
    <row r="177" spans="2:21" x14ac:dyDescent="0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</row>
    <row r="178" spans="2:21" x14ac:dyDescent="0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</row>
    <row r="179" spans="2:21" x14ac:dyDescent="0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</row>
    <row r="180" spans="2:21" x14ac:dyDescent="0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</row>
    <row r="181" spans="2:21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</row>
    <row r="182" spans="2:21" x14ac:dyDescent="0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</row>
    <row r="183" spans="2:21" x14ac:dyDescent="0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</row>
    <row r="184" spans="2:21" x14ac:dyDescent="0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</row>
    <row r="185" spans="2:21" x14ac:dyDescent="0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</row>
    <row r="186" spans="2:21" x14ac:dyDescent="0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</row>
    <row r="187" spans="2:21" x14ac:dyDescent="0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</row>
    <row r="188" spans="2:21" x14ac:dyDescent="0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</row>
    <row r="189" spans="2:21" x14ac:dyDescent="0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</row>
    <row r="190" spans="2:21" x14ac:dyDescent="0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</row>
    <row r="191" spans="2:21" x14ac:dyDescent="0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</row>
    <row r="192" spans="2:21" x14ac:dyDescent="0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</row>
    <row r="193" spans="2:21" x14ac:dyDescent="0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</row>
    <row r="194" spans="2:21" x14ac:dyDescent="0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</row>
    <row r="195" spans="2:21" x14ac:dyDescent="0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</row>
    <row r="196" spans="2:21" x14ac:dyDescent="0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</row>
    <row r="197" spans="2:21" x14ac:dyDescent="0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</row>
    <row r="198" spans="2:21" x14ac:dyDescent="0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</row>
    <row r="199" spans="2:21" x14ac:dyDescent="0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</row>
    <row r="200" spans="2:21" x14ac:dyDescent="0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</row>
    <row r="201" spans="2:21" x14ac:dyDescent="0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</row>
    <row r="202" spans="2:21" x14ac:dyDescent="0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</row>
    <row r="203" spans="2:21" x14ac:dyDescent="0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</row>
    <row r="204" spans="2:21" x14ac:dyDescent="0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</row>
    <row r="205" spans="2:21" x14ac:dyDescent="0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</row>
    <row r="206" spans="2:21" x14ac:dyDescent="0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</row>
    <row r="207" spans="2:21" x14ac:dyDescent="0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</row>
    <row r="208" spans="2:21" x14ac:dyDescent="0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</row>
    <row r="209" spans="2:21" x14ac:dyDescent="0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</row>
    <row r="210" spans="2:21" x14ac:dyDescent="0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</row>
    <row r="211" spans="2:21" x14ac:dyDescent="0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</row>
    <row r="212" spans="2:21" x14ac:dyDescent="0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</row>
    <row r="213" spans="2:21" x14ac:dyDescent="0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</row>
    <row r="214" spans="2:21" x14ac:dyDescent="0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</row>
    <row r="215" spans="2:21" x14ac:dyDescent="0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</row>
    <row r="216" spans="2:21" x14ac:dyDescent="0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</row>
    <row r="217" spans="2:21" x14ac:dyDescent="0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</row>
    <row r="218" spans="2:21" x14ac:dyDescent="0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</row>
    <row r="219" spans="2:21" x14ac:dyDescent="0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</row>
    <row r="220" spans="2:21" x14ac:dyDescent="0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</row>
    <row r="221" spans="2:21" x14ac:dyDescent="0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</row>
    <row r="222" spans="2:21" x14ac:dyDescent="0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</row>
    <row r="223" spans="2:21" x14ac:dyDescent="0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</row>
    <row r="224" spans="2:21" x14ac:dyDescent="0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</row>
    <row r="225" spans="2:21" x14ac:dyDescent="0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</row>
    <row r="226" spans="2:21" x14ac:dyDescent="0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</row>
    <row r="227" spans="2:21" x14ac:dyDescent="0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</row>
    <row r="228" spans="2:21" x14ac:dyDescent="0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</row>
    <row r="229" spans="2:21" x14ac:dyDescent="0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</row>
    <row r="230" spans="2:21" x14ac:dyDescent="0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</row>
    <row r="231" spans="2:21" x14ac:dyDescent="0.2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</row>
    <row r="232" spans="2:21" x14ac:dyDescent="0.2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</row>
    <row r="233" spans="2:21" x14ac:dyDescent="0.2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</row>
    <row r="234" spans="2:21" x14ac:dyDescent="0.2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</row>
    <row r="235" spans="2:21" x14ac:dyDescent="0.2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</row>
    <row r="236" spans="2:21" x14ac:dyDescent="0.2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</row>
    <row r="237" spans="2:21" x14ac:dyDescent="0.2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</row>
    <row r="238" spans="2:21" x14ac:dyDescent="0.2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</row>
    <row r="239" spans="2:21" x14ac:dyDescent="0.2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</row>
    <row r="240" spans="2:21" x14ac:dyDescent="0.2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</row>
    <row r="241" spans="2:21" x14ac:dyDescent="0.2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</row>
    <row r="242" spans="2:21" x14ac:dyDescent="0.2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</row>
    <row r="243" spans="2:21" x14ac:dyDescent="0.2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</row>
    <row r="244" spans="2:21" x14ac:dyDescent="0.2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</row>
    <row r="245" spans="2:21" x14ac:dyDescent="0.2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</row>
    <row r="246" spans="2:21" x14ac:dyDescent="0.2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</row>
    <row r="247" spans="2:21" x14ac:dyDescent="0.2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</row>
    <row r="248" spans="2:21" x14ac:dyDescent="0.2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</row>
    <row r="249" spans="2:21" x14ac:dyDescent="0.2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</row>
    <row r="250" spans="2:21" x14ac:dyDescent="0.2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</row>
    <row r="251" spans="2:21" x14ac:dyDescent="0.2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</row>
    <row r="252" spans="2:21" x14ac:dyDescent="0.2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</row>
    <row r="253" spans="2:21" x14ac:dyDescent="0.2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</row>
    <row r="254" spans="2:21" x14ac:dyDescent="0.2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</row>
    <row r="255" spans="2:21" x14ac:dyDescent="0.2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</row>
    <row r="256" spans="2:21" x14ac:dyDescent="0.2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</row>
    <row r="257" spans="2:21" x14ac:dyDescent="0.2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</row>
    <row r="258" spans="2:21" x14ac:dyDescent="0.2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</row>
    <row r="259" spans="2:21" x14ac:dyDescent="0.2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</row>
    <row r="260" spans="2:21" x14ac:dyDescent="0.2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</row>
    <row r="261" spans="2:21" x14ac:dyDescent="0.2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</row>
    <row r="262" spans="2:21" x14ac:dyDescent="0.2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</row>
    <row r="263" spans="2:21" x14ac:dyDescent="0.2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</row>
    <row r="264" spans="2:21" x14ac:dyDescent="0.2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</row>
    <row r="265" spans="2:21" x14ac:dyDescent="0.2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</row>
    <row r="266" spans="2:21" x14ac:dyDescent="0.2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</row>
    <row r="267" spans="2:21" x14ac:dyDescent="0.2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</row>
    <row r="268" spans="2:21" x14ac:dyDescent="0.2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</row>
    <row r="269" spans="2:21" x14ac:dyDescent="0.2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</row>
    <row r="270" spans="2:21" x14ac:dyDescent="0.2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</row>
    <row r="271" spans="2:21" x14ac:dyDescent="0.2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</row>
    <row r="272" spans="2:21" x14ac:dyDescent="0.2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</row>
    <row r="273" spans="2:21" x14ac:dyDescent="0.2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</row>
    <row r="274" spans="2:21" x14ac:dyDescent="0.2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</row>
    <row r="275" spans="2:21" x14ac:dyDescent="0.2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</row>
    <row r="276" spans="2:21" x14ac:dyDescent="0.2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</row>
    <row r="277" spans="2:21" x14ac:dyDescent="0.2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</row>
    <row r="278" spans="2:21" x14ac:dyDescent="0.2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</row>
    <row r="279" spans="2:21" x14ac:dyDescent="0.2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</row>
    <row r="280" spans="2:21" x14ac:dyDescent="0.2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</row>
    <row r="281" spans="2:21" x14ac:dyDescent="0.2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</row>
    <row r="282" spans="2:21" x14ac:dyDescent="0.2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</row>
    <row r="283" spans="2:21" x14ac:dyDescent="0.2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</row>
    <row r="284" spans="2:21" x14ac:dyDescent="0.2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</row>
    <row r="285" spans="2:21" x14ac:dyDescent="0.2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</row>
    <row r="286" spans="2:21" x14ac:dyDescent="0.2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</row>
    <row r="287" spans="2:21" x14ac:dyDescent="0.2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</row>
    <row r="288" spans="2:21" x14ac:dyDescent="0.2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</row>
    <row r="289" spans="2:21" x14ac:dyDescent="0.2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</row>
    <row r="290" spans="2:21" x14ac:dyDescent="0.2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</row>
    <row r="291" spans="2:21" x14ac:dyDescent="0.2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</row>
    <row r="292" spans="2:21" x14ac:dyDescent="0.2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</row>
    <row r="293" spans="2:21" x14ac:dyDescent="0.2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</row>
    <row r="294" spans="2:21" x14ac:dyDescent="0.2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</row>
    <row r="295" spans="2:21" x14ac:dyDescent="0.2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</row>
    <row r="296" spans="2:21" x14ac:dyDescent="0.2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</row>
    <row r="297" spans="2:21" x14ac:dyDescent="0.2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</row>
    <row r="298" spans="2:21" x14ac:dyDescent="0.2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</row>
    <row r="299" spans="2:21" x14ac:dyDescent="0.2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</row>
    <row r="300" spans="2:21" x14ac:dyDescent="0.2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</row>
    <row r="301" spans="2:21" x14ac:dyDescent="0.2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</row>
    <row r="302" spans="2:21" x14ac:dyDescent="0.2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</row>
    <row r="303" spans="2:21" x14ac:dyDescent="0.2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</row>
    <row r="304" spans="2:21" x14ac:dyDescent="0.2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</row>
    <row r="305" spans="2:21" x14ac:dyDescent="0.2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</row>
    <row r="306" spans="2:21" x14ac:dyDescent="0.2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</row>
    <row r="307" spans="2:21" x14ac:dyDescent="0.2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</row>
    <row r="308" spans="2:21" x14ac:dyDescent="0.2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</row>
    <row r="309" spans="2:21" x14ac:dyDescent="0.2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</row>
    <row r="310" spans="2:21" x14ac:dyDescent="0.2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</row>
    <row r="311" spans="2:21" x14ac:dyDescent="0.2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</row>
    <row r="312" spans="2:21" x14ac:dyDescent="0.2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</row>
    <row r="313" spans="2:21" x14ac:dyDescent="0.2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</row>
    <row r="314" spans="2:21" x14ac:dyDescent="0.2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</row>
    <row r="315" spans="2:21" x14ac:dyDescent="0.2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</row>
    <row r="316" spans="2:21" x14ac:dyDescent="0.2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</row>
    <row r="317" spans="2:21" x14ac:dyDescent="0.2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</row>
    <row r="318" spans="2:21" x14ac:dyDescent="0.2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</row>
    <row r="319" spans="2:21" x14ac:dyDescent="0.2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</row>
    <row r="320" spans="2:21" x14ac:dyDescent="0.2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</row>
    <row r="321" spans="2:21" x14ac:dyDescent="0.2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</row>
    <row r="322" spans="2:21" x14ac:dyDescent="0.2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</row>
    <row r="323" spans="2:21" x14ac:dyDescent="0.2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</row>
    <row r="324" spans="2:21" x14ac:dyDescent="0.2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</row>
    <row r="325" spans="2:21" x14ac:dyDescent="0.2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</row>
    <row r="326" spans="2:21" x14ac:dyDescent="0.2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</row>
    <row r="327" spans="2:21" x14ac:dyDescent="0.2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</row>
    <row r="328" spans="2:21" x14ac:dyDescent="0.2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</row>
    <row r="329" spans="2:21" x14ac:dyDescent="0.2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</row>
    <row r="330" spans="2:21" x14ac:dyDescent="0.2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</row>
    <row r="331" spans="2:21" x14ac:dyDescent="0.2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</row>
    <row r="332" spans="2:21" x14ac:dyDescent="0.2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</row>
    <row r="333" spans="2:21" x14ac:dyDescent="0.2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</row>
    <row r="334" spans="2:21" x14ac:dyDescent="0.2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</row>
    <row r="335" spans="2:21" x14ac:dyDescent="0.2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</row>
    <row r="336" spans="2:21" x14ac:dyDescent="0.2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</row>
    <row r="337" spans="2:21" x14ac:dyDescent="0.2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</row>
    <row r="338" spans="2:21" x14ac:dyDescent="0.2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</row>
    <row r="339" spans="2:21" x14ac:dyDescent="0.2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</row>
    <row r="340" spans="2:21" x14ac:dyDescent="0.2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</row>
    <row r="341" spans="2:21" x14ac:dyDescent="0.2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</row>
    <row r="342" spans="2:21" x14ac:dyDescent="0.2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</row>
    <row r="343" spans="2:21" x14ac:dyDescent="0.2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</row>
    <row r="344" spans="2:21" x14ac:dyDescent="0.2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</row>
    <row r="345" spans="2:21" x14ac:dyDescent="0.2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</row>
    <row r="346" spans="2:21" x14ac:dyDescent="0.2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</row>
    <row r="347" spans="2:21" x14ac:dyDescent="0.2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</row>
    <row r="348" spans="2:21" x14ac:dyDescent="0.2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</row>
    <row r="349" spans="2:21" x14ac:dyDescent="0.2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</row>
    <row r="350" spans="2:21" x14ac:dyDescent="0.2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</row>
    <row r="351" spans="2:21" x14ac:dyDescent="0.2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</row>
    <row r="352" spans="2:21" x14ac:dyDescent="0.2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</row>
    <row r="353" spans="2:21" x14ac:dyDescent="0.2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</row>
    <row r="354" spans="2:21" x14ac:dyDescent="0.2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</row>
    <row r="355" spans="2:21" x14ac:dyDescent="0.2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</row>
    <row r="356" spans="2:21" x14ac:dyDescent="0.2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</row>
    <row r="357" spans="2:21" x14ac:dyDescent="0.2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</row>
    <row r="358" spans="2:21" x14ac:dyDescent="0.2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</row>
    <row r="359" spans="2:21" x14ac:dyDescent="0.2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</row>
    <row r="360" spans="2:21" x14ac:dyDescent="0.2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</row>
    <row r="361" spans="2:21" x14ac:dyDescent="0.2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</row>
    <row r="362" spans="2:21" x14ac:dyDescent="0.2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</row>
    <row r="363" spans="2:21" x14ac:dyDescent="0.2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</row>
    <row r="364" spans="2:21" x14ac:dyDescent="0.2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</row>
    <row r="365" spans="2:21" x14ac:dyDescent="0.2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</row>
    <row r="366" spans="2:21" x14ac:dyDescent="0.2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</row>
    <row r="367" spans="2:21" x14ac:dyDescent="0.2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</row>
    <row r="368" spans="2:21" x14ac:dyDescent="0.2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</row>
    <row r="369" spans="2:21" x14ac:dyDescent="0.2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</row>
    <row r="370" spans="2:21" x14ac:dyDescent="0.2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</row>
    <row r="371" spans="2:21" x14ac:dyDescent="0.2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</row>
    <row r="372" spans="2:21" x14ac:dyDescent="0.2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</row>
    <row r="373" spans="2:21" x14ac:dyDescent="0.2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</row>
    <row r="374" spans="2:21" x14ac:dyDescent="0.2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</row>
    <row r="375" spans="2:21" x14ac:dyDescent="0.2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</row>
    <row r="376" spans="2:21" x14ac:dyDescent="0.2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</row>
    <row r="377" spans="2:21" x14ac:dyDescent="0.2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</row>
    <row r="378" spans="2:21" x14ac:dyDescent="0.2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</row>
    <row r="379" spans="2:21" x14ac:dyDescent="0.2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</row>
    <row r="380" spans="2:21" x14ac:dyDescent="0.2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</row>
    <row r="381" spans="2:21" x14ac:dyDescent="0.2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</row>
    <row r="382" spans="2:21" x14ac:dyDescent="0.2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</row>
    <row r="383" spans="2:21" x14ac:dyDescent="0.2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</row>
    <row r="384" spans="2:21" x14ac:dyDescent="0.2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</row>
    <row r="385" spans="2:21" x14ac:dyDescent="0.2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</row>
    <row r="386" spans="2:21" x14ac:dyDescent="0.2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</row>
    <row r="387" spans="2:21" x14ac:dyDescent="0.2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</row>
    <row r="388" spans="2:21" x14ac:dyDescent="0.2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</row>
    <row r="389" spans="2:21" x14ac:dyDescent="0.2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</row>
    <row r="390" spans="2:21" x14ac:dyDescent="0.2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</row>
    <row r="391" spans="2:21" x14ac:dyDescent="0.2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</row>
    <row r="392" spans="2:21" x14ac:dyDescent="0.2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</row>
    <row r="393" spans="2:21" x14ac:dyDescent="0.2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</row>
    <row r="394" spans="2:21" x14ac:dyDescent="0.2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</row>
    <row r="395" spans="2:21" x14ac:dyDescent="0.2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</row>
    <row r="396" spans="2:21" x14ac:dyDescent="0.2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</row>
    <row r="397" spans="2:21" x14ac:dyDescent="0.2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</row>
    <row r="398" spans="2:21" x14ac:dyDescent="0.2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</row>
    <row r="399" spans="2:21" x14ac:dyDescent="0.2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</row>
    <row r="400" spans="2:21" x14ac:dyDescent="0.2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</row>
    <row r="401" spans="2:21" x14ac:dyDescent="0.2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</row>
    <row r="402" spans="2:21" x14ac:dyDescent="0.2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</row>
    <row r="403" spans="2:21" x14ac:dyDescent="0.2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</row>
    <row r="404" spans="2:21" x14ac:dyDescent="0.2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</row>
    <row r="405" spans="2:21" x14ac:dyDescent="0.2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</row>
    <row r="406" spans="2:21" x14ac:dyDescent="0.2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</row>
    <row r="407" spans="2:21" x14ac:dyDescent="0.2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</row>
    <row r="408" spans="2:21" x14ac:dyDescent="0.2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</row>
    <row r="409" spans="2:21" x14ac:dyDescent="0.2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</row>
    <row r="410" spans="2:21" x14ac:dyDescent="0.2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</row>
    <row r="411" spans="2:21" x14ac:dyDescent="0.2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</row>
    <row r="412" spans="2:21" x14ac:dyDescent="0.2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</row>
    <row r="413" spans="2:21" x14ac:dyDescent="0.2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</row>
    <row r="414" spans="2:21" x14ac:dyDescent="0.2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</row>
    <row r="415" spans="2:21" x14ac:dyDescent="0.2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</row>
    <row r="416" spans="2:21" x14ac:dyDescent="0.2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</row>
    <row r="417" spans="2:21" x14ac:dyDescent="0.2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</row>
    <row r="418" spans="2:21" x14ac:dyDescent="0.2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</row>
    <row r="419" spans="2:21" x14ac:dyDescent="0.2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</row>
    <row r="420" spans="2:21" x14ac:dyDescent="0.2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</row>
    <row r="421" spans="2:21" x14ac:dyDescent="0.2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</row>
    <row r="422" spans="2:21" x14ac:dyDescent="0.2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</row>
    <row r="423" spans="2:21" x14ac:dyDescent="0.2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</row>
    <row r="424" spans="2:21" x14ac:dyDescent="0.2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</row>
    <row r="425" spans="2:21" x14ac:dyDescent="0.2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</row>
    <row r="426" spans="2:21" x14ac:dyDescent="0.2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</row>
    <row r="427" spans="2:21" x14ac:dyDescent="0.2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</row>
    <row r="428" spans="2:21" x14ac:dyDescent="0.2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</row>
    <row r="429" spans="2:21" x14ac:dyDescent="0.2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</row>
    <row r="430" spans="2:21" x14ac:dyDescent="0.2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</row>
    <row r="431" spans="2:21" x14ac:dyDescent="0.2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</row>
    <row r="432" spans="2:21" x14ac:dyDescent="0.2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</row>
    <row r="433" spans="2:21" x14ac:dyDescent="0.2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</row>
    <row r="434" spans="2:21" x14ac:dyDescent="0.2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</row>
    <row r="435" spans="2:21" x14ac:dyDescent="0.2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</row>
    <row r="436" spans="2:21" x14ac:dyDescent="0.2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</row>
    <row r="437" spans="2:21" x14ac:dyDescent="0.2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</row>
    <row r="438" spans="2:21" x14ac:dyDescent="0.2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</row>
    <row r="439" spans="2:21" x14ac:dyDescent="0.2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</row>
    <row r="440" spans="2:21" x14ac:dyDescent="0.2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</row>
    <row r="441" spans="2:21" x14ac:dyDescent="0.2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</row>
    <row r="442" spans="2:21" x14ac:dyDescent="0.2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</row>
    <row r="443" spans="2:21" x14ac:dyDescent="0.2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</row>
    <row r="444" spans="2:21" x14ac:dyDescent="0.2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</row>
    <row r="445" spans="2:21" x14ac:dyDescent="0.2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</row>
    <row r="446" spans="2:21" x14ac:dyDescent="0.2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</row>
    <row r="447" spans="2:21" x14ac:dyDescent="0.2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</row>
    <row r="448" spans="2:21" x14ac:dyDescent="0.2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</row>
    <row r="449" spans="2:21" x14ac:dyDescent="0.2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</row>
    <row r="450" spans="2:21" x14ac:dyDescent="0.2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</row>
    <row r="451" spans="2:21" x14ac:dyDescent="0.2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</row>
    <row r="452" spans="2:21" x14ac:dyDescent="0.2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</row>
    <row r="453" spans="2:21" x14ac:dyDescent="0.2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</row>
    <row r="454" spans="2:21" x14ac:dyDescent="0.2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</row>
    <row r="455" spans="2:21" x14ac:dyDescent="0.2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</row>
    <row r="456" spans="2:21" x14ac:dyDescent="0.25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</row>
    <row r="457" spans="2:21" x14ac:dyDescent="0.25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</row>
    <row r="458" spans="2:21" x14ac:dyDescent="0.25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</row>
    <row r="459" spans="2:21" x14ac:dyDescent="0.25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</row>
    <row r="460" spans="2:21" x14ac:dyDescent="0.25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</row>
    <row r="461" spans="2:21" x14ac:dyDescent="0.25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</row>
    <row r="462" spans="2:21" x14ac:dyDescent="0.25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</row>
    <row r="463" spans="2:21" x14ac:dyDescent="0.25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</row>
    <row r="464" spans="2:21" x14ac:dyDescent="0.25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</row>
    <row r="465" spans="2:21" x14ac:dyDescent="0.25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</row>
    <row r="466" spans="2:21" x14ac:dyDescent="0.25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</row>
    <row r="467" spans="2:21" x14ac:dyDescent="0.25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</row>
    <row r="468" spans="2:21" x14ac:dyDescent="0.25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</row>
    <row r="469" spans="2:21" x14ac:dyDescent="0.25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</row>
    <row r="470" spans="2:21" x14ac:dyDescent="0.25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</row>
    <row r="471" spans="2:21" x14ac:dyDescent="0.25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</row>
    <row r="472" spans="2:21" x14ac:dyDescent="0.25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</row>
    <row r="473" spans="2:21" x14ac:dyDescent="0.25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</row>
    <row r="474" spans="2:21" x14ac:dyDescent="0.25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</row>
    <row r="475" spans="2:21" x14ac:dyDescent="0.25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</row>
    <row r="476" spans="2:21" x14ac:dyDescent="0.25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</row>
    <row r="477" spans="2:21" x14ac:dyDescent="0.25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</row>
    <row r="478" spans="2:21" x14ac:dyDescent="0.25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</row>
    <row r="479" spans="2:21" x14ac:dyDescent="0.25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</row>
    <row r="480" spans="2:21" x14ac:dyDescent="0.25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</row>
    <row r="481" spans="2:21" x14ac:dyDescent="0.25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</row>
    <row r="482" spans="2:21" x14ac:dyDescent="0.25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</row>
    <row r="483" spans="2:21" x14ac:dyDescent="0.25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</row>
    <row r="484" spans="2:21" x14ac:dyDescent="0.25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</row>
    <row r="485" spans="2:21" x14ac:dyDescent="0.25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</row>
    <row r="486" spans="2:21" x14ac:dyDescent="0.25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</row>
    <row r="487" spans="2:21" x14ac:dyDescent="0.25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</row>
    <row r="488" spans="2:21" x14ac:dyDescent="0.25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</row>
    <row r="489" spans="2:21" x14ac:dyDescent="0.25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</row>
    <row r="490" spans="2:21" x14ac:dyDescent="0.25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</row>
    <row r="491" spans="2:21" x14ac:dyDescent="0.25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</row>
    <row r="492" spans="2:21" x14ac:dyDescent="0.25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</row>
    <row r="493" spans="2:21" x14ac:dyDescent="0.25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</row>
    <row r="494" spans="2:21" x14ac:dyDescent="0.25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</row>
    <row r="495" spans="2:21" x14ac:dyDescent="0.25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</row>
    <row r="496" spans="2:21" x14ac:dyDescent="0.25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</row>
    <row r="497" spans="2:21" x14ac:dyDescent="0.25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</row>
    <row r="498" spans="2:21" x14ac:dyDescent="0.25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</row>
    <row r="499" spans="2:21" x14ac:dyDescent="0.25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</row>
    <row r="500" spans="2:21" x14ac:dyDescent="0.25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</row>
    <row r="501" spans="2:21" x14ac:dyDescent="0.25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</row>
    <row r="502" spans="2:21" x14ac:dyDescent="0.25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</row>
    <row r="503" spans="2:21" x14ac:dyDescent="0.25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</row>
    <row r="504" spans="2:21" x14ac:dyDescent="0.25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</row>
    <row r="505" spans="2:21" x14ac:dyDescent="0.25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</row>
    <row r="506" spans="2:21" x14ac:dyDescent="0.25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</row>
    <row r="507" spans="2:21" x14ac:dyDescent="0.25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</row>
    <row r="508" spans="2:21" x14ac:dyDescent="0.25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</row>
    <row r="509" spans="2:21" x14ac:dyDescent="0.25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</row>
    <row r="510" spans="2:21" x14ac:dyDescent="0.25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</row>
    <row r="511" spans="2:21" x14ac:dyDescent="0.25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</row>
    <row r="512" spans="2:21" x14ac:dyDescent="0.25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</row>
    <row r="513" spans="2:21" x14ac:dyDescent="0.25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</row>
    <row r="514" spans="2:21" x14ac:dyDescent="0.25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</row>
    <row r="515" spans="2:21" x14ac:dyDescent="0.25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</row>
    <row r="516" spans="2:21" x14ac:dyDescent="0.25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</row>
    <row r="517" spans="2:21" x14ac:dyDescent="0.25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</row>
    <row r="518" spans="2:21" x14ac:dyDescent="0.25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</row>
    <row r="519" spans="2:21" x14ac:dyDescent="0.25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</row>
    <row r="520" spans="2:21" x14ac:dyDescent="0.25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</row>
    <row r="521" spans="2:21" x14ac:dyDescent="0.25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</row>
    <row r="522" spans="2:21" x14ac:dyDescent="0.25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</row>
    <row r="523" spans="2:21" x14ac:dyDescent="0.25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</row>
    <row r="524" spans="2:21" x14ac:dyDescent="0.25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</row>
    <row r="525" spans="2:21" x14ac:dyDescent="0.25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</row>
    <row r="526" spans="2:21" x14ac:dyDescent="0.25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</row>
    <row r="527" spans="2:21" x14ac:dyDescent="0.25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</row>
    <row r="528" spans="2:21" x14ac:dyDescent="0.25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</row>
    <row r="529" spans="2:21" x14ac:dyDescent="0.25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</row>
    <row r="530" spans="2:21" x14ac:dyDescent="0.25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</row>
    <row r="531" spans="2:21" x14ac:dyDescent="0.25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</row>
    <row r="532" spans="2:21" x14ac:dyDescent="0.25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</row>
    <row r="533" spans="2:21" x14ac:dyDescent="0.25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</row>
    <row r="534" spans="2:21" x14ac:dyDescent="0.25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</row>
    <row r="535" spans="2:21" x14ac:dyDescent="0.25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</row>
    <row r="536" spans="2:21" x14ac:dyDescent="0.25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</row>
    <row r="537" spans="2:21" x14ac:dyDescent="0.25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</row>
    <row r="538" spans="2:21" x14ac:dyDescent="0.25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</row>
    <row r="539" spans="2:21" x14ac:dyDescent="0.25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</row>
    <row r="540" spans="2:21" x14ac:dyDescent="0.25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</row>
    <row r="541" spans="2:21" x14ac:dyDescent="0.25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</row>
    <row r="542" spans="2:21" x14ac:dyDescent="0.25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</row>
    <row r="543" spans="2:21" x14ac:dyDescent="0.25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</row>
    <row r="544" spans="2:21" x14ac:dyDescent="0.25"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</row>
    <row r="545" spans="2:21" x14ac:dyDescent="0.25"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</row>
    <row r="546" spans="2:21" x14ac:dyDescent="0.25"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</row>
    <row r="547" spans="2:21" x14ac:dyDescent="0.25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</row>
    <row r="548" spans="2:21" x14ac:dyDescent="0.25"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</row>
    <row r="549" spans="2:21" x14ac:dyDescent="0.25"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</row>
    <row r="550" spans="2:21" x14ac:dyDescent="0.25"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</row>
    <row r="551" spans="2:21" x14ac:dyDescent="0.25"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</row>
    <row r="552" spans="2:21" x14ac:dyDescent="0.25"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</row>
    <row r="553" spans="2:21" x14ac:dyDescent="0.25"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</row>
    <row r="554" spans="2:21" x14ac:dyDescent="0.25"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</row>
    <row r="555" spans="2:21" x14ac:dyDescent="0.25"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</row>
    <row r="556" spans="2:21" x14ac:dyDescent="0.25"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</row>
    <row r="557" spans="2:21" x14ac:dyDescent="0.25"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</row>
    <row r="558" spans="2:21" x14ac:dyDescent="0.25"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</row>
    <row r="559" spans="2:21" x14ac:dyDescent="0.25"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</row>
    <row r="560" spans="2:21" x14ac:dyDescent="0.25"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</row>
    <row r="561" spans="2:21" x14ac:dyDescent="0.25"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</row>
    <row r="562" spans="2:21" x14ac:dyDescent="0.25"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</row>
    <row r="563" spans="2:21" x14ac:dyDescent="0.25"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</row>
    <row r="564" spans="2:21" x14ac:dyDescent="0.25"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</row>
    <row r="565" spans="2:21" x14ac:dyDescent="0.25"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</row>
    <row r="566" spans="2:21" x14ac:dyDescent="0.25"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</row>
    <row r="567" spans="2:21" x14ac:dyDescent="0.25"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</row>
    <row r="568" spans="2:21" x14ac:dyDescent="0.25"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</row>
    <row r="569" spans="2:21" x14ac:dyDescent="0.25"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</row>
    <row r="570" spans="2:21" x14ac:dyDescent="0.25"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</row>
  </sheetData>
  <mergeCells count="14">
    <mergeCell ref="U4:U6"/>
    <mergeCell ref="B2:U2"/>
    <mergeCell ref="B3:U3"/>
    <mergeCell ref="E5:F5"/>
    <mergeCell ref="S5:T5"/>
    <mergeCell ref="C5:D5"/>
    <mergeCell ref="K5:L5"/>
    <mergeCell ref="Q5:R5"/>
    <mergeCell ref="B4:B6"/>
    <mergeCell ref="I5:J5"/>
    <mergeCell ref="G5:H5"/>
    <mergeCell ref="C4:T4"/>
    <mergeCell ref="M5:N5"/>
    <mergeCell ref="O5:P5"/>
  </mergeCells>
  <printOptions horizontalCentered="1"/>
  <pageMargins left="0.7" right="0.7" top="0.75" bottom="0.75" header="0.3" footer="0.3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  <pageSetUpPr fitToPage="1"/>
  </sheetPr>
  <dimension ref="B1:M396"/>
  <sheetViews>
    <sheetView workbookViewId="0">
      <selection activeCell="C6" sqref="C6:L13"/>
    </sheetView>
  </sheetViews>
  <sheetFormatPr defaultRowHeight="15" x14ac:dyDescent="0.25"/>
  <cols>
    <col min="1" max="1" width="2.7109375" style="12" customWidth="1"/>
    <col min="2" max="2" width="18.42578125" style="2" customWidth="1"/>
    <col min="3" max="12" width="13.7109375" style="2" customWidth="1"/>
    <col min="13" max="16384" width="9.140625" style="12"/>
  </cols>
  <sheetData>
    <row r="1" spans="2:13" ht="15.75" thickBot="1" x14ac:dyDescent="0.3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3" ht="22.15" customHeight="1" thickTop="1" thickBot="1" x14ac:dyDescent="0.3">
      <c r="B2" s="222" t="s">
        <v>679</v>
      </c>
      <c r="C2" s="223"/>
      <c r="D2" s="223"/>
      <c r="E2" s="223"/>
      <c r="F2" s="223"/>
      <c r="G2" s="223"/>
      <c r="H2" s="223"/>
      <c r="I2" s="223"/>
      <c r="J2" s="223"/>
      <c r="K2" s="223"/>
      <c r="L2" s="224"/>
    </row>
    <row r="3" spans="2:13" ht="22.15" customHeight="1" thickTop="1" thickBot="1" x14ac:dyDescent="0.3">
      <c r="B3" s="225" t="s">
        <v>309</v>
      </c>
      <c r="C3" s="241" t="s">
        <v>294</v>
      </c>
      <c r="D3" s="242"/>
      <c r="E3" s="242"/>
      <c r="F3" s="242"/>
      <c r="G3" s="242"/>
      <c r="H3" s="242"/>
      <c r="I3" s="242"/>
      <c r="J3" s="248"/>
      <c r="K3" s="243" t="s">
        <v>251</v>
      </c>
      <c r="L3" s="244"/>
    </row>
    <row r="4" spans="2:13" ht="22.15" customHeight="1" thickTop="1" thickBot="1" x14ac:dyDescent="0.3">
      <c r="B4" s="226"/>
      <c r="C4" s="241" t="s">
        <v>253</v>
      </c>
      <c r="D4" s="247"/>
      <c r="E4" s="254" t="s">
        <v>254</v>
      </c>
      <c r="F4" s="247"/>
      <c r="G4" s="254" t="s">
        <v>255</v>
      </c>
      <c r="H4" s="247"/>
      <c r="I4" s="242" t="s">
        <v>256</v>
      </c>
      <c r="J4" s="248"/>
      <c r="K4" s="255"/>
      <c r="L4" s="246"/>
    </row>
    <row r="5" spans="2:13" ht="22.15" customHeight="1" thickTop="1" thickBot="1" x14ac:dyDescent="0.3">
      <c r="B5" s="227"/>
      <c r="C5" s="34" t="s">
        <v>252</v>
      </c>
      <c r="D5" s="53" t="s">
        <v>0</v>
      </c>
      <c r="E5" s="35" t="s">
        <v>252</v>
      </c>
      <c r="F5" s="53" t="s">
        <v>0</v>
      </c>
      <c r="G5" s="35" t="s">
        <v>252</v>
      </c>
      <c r="H5" s="53" t="s">
        <v>0</v>
      </c>
      <c r="I5" s="35" t="s">
        <v>252</v>
      </c>
      <c r="J5" s="59" t="s">
        <v>0</v>
      </c>
      <c r="K5" s="34" t="s">
        <v>252</v>
      </c>
      <c r="L5" s="68" t="s">
        <v>0</v>
      </c>
    </row>
    <row r="6" spans="2:13" ht="22.15" customHeight="1" thickTop="1" x14ac:dyDescent="0.25">
      <c r="B6" s="19" t="s">
        <v>310</v>
      </c>
      <c r="C6" s="30">
        <v>25</v>
      </c>
      <c r="D6" s="24">
        <v>0.16778523489932887</v>
      </c>
      <c r="E6" s="27">
        <v>117</v>
      </c>
      <c r="F6" s="24">
        <v>0.20242214532871972</v>
      </c>
      <c r="G6" s="27">
        <v>9</v>
      </c>
      <c r="H6" s="24">
        <v>0.23684210526315788</v>
      </c>
      <c r="I6" s="27">
        <v>0</v>
      </c>
      <c r="J6" s="15">
        <v>0</v>
      </c>
      <c r="K6" s="32">
        <v>151</v>
      </c>
      <c r="L6" s="16">
        <v>0.19712793733681463</v>
      </c>
      <c r="M6" s="13"/>
    </row>
    <row r="7" spans="2:13" ht="22.15" customHeight="1" x14ac:dyDescent="0.25">
      <c r="B7" s="19" t="s">
        <v>311</v>
      </c>
      <c r="C7" s="30">
        <v>23</v>
      </c>
      <c r="D7" s="24">
        <v>0.15436241610738255</v>
      </c>
      <c r="E7" s="27">
        <v>111</v>
      </c>
      <c r="F7" s="24">
        <v>0.19204152249134948</v>
      </c>
      <c r="G7" s="27">
        <v>11</v>
      </c>
      <c r="H7" s="24">
        <v>0.28947368421052633</v>
      </c>
      <c r="I7" s="27">
        <v>1</v>
      </c>
      <c r="J7" s="15">
        <v>1</v>
      </c>
      <c r="K7" s="32">
        <v>146</v>
      </c>
      <c r="L7" s="16">
        <v>0.1906005221932115</v>
      </c>
      <c r="M7" s="13"/>
    </row>
    <row r="8" spans="2:13" ht="22.15" customHeight="1" x14ac:dyDescent="0.25">
      <c r="B8" s="19" t="s">
        <v>312</v>
      </c>
      <c r="C8" s="30">
        <v>24</v>
      </c>
      <c r="D8" s="24">
        <v>0.16107382550335569</v>
      </c>
      <c r="E8" s="27">
        <v>103</v>
      </c>
      <c r="F8" s="24">
        <v>0.1782006920415225</v>
      </c>
      <c r="G8" s="27">
        <v>4</v>
      </c>
      <c r="H8" s="24">
        <v>0.10526315789473684</v>
      </c>
      <c r="I8" s="27">
        <v>0</v>
      </c>
      <c r="J8" s="15">
        <v>0</v>
      </c>
      <c r="K8" s="32">
        <v>131</v>
      </c>
      <c r="L8" s="16">
        <v>0.17101827676240208</v>
      </c>
      <c r="M8" s="13"/>
    </row>
    <row r="9" spans="2:13" ht="22.15" customHeight="1" x14ac:dyDescent="0.25">
      <c r="B9" s="19" t="s">
        <v>313</v>
      </c>
      <c r="C9" s="30">
        <v>25</v>
      </c>
      <c r="D9" s="24">
        <v>0.16778523489932887</v>
      </c>
      <c r="E9" s="27">
        <v>99</v>
      </c>
      <c r="F9" s="24">
        <v>0.17128027681660898</v>
      </c>
      <c r="G9" s="27">
        <v>4</v>
      </c>
      <c r="H9" s="24">
        <v>0.10526315789473684</v>
      </c>
      <c r="I9" s="27">
        <v>0</v>
      </c>
      <c r="J9" s="15">
        <v>0</v>
      </c>
      <c r="K9" s="32">
        <v>128</v>
      </c>
      <c r="L9" s="16">
        <v>0.16710182767624021</v>
      </c>
      <c r="M9" s="13"/>
    </row>
    <row r="10" spans="2:13" ht="22.15" customHeight="1" x14ac:dyDescent="0.25">
      <c r="B10" s="19" t="s">
        <v>314</v>
      </c>
      <c r="C10" s="30">
        <v>36</v>
      </c>
      <c r="D10" s="24">
        <v>0.24161073825503357</v>
      </c>
      <c r="E10" s="27">
        <v>70</v>
      </c>
      <c r="F10" s="24">
        <v>0.12110726643598616</v>
      </c>
      <c r="G10" s="27">
        <v>4</v>
      </c>
      <c r="H10" s="24">
        <v>0.10526315789473684</v>
      </c>
      <c r="I10" s="27">
        <v>0</v>
      </c>
      <c r="J10" s="15">
        <v>0</v>
      </c>
      <c r="K10" s="32">
        <v>110</v>
      </c>
      <c r="L10" s="16">
        <v>0.14360313315926893</v>
      </c>
      <c r="M10" s="13"/>
    </row>
    <row r="11" spans="2:13" ht="22.15" customHeight="1" x14ac:dyDescent="0.25">
      <c r="B11" s="19" t="s">
        <v>315</v>
      </c>
      <c r="C11" s="30">
        <v>8</v>
      </c>
      <c r="D11" s="24">
        <v>5.3691275167785234E-2</v>
      </c>
      <c r="E11" s="27">
        <v>42</v>
      </c>
      <c r="F11" s="24">
        <v>7.2664359861591699E-2</v>
      </c>
      <c r="G11" s="27">
        <v>4</v>
      </c>
      <c r="H11" s="24">
        <v>0.10526315789473684</v>
      </c>
      <c r="I11" s="27">
        <v>0</v>
      </c>
      <c r="J11" s="15">
        <v>0</v>
      </c>
      <c r="K11" s="32">
        <v>54</v>
      </c>
      <c r="L11" s="16">
        <v>7.0496083550913843E-2</v>
      </c>
      <c r="M11" s="13"/>
    </row>
    <row r="12" spans="2:13" ht="22.15" customHeight="1" thickBot="1" x14ac:dyDescent="0.3">
      <c r="B12" s="19" t="s">
        <v>316</v>
      </c>
      <c r="C12" s="30">
        <v>8</v>
      </c>
      <c r="D12" s="24">
        <v>5.3691275167785234E-2</v>
      </c>
      <c r="E12" s="27">
        <v>36</v>
      </c>
      <c r="F12" s="24">
        <v>6.228373702422145E-2</v>
      </c>
      <c r="G12" s="27">
        <v>2</v>
      </c>
      <c r="H12" s="24">
        <v>5.2631578947368418E-2</v>
      </c>
      <c r="I12" s="27">
        <v>0</v>
      </c>
      <c r="J12" s="15">
        <v>0</v>
      </c>
      <c r="K12" s="32">
        <v>46</v>
      </c>
      <c r="L12" s="16">
        <v>6.0052219321148827E-2</v>
      </c>
      <c r="M12" s="13"/>
    </row>
    <row r="13" spans="2:13" ht="22.15" customHeight="1" thickTop="1" thickBot="1" x14ac:dyDescent="0.3">
      <c r="B13" s="57" t="s">
        <v>251</v>
      </c>
      <c r="C13" s="31">
        <v>149</v>
      </c>
      <c r="D13" s="25">
        <v>1</v>
      </c>
      <c r="E13" s="28">
        <v>578</v>
      </c>
      <c r="F13" s="25">
        <v>0.99999999999999989</v>
      </c>
      <c r="G13" s="28">
        <v>38</v>
      </c>
      <c r="H13" s="25">
        <v>1</v>
      </c>
      <c r="I13" s="28">
        <v>1</v>
      </c>
      <c r="J13" s="17">
        <v>1</v>
      </c>
      <c r="K13" s="31">
        <v>766</v>
      </c>
      <c r="L13" s="18">
        <v>1</v>
      </c>
      <c r="M13" s="13"/>
    </row>
    <row r="14" spans="2:13" ht="22.15" customHeight="1" thickTop="1" thickBot="1" x14ac:dyDescent="0.3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2:13" ht="22.15" customHeight="1" thickTop="1" x14ac:dyDescent="0.25">
      <c r="B15" s="72" t="s">
        <v>246</v>
      </c>
      <c r="C15" s="73"/>
      <c r="D15" s="74"/>
      <c r="E15" s="12"/>
      <c r="F15" s="12"/>
      <c r="G15" s="12"/>
      <c r="H15" s="12"/>
      <c r="I15" s="12"/>
      <c r="J15" s="12"/>
      <c r="K15" s="12"/>
      <c r="L15" s="12"/>
    </row>
    <row r="16" spans="2:13" ht="22.15" customHeight="1" thickBot="1" x14ac:dyDescent="0.3">
      <c r="B16" s="75" t="s">
        <v>331</v>
      </c>
      <c r="C16" s="76"/>
      <c r="D16" s="77"/>
      <c r="E16" s="12"/>
      <c r="F16" s="12"/>
      <c r="G16" s="12"/>
      <c r="H16" s="12"/>
      <c r="I16" s="12"/>
      <c r="J16" s="12"/>
      <c r="K16" s="12"/>
      <c r="L16" s="12"/>
    </row>
    <row r="17" spans="2:12" ht="15.75" thickTop="1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2:12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2:12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2:12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2:12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2:12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2:12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2:12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2:12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2:12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2:12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2:12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2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2:12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2:12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2:12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2:12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2:12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2:12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2:12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2:12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2:12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2:12" x14ac:dyDescent="0.2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2:12" x14ac:dyDescent="0.2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2:12" x14ac:dyDescent="0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2:12" x14ac:dyDescent="0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2:12" x14ac:dyDescent="0.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2:12" x14ac:dyDescent="0.2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2:12" x14ac:dyDescent="0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2:12" x14ac:dyDescent="0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2:12" x14ac:dyDescent="0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2:12" x14ac:dyDescent="0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2:12" x14ac:dyDescent="0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2:12" x14ac:dyDescent="0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2:12" x14ac:dyDescent="0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2:12" x14ac:dyDescent="0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2:12" x14ac:dyDescent="0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2:12" x14ac:dyDescent="0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2:12" x14ac:dyDescent="0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2:12" x14ac:dyDescent="0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2:12" x14ac:dyDescent="0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2:12" x14ac:dyDescent="0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2:12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2:12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2:12" x14ac:dyDescent="0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2:12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2:12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2:12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2:12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2:12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2:12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2:12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2:12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2:12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2:12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2:12" x14ac:dyDescent="0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2:12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2:12" x14ac:dyDescent="0.2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2:12" x14ac:dyDescent="0.2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2:12" x14ac:dyDescent="0.2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2:12" x14ac:dyDescent="0.2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2:12" x14ac:dyDescent="0.2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2:12" x14ac:dyDescent="0.2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2:12" x14ac:dyDescent="0.2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2:12" x14ac:dyDescent="0.2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2:12" x14ac:dyDescent="0.2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2:12" x14ac:dyDescent="0.2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2:12" x14ac:dyDescent="0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2:12" x14ac:dyDescent="0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2:12" x14ac:dyDescent="0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2:12" x14ac:dyDescent="0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2:12" x14ac:dyDescent="0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2:12" x14ac:dyDescent="0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2:12" x14ac:dyDescent="0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2:12" x14ac:dyDescent="0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2:12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2:12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2:12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2:12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2:12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2:12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2:12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2:12" x14ac:dyDescent="0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2:12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2:12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2:12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2:12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2:12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2:12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2:12" x14ac:dyDescent="0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2:12" x14ac:dyDescent="0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2:12" x14ac:dyDescent="0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2:12" x14ac:dyDescent="0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2:12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2:12" x14ac:dyDescent="0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2:12" x14ac:dyDescent="0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2:12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2:12" x14ac:dyDescent="0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2:12" x14ac:dyDescent="0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2:12" x14ac:dyDescent="0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2:12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2:12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2:12" x14ac:dyDescent="0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2:12" x14ac:dyDescent="0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2:12" x14ac:dyDescent="0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2:12" x14ac:dyDescent="0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2:12" x14ac:dyDescent="0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2:12" x14ac:dyDescent="0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2:12" x14ac:dyDescent="0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2:12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2:12" x14ac:dyDescent="0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2:12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2:12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2:12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2:12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2:12" x14ac:dyDescent="0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2:12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2:12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2:12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2:12" x14ac:dyDescent="0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2:12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2:12" x14ac:dyDescent="0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2:12" x14ac:dyDescent="0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2:12" x14ac:dyDescent="0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2:12" x14ac:dyDescent="0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2:12" x14ac:dyDescent="0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2:12" x14ac:dyDescent="0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2:12" x14ac:dyDescent="0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2:12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2:12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2:12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2:12" x14ac:dyDescent="0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2:12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2:12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2:12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2:12" x14ac:dyDescent="0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2:12" x14ac:dyDescent="0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2:12" x14ac:dyDescent="0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2:12" x14ac:dyDescent="0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2:12" x14ac:dyDescent="0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2:12" x14ac:dyDescent="0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2:12" x14ac:dyDescent="0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2:12" x14ac:dyDescent="0.2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2:12" x14ac:dyDescent="0.2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2:12" x14ac:dyDescent="0.2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2:12" x14ac:dyDescent="0.2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2:12" x14ac:dyDescent="0.2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2:12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2:12" x14ac:dyDescent="0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2:12" x14ac:dyDescent="0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2:12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2:12" x14ac:dyDescent="0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2:12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2:12" x14ac:dyDescent="0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2:12" x14ac:dyDescent="0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2:12" x14ac:dyDescent="0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2:12" x14ac:dyDescent="0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2:12" x14ac:dyDescent="0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2:12" x14ac:dyDescent="0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2:12" x14ac:dyDescent="0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2:12" x14ac:dyDescent="0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2:12" x14ac:dyDescent="0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2:12" x14ac:dyDescent="0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2:12" x14ac:dyDescent="0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2:12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2:12" x14ac:dyDescent="0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2:12" x14ac:dyDescent="0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2:12" x14ac:dyDescent="0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2:12" x14ac:dyDescent="0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2:12" x14ac:dyDescent="0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2:12" x14ac:dyDescent="0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2:12" x14ac:dyDescent="0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2:12" x14ac:dyDescent="0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2:12" x14ac:dyDescent="0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2:12" x14ac:dyDescent="0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2:12" x14ac:dyDescent="0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2:12" x14ac:dyDescent="0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2:12" x14ac:dyDescent="0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2:12" x14ac:dyDescent="0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2:12" x14ac:dyDescent="0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2:12" x14ac:dyDescent="0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2:12" x14ac:dyDescent="0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2:12" x14ac:dyDescent="0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2:12" x14ac:dyDescent="0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  <row r="201" spans="2:12" x14ac:dyDescent="0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</row>
    <row r="202" spans="2:12" x14ac:dyDescent="0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</row>
    <row r="203" spans="2:12" x14ac:dyDescent="0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</row>
    <row r="204" spans="2:12" x14ac:dyDescent="0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2:12" x14ac:dyDescent="0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2:12" x14ac:dyDescent="0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2:12" x14ac:dyDescent="0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2:12" x14ac:dyDescent="0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2:12" x14ac:dyDescent="0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</row>
    <row r="210" spans="2:12" x14ac:dyDescent="0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</row>
    <row r="211" spans="2:12" x14ac:dyDescent="0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2:12" x14ac:dyDescent="0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2:12" x14ac:dyDescent="0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</row>
    <row r="214" spans="2:12" x14ac:dyDescent="0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</row>
    <row r="215" spans="2:12" x14ac:dyDescent="0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</row>
    <row r="216" spans="2:12" x14ac:dyDescent="0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2:12" x14ac:dyDescent="0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</row>
    <row r="218" spans="2:12" x14ac:dyDescent="0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</row>
    <row r="219" spans="2:12" x14ac:dyDescent="0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</row>
    <row r="220" spans="2:12" x14ac:dyDescent="0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</row>
    <row r="221" spans="2:12" x14ac:dyDescent="0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</row>
    <row r="222" spans="2:12" x14ac:dyDescent="0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</row>
    <row r="223" spans="2:12" x14ac:dyDescent="0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</row>
    <row r="224" spans="2:12" x14ac:dyDescent="0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</row>
    <row r="225" spans="2:12" x14ac:dyDescent="0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</row>
    <row r="226" spans="2:12" x14ac:dyDescent="0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</row>
    <row r="227" spans="2:12" x14ac:dyDescent="0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</row>
    <row r="228" spans="2:12" x14ac:dyDescent="0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</row>
    <row r="229" spans="2:12" x14ac:dyDescent="0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</row>
    <row r="230" spans="2:12" x14ac:dyDescent="0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</row>
    <row r="231" spans="2:12" x14ac:dyDescent="0.2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2:12" x14ac:dyDescent="0.2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</row>
    <row r="233" spans="2:12" x14ac:dyDescent="0.2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4" spans="2:12" x14ac:dyDescent="0.2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</row>
    <row r="235" spans="2:12" x14ac:dyDescent="0.2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</row>
    <row r="236" spans="2:12" x14ac:dyDescent="0.2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</row>
    <row r="237" spans="2:12" x14ac:dyDescent="0.2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</row>
    <row r="238" spans="2:12" x14ac:dyDescent="0.2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</row>
    <row r="239" spans="2:12" x14ac:dyDescent="0.2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</row>
    <row r="240" spans="2:12" x14ac:dyDescent="0.2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</row>
    <row r="241" spans="2:12" x14ac:dyDescent="0.2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</row>
    <row r="242" spans="2:12" x14ac:dyDescent="0.2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</row>
    <row r="243" spans="2:12" x14ac:dyDescent="0.2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</row>
    <row r="244" spans="2:12" x14ac:dyDescent="0.2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</row>
    <row r="245" spans="2:12" x14ac:dyDescent="0.2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</row>
    <row r="246" spans="2:12" x14ac:dyDescent="0.2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</row>
    <row r="247" spans="2:12" x14ac:dyDescent="0.2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</row>
    <row r="248" spans="2:12" x14ac:dyDescent="0.2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</row>
    <row r="249" spans="2:12" x14ac:dyDescent="0.2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</row>
    <row r="250" spans="2:12" x14ac:dyDescent="0.2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</row>
    <row r="251" spans="2:12" x14ac:dyDescent="0.2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</row>
    <row r="252" spans="2:12" x14ac:dyDescent="0.2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2:12" x14ac:dyDescent="0.2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</row>
    <row r="254" spans="2:12" x14ac:dyDescent="0.2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</row>
    <row r="255" spans="2:12" x14ac:dyDescent="0.2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</row>
    <row r="256" spans="2:12" x14ac:dyDescent="0.2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</row>
    <row r="257" spans="2:12" x14ac:dyDescent="0.2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</row>
    <row r="258" spans="2:12" x14ac:dyDescent="0.2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2:12" x14ac:dyDescent="0.2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</row>
    <row r="260" spans="2:12" x14ac:dyDescent="0.2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</row>
    <row r="261" spans="2:12" x14ac:dyDescent="0.2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</row>
    <row r="262" spans="2:12" x14ac:dyDescent="0.2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</row>
    <row r="263" spans="2:12" x14ac:dyDescent="0.2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</row>
    <row r="264" spans="2:12" x14ac:dyDescent="0.2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</row>
    <row r="265" spans="2:12" x14ac:dyDescent="0.2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</row>
    <row r="266" spans="2:12" x14ac:dyDescent="0.2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</row>
    <row r="267" spans="2:12" x14ac:dyDescent="0.2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</row>
    <row r="268" spans="2:12" x14ac:dyDescent="0.2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</row>
    <row r="269" spans="2:12" x14ac:dyDescent="0.2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</row>
    <row r="270" spans="2:12" x14ac:dyDescent="0.2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</row>
    <row r="271" spans="2:12" x14ac:dyDescent="0.2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</row>
    <row r="272" spans="2:12" x14ac:dyDescent="0.2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</row>
    <row r="273" spans="2:12" x14ac:dyDescent="0.2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</row>
    <row r="274" spans="2:12" x14ac:dyDescent="0.2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</row>
    <row r="275" spans="2:12" x14ac:dyDescent="0.2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</row>
    <row r="276" spans="2:12" x14ac:dyDescent="0.2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</row>
    <row r="277" spans="2:12" x14ac:dyDescent="0.2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</row>
    <row r="278" spans="2:12" x14ac:dyDescent="0.2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</row>
    <row r="279" spans="2:12" x14ac:dyDescent="0.2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</row>
    <row r="280" spans="2:12" x14ac:dyDescent="0.2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</row>
    <row r="281" spans="2:12" x14ac:dyDescent="0.2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</row>
    <row r="282" spans="2:12" x14ac:dyDescent="0.2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</row>
    <row r="283" spans="2:12" x14ac:dyDescent="0.2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</row>
    <row r="284" spans="2:12" x14ac:dyDescent="0.2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</row>
    <row r="285" spans="2:12" x14ac:dyDescent="0.2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</row>
    <row r="286" spans="2:12" x14ac:dyDescent="0.2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</row>
    <row r="287" spans="2:12" x14ac:dyDescent="0.2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</row>
    <row r="288" spans="2:12" x14ac:dyDescent="0.2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</row>
    <row r="289" spans="2:12" x14ac:dyDescent="0.2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</row>
    <row r="290" spans="2:12" x14ac:dyDescent="0.2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</row>
    <row r="291" spans="2:12" x14ac:dyDescent="0.2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</row>
    <row r="292" spans="2:12" x14ac:dyDescent="0.2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</row>
    <row r="293" spans="2:12" x14ac:dyDescent="0.2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</row>
    <row r="294" spans="2:12" x14ac:dyDescent="0.2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</row>
    <row r="295" spans="2:12" x14ac:dyDescent="0.2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</row>
    <row r="296" spans="2:12" x14ac:dyDescent="0.2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</row>
    <row r="297" spans="2:12" x14ac:dyDescent="0.2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</row>
    <row r="298" spans="2:12" x14ac:dyDescent="0.2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</row>
    <row r="299" spans="2:12" x14ac:dyDescent="0.2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</row>
    <row r="300" spans="2:12" x14ac:dyDescent="0.2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</row>
    <row r="301" spans="2:12" x14ac:dyDescent="0.2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</row>
    <row r="302" spans="2:12" x14ac:dyDescent="0.2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</row>
    <row r="303" spans="2:12" x14ac:dyDescent="0.2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</row>
    <row r="304" spans="2:12" x14ac:dyDescent="0.2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</row>
    <row r="305" spans="2:12" x14ac:dyDescent="0.2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</row>
    <row r="306" spans="2:12" x14ac:dyDescent="0.2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</row>
    <row r="307" spans="2:12" x14ac:dyDescent="0.2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</row>
    <row r="308" spans="2:12" x14ac:dyDescent="0.2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</row>
    <row r="309" spans="2:12" x14ac:dyDescent="0.2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</row>
    <row r="310" spans="2:12" x14ac:dyDescent="0.2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</row>
    <row r="311" spans="2:12" x14ac:dyDescent="0.2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</row>
    <row r="312" spans="2:12" x14ac:dyDescent="0.2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</row>
    <row r="313" spans="2:12" x14ac:dyDescent="0.2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</row>
    <row r="314" spans="2:12" x14ac:dyDescent="0.2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</row>
    <row r="315" spans="2:12" x14ac:dyDescent="0.2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</row>
    <row r="316" spans="2:12" x14ac:dyDescent="0.2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</row>
    <row r="317" spans="2:12" x14ac:dyDescent="0.2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</row>
    <row r="318" spans="2:12" x14ac:dyDescent="0.2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</row>
    <row r="319" spans="2:12" x14ac:dyDescent="0.2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2:12" x14ac:dyDescent="0.2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</row>
    <row r="321" spans="2:12" x14ac:dyDescent="0.2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</row>
    <row r="322" spans="2:12" x14ac:dyDescent="0.2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</row>
    <row r="323" spans="2:12" x14ac:dyDescent="0.2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</row>
    <row r="324" spans="2:12" x14ac:dyDescent="0.2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</row>
    <row r="325" spans="2:12" x14ac:dyDescent="0.2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</row>
    <row r="326" spans="2:12" x14ac:dyDescent="0.2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</row>
    <row r="327" spans="2:12" x14ac:dyDescent="0.2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</row>
    <row r="328" spans="2:12" x14ac:dyDescent="0.2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2:12" x14ac:dyDescent="0.2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2:12" x14ac:dyDescent="0.2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2:12" x14ac:dyDescent="0.2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2:12" x14ac:dyDescent="0.2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2:12" x14ac:dyDescent="0.2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</row>
    <row r="334" spans="2:12" x14ac:dyDescent="0.2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2:12" x14ac:dyDescent="0.2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</row>
    <row r="336" spans="2:12" x14ac:dyDescent="0.2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</row>
    <row r="337" spans="2:12" x14ac:dyDescent="0.2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</row>
    <row r="338" spans="2:12" x14ac:dyDescent="0.2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</row>
    <row r="339" spans="2:12" x14ac:dyDescent="0.2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</row>
    <row r="340" spans="2:12" x14ac:dyDescent="0.2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</row>
    <row r="341" spans="2:12" x14ac:dyDescent="0.2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</row>
    <row r="342" spans="2:12" x14ac:dyDescent="0.2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</row>
    <row r="343" spans="2:12" x14ac:dyDescent="0.2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</row>
    <row r="344" spans="2:12" x14ac:dyDescent="0.2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</row>
    <row r="345" spans="2:12" x14ac:dyDescent="0.2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</row>
    <row r="346" spans="2:12" x14ac:dyDescent="0.2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</row>
    <row r="347" spans="2:12" x14ac:dyDescent="0.2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</row>
    <row r="348" spans="2:12" x14ac:dyDescent="0.2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</row>
    <row r="349" spans="2:12" x14ac:dyDescent="0.2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</row>
    <row r="350" spans="2:12" x14ac:dyDescent="0.2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</row>
    <row r="351" spans="2:12" x14ac:dyDescent="0.2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2:12" x14ac:dyDescent="0.2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</row>
    <row r="353" spans="2:12" x14ac:dyDescent="0.2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2:12" x14ac:dyDescent="0.2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2:12" x14ac:dyDescent="0.2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2:12" x14ac:dyDescent="0.2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2:12" x14ac:dyDescent="0.2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</row>
    <row r="358" spans="2:12" x14ac:dyDescent="0.2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</row>
    <row r="359" spans="2:12" x14ac:dyDescent="0.2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</row>
    <row r="360" spans="2:12" x14ac:dyDescent="0.2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</row>
    <row r="361" spans="2:12" x14ac:dyDescent="0.2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</row>
    <row r="362" spans="2:12" x14ac:dyDescent="0.2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</row>
    <row r="363" spans="2:12" x14ac:dyDescent="0.2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</row>
    <row r="364" spans="2:12" x14ac:dyDescent="0.2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</row>
    <row r="365" spans="2:12" x14ac:dyDescent="0.2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</row>
    <row r="366" spans="2:12" x14ac:dyDescent="0.2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</row>
    <row r="367" spans="2:12" x14ac:dyDescent="0.2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</row>
    <row r="368" spans="2:12" x14ac:dyDescent="0.2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</row>
    <row r="369" spans="2:12" x14ac:dyDescent="0.2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</row>
    <row r="370" spans="2:12" x14ac:dyDescent="0.2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</row>
    <row r="371" spans="2:12" x14ac:dyDescent="0.2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</row>
    <row r="372" spans="2:12" x14ac:dyDescent="0.2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</row>
    <row r="373" spans="2:12" x14ac:dyDescent="0.2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</row>
    <row r="374" spans="2:12" x14ac:dyDescent="0.2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</row>
    <row r="375" spans="2:12" x14ac:dyDescent="0.2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</row>
    <row r="376" spans="2:12" x14ac:dyDescent="0.2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</row>
    <row r="377" spans="2:12" x14ac:dyDescent="0.2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</row>
    <row r="378" spans="2:12" x14ac:dyDescent="0.2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</row>
    <row r="379" spans="2:12" x14ac:dyDescent="0.2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</row>
    <row r="380" spans="2:12" x14ac:dyDescent="0.2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</row>
    <row r="381" spans="2:12" x14ac:dyDescent="0.2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</row>
    <row r="382" spans="2:12" x14ac:dyDescent="0.2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</row>
    <row r="383" spans="2:12" x14ac:dyDescent="0.2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</row>
    <row r="384" spans="2:12" x14ac:dyDescent="0.2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</row>
    <row r="385" spans="2:12" x14ac:dyDescent="0.2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</row>
    <row r="386" spans="2:12" x14ac:dyDescent="0.2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</row>
    <row r="387" spans="2:12" x14ac:dyDescent="0.2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</row>
    <row r="388" spans="2:12" x14ac:dyDescent="0.2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</row>
    <row r="389" spans="2:12" x14ac:dyDescent="0.2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</row>
    <row r="390" spans="2:12" x14ac:dyDescent="0.2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</row>
    <row r="391" spans="2:12" x14ac:dyDescent="0.2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</row>
    <row r="392" spans="2:12" x14ac:dyDescent="0.2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</row>
    <row r="393" spans="2:12" x14ac:dyDescent="0.2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</row>
    <row r="394" spans="2:12" x14ac:dyDescent="0.2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</row>
    <row r="395" spans="2:12" x14ac:dyDescent="0.2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</row>
    <row r="396" spans="2:12" x14ac:dyDescent="0.2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6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  <pageSetUpPr fitToPage="1"/>
  </sheetPr>
  <dimension ref="B1:V479"/>
  <sheetViews>
    <sheetView topLeftCell="C1" workbookViewId="0">
      <selection activeCell="C7" sqref="C7:U19"/>
    </sheetView>
  </sheetViews>
  <sheetFormatPr defaultRowHeight="15" x14ac:dyDescent="0.25"/>
  <cols>
    <col min="1" max="1" width="2.7109375" style="12" customWidth="1"/>
    <col min="2" max="2" width="15.7109375" style="2" customWidth="1"/>
    <col min="3" max="21" width="12.7109375" style="2" customWidth="1"/>
    <col min="22" max="16384" width="9.140625" style="12"/>
  </cols>
  <sheetData>
    <row r="1" spans="2:22" ht="15.75" thickBot="1" x14ac:dyDescent="0.3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2:22" ht="22.15" customHeight="1" thickTop="1" thickBot="1" x14ac:dyDescent="0.3">
      <c r="B2" s="219" t="s">
        <v>330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1"/>
    </row>
    <row r="3" spans="2:22" ht="22.15" customHeight="1" thickTop="1" thickBot="1" x14ac:dyDescent="0.3">
      <c r="B3" s="222" t="s">
        <v>680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4"/>
    </row>
    <row r="4" spans="2:22" ht="22.15" customHeight="1" thickTop="1" thickBot="1" x14ac:dyDescent="0.3">
      <c r="B4" s="225" t="s">
        <v>329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30" t="s">
        <v>674</v>
      </c>
    </row>
    <row r="5" spans="2:22" ht="22.15" customHeight="1" thickTop="1" thickBot="1" x14ac:dyDescent="0.3">
      <c r="B5" s="226"/>
      <c r="C5" s="252">
        <v>2014</v>
      </c>
      <c r="D5" s="250"/>
      <c r="E5" s="251">
        <v>2015</v>
      </c>
      <c r="F5" s="250"/>
      <c r="G5" s="251">
        <v>2016</v>
      </c>
      <c r="H5" s="250"/>
      <c r="I5" s="265">
        <v>2017</v>
      </c>
      <c r="J5" s="265"/>
      <c r="K5" s="251">
        <v>2018</v>
      </c>
      <c r="L5" s="250"/>
      <c r="M5" s="251">
        <v>2019</v>
      </c>
      <c r="N5" s="250"/>
      <c r="O5" s="252">
        <v>2020</v>
      </c>
      <c r="P5" s="252"/>
      <c r="Q5" s="251">
        <v>2021</v>
      </c>
      <c r="R5" s="252"/>
      <c r="S5" s="251">
        <v>2022</v>
      </c>
      <c r="T5" s="253"/>
      <c r="U5" s="231"/>
    </row>
    <row r="6" spans="2:22" ht="22.15" customHeight="1" thickTop="1" thickBot="1" x14ac:dyDescent="0.3">
      <c r="B6" s="227"/>
      <c r="C6" s="34" t="s">
        <v>252</v>
      </c>
      <c r="D6" s="62" t="s">
        <v>0</v>
      </c>
      <c r="E6" s="35" t="s">
        <v>252</v>
      </c>
      <c r="F6" s="63" t="s">
        <v>0</v>
      </c>
      <c r="G6" s="35" t="s">
        <v>252</v>
      </c>
      <c r="H6" s="62" t="s">
        <v>0</v>
      </c>
      <c r="I6" s="63" t="s">
        <v>252</v>
      </c>
      <c r="J6" s="61" t="s">
        <v>0</v>
      </c>
      <c r="K6" s="35" t="s">
        <v>252</v>
      </c>
      <c r="L6" s="62" t="s">
        <v>0</v>
      </c>
      <c r="M6" s="35" t="s">
        <v>252</v>
      </c>
      <c r="N6" s="62" t="s">
        <v>0</v>
      </c>
      <c r="O6" s="63" t="s">
        <v>252</v>
      </c>
      <c r="P6" s="61" t="s">
        <v>0</v>
      </c>
      <c r="Q6" s="35" t="s">
        <v>252</v>
      </c>
      <c r="R6" s="61" t="s">
        <v>0</v>
      </c>
      <c r="S6" s="35" t="s">
        <v>252</v>
      </c>
      <c r="T6" s="49" t="s">
        <v>0</v>
      </c>
      <c r="U6" s="232"/>
    </row>
    <row r="7" spans="2:22" ht="22.15" customHeight="1" thickTop="1" x14ac:dyDescent="0.25">
      <c r="B7" s="19" t="s">
        <v>317</v>
      </c>
      <c r="C7" s="51">
        <v>61</v>
      </c>
      <c r="D7" s="24">
        <v>7.1428571428571425E-2</v>
      </c>
      <c r="E7" s="27">
        <v>65</v>
      </c>
      <c r="F7" s="24">
        <v>6.5989847715736044E-2</v>
      </c>
      <c r="G7" s="27">
        <v>66</v>
      </c>
      <c r="H7" s="24">
        <v>8.0882352941176475E-2</v>
      </c>
      <c r="I7" s="51">
        <v>74</v>
      </c>
      <c r="J7" s="15">
        <v>8.5057471264367815E-2</v>
      </c>
      <c r="K7" s="27">
        <v>84</v>
      </c>
      <c r="L7" s="181">
        <v>0.1044776119402985</v>
      </c>
      <c r="M7" s="51">
        <v>78</v>
      </c>
      <c r="N7" s="15">
        <v>8.6570477247502775E-2</v>
      </c>
      <c r="O7" s="27">
        <v>77</v>
      </c>
      <c r="P7" s="200">
        <v>0.11993769470404984</v>
      </c>
      <c r="Q7" s="298">
        <v>59</v>
      </c>
      <c r="R7" s="200">
        <v>8.0163043478260865E-2</v>
      </c>
      <c r="S7" s="298">
        <v>50</v>
      </c>
      <c r="T7" s="186">
        <v>6.5274151436031339E-2</v>
      </c>
      <c r="U7" s="55">
        <v>-0.15254237288135594</v>
      </c>
      <c r="V7" s="41"/>
    </row>
    <row r="8" spans="2:22" ht="22.15" customHeight="1" x14ac:dyDescent="0.25">
      <c r="B8" s="19" t="s">
        <v>318</v>
      </c>
      <c r="C8" s="51">
        <v>84</v>
      </c>
      <c r="D8" s="24">
        <v>9.8360655737704916E-2</v>
      </c>
      <c r="E8" s="27">
        <v>74</v>
      </c>
      <c r="F8" s="24">
        <v>7.5126903553299498E-2</v>
      </c>
      <c r="G8" s="27">
        <v>69</v>
      </c>
      <c r="H8" s="24">
        <v>8.455882352941177E-2</v>
      </c>
      <c r="I8" s="51">
        <v>64</v>
      </c>
      <c r="J8" s="15">
        <v>7.3563218390804597E-2</v>
      </c>
      <c r="K8" s="27">
        <v>64</v>
      </c>
      <c r="L8" s="170">
        <v>7.9601990049751242E-2</v>
      </c>
      <c r="M8" s="51">
        <v>74</v>
      </c>
      <c r="N8" s="15">
        <v>8.2130965593784688E-2</v>
      </c>
      <c r="O8" s="27">
        <v>68</v>
      </c>
      <c r="P8" s="200">
        <v>0.1059190031152648</v>
      </c>
      <c r="Q8" s="27">
        <v>29</v>
      </c>
      <c r="R8" s="200">
        <v>3.940217391304348E-2</v>
      </c>
      <c r="S8" s="27">
        <v>68</v>
      </c>
      <c r="T8" s="186">
        <v>8.877284595300261E-2</v>
      </c>
      <c r="U8" s="55">
        <v>1.3448275862068966</v>
      </c>
      <c r="V8" s="41"/>
    </row>
    <row r="9" spans="2:22" ht="22.15" customHeight="1" x14ac:dyDescent="0.25">
      <c r="B9" s="19" t="s">
        <v>319</v>
      </c>
      <c r="C9" s="51">
        <v>72</v>
      </c>
      <c r="D9" s="24">
        <v>8.4309133489461355E-2</v>
      </c>
      <c r="E9" s="27">
        <v>111</v>
      </c>
      <c r="F9" s="24">
        <v>0.11269035532994924</v>
      </c>
      <c r="G9" s="27">
        <v>69</v>
      </c>
      <c r="H9" s="24">
        <v>8.455882352941177E-2</v>
      </c>
      <c r="I9" s="51">
        <v>77</v>
      </c>
      <c r="J9" s="15">
        <v>8.8505747126436787E-2</v>
      </c>
      <c r="K9" s="27">
        <v>87</v>
      </c>
      <c r="L9" s="170">
        <v>0.10820895522388059</v>
      </c>
      <c r="M9" s="51">
        <v>82</v>
      </c>
      <c r="N9" s="15">
        <v>9.1009988901220862E-2</v>
      </c>
      <c r="O9" s="27">
        <v>51</v>
      </c>
      <c r="P9" s="200">
        <v>7.9439252336448593E-2</v>
      </c>
      <c r="Q9" s="27">
        <v>59</v>
      </c>
      <c r="R9" s="200">
        <v>8.0163043478260865E-2</v>
      </c>
      <c r="S9" s="27">
        <v>76</v>
      </c>
      <c r="T9" s="186">
        <v>9.921671018276762E-2</v>
      </c>
      <c r="U9" s="55">
        <v>0.28813559322033899</v>
      </c>
      <c r="V9" s="41"/>
    </row>
    <row r="10" spans="2:22" ht="22.15" customHeight="1" x14ac:dyDescent="0.25">
      <c r="B10" s="19" t="s">
        <v>320</v>
      </c>
      <c r="C10" s="51">
        <v>82</v>
      </c>
      <c r="D10" s="24">
        <v>9.6018735362997654E-2</v>
      </c>
      <c r="E10" s="27">
        <v>91</v>
      </c>
      <c r="F10" s="24">
        <v>9.2385786802030453E-2</v>
      </c>
      <c r="G10" s="27">
        <v>70</v>
      </c>
      <c r="H10" s="24">
        <v>8.5784313725490197E-2</v>
      </c>
      <c r="I10" s="51">
        <v>73</v>
      </c>
      <c r="J10" s="15">
        <v>8.39080459770115E-2</v>
      </c>
      <c r="K10" s="27">
        <v>64</v>
      </c>
      <c r="L10" s="170">
        <v>7.9601990049751242E-2</v>
      </c>
      <c r="M10" s="51">
        <v>63</v>
      </c>
      <c r="N10" s="15">
        <v>6.9922308546059936E-2</v>
      </c>
      <c r="O10" s="27">
        <v>38</v>
      </c>
      <c r="P10" s="200">
        <v>5.9190031152647975E-2</v>
      </c>
      <c r="Q10" s="27">
        <v>45</v>
      </c>
      <c r="R10" s="200">
        <v>6.1141304347826088E-2</v>
      </c>
      <c r="S10" s="27">
        <v>47</v>
      </c>
      <c r="T10" s="186">
        <v>6.1357702349869453E-2</v>
      </c>
      <c r="U10" s="55">
        <v>4.4444444444444446E-2</v>
      </c>
      <c r="V10" s="41"/>
    </row>
    <row r="11" spans="2:22" ht="22.15" customHeight="1" x14ac:dyDescent="0.25">
      <c r="B11" s="19" t="s">
        <v>321</v>
      </c>
      <c r="C11" s="51">
        <v>63</v>
      </c>
      <c r="D11" s="24">
        <v>7.3770491803278687E-2</v>
      </c>
      <c r="E11" s="27">
        <v>68</v>
      </c>
      <c r="F11" s="24">
        <v>6.9035532994923862E-2</v>
      </c>
      <c r="G11" s="27">
        <v>63</v>
      </c>
      <c r="H11" s="24">
        <v>7.720588235294118E-2</v>
      </c>
      <c r="I11" s="51">
        <v>89</v>
      </c>
      <c r="J11" s="15">
        <v>0.10229885057471265</v>
      </c>
      <c r="K11" s="27">
        <v>58</v>
      </c>
      <c r="L11" s="170">
        <v>7.2139303482587069E-2</v>
      </c>
      <c r="M11" s="51">
        <v>91</v>
      </c>
      <c r="N11" s="15">
        <v>0.10099889012208657</v>
      </c>
      <c r="O11" s="27">
        <v>33</v>
      </c>
      <c r="P11" s="200">
        <v>5.1401869158878503E-2</v>
      </c>
      <c r="Q11" s="27">
        <v>59</v>
      </c>
      <c r="R11" s="200">
        <v>8.0163043478260865E-2</v>
      </c>
      <c r="S11" s="27">
        <v>85</v>
      </c>
      <c r="T11" s="186">
        <v>0.11096605744125326</v>
      </c>
      <c r="U11" s="55">
        <v>0.44067796610169491</v>
      </c>
      <c r="V11" s="41"/>
    </row>
    <row r="12" spans="2:22" ht="22.15" customHeight="1" x14ac:dyDescent="0.25">
      <c r="B12" s="19" t="s">
        <v>322</v>
      </c>
      <c r="C12" s="51">
        <v>75</v>
      </c>
      <c r="D12" s="24">
        <v>8.7822014051522249E-2</v>
      </c>
      <c r="E12" s="27">
        <v>73</v>
      </c>
      <c r="F12" s="24">
        <v>7.4111675126903559E-2</v>
      </c>
      <c r="G12" s="27">
        <v>104</v>
      </c>
      <c r="H12" s="24">
        <v>0.12745098039215685</v>
      </c>
      <c r="I12" s="51">
        <v>74</v>
      </c>
      <c r="J12" s="15">
        <v>8.5057471264367815E-2</v>
      </c>
      <c r="K12" s="27">
        <v>89</v>
      </c>
      <c r="L12" s="170">
        <v>0.11069651741293532</v>
      </c>
      <c r="M12" s="51">
        <v>88</v>
      </c>
      <c r="N12" s="15">
        <v>9.7669256381798006E-2</v>
      </c>
      <c r="O12" s="27">
        <v>49</v>
      </c>
      <c r="P12" s="200">
        <v>7.6323987538940805E-2</v>
      </c>
      <c r="Q12" s="27">
        <v>79</v>
      </c>
      <c r="R12" s="200">
        <v>0.10733695652173914</v>
      </c>
      <c r="S12" s="27">
        <v>66</v>
      </c>
      <c r="T12" s="186">
        <v>8.6161879895561358E-2</v>
      </c>
      <c r="U12" s="55">
        <v>-0.16455696202531644</v>
      </c>
      <c r="V12" s="41"/>
    </row>
    <row r="13" spans="2:22" ht="22.15" customHeight="1" x14ac:dyDescent="0.25">
      <c r="B13" s="19" t="s">
        <v>323</v>
      </c>
      <c r="C13" s="51">
        <v>62</v>
      </c>
      <c r="D13" s="24">
        <v>7.2599531615925056E-2</v>
      </c>
      <c r="E13" s="27">
        <v>64</v>
      </c>
      <c r="F13" s="24">
        <v>6.4974619289340105E-2</v>
      </c>
      <c r="G13" s="27">
        <v>38</v>
      </c>
      <c r="H13" s="24">
        <v>4.6568627450980393E-2</v>
      </c>
      <c r="I13" s="51">
        <v>52</v>
      </c>
      <c r="J13" s="15">
        <v>5.9770114942528735E-2</v>
      </c>
      <c r="K13" s="27">
        <v>48</v>
      </c>
      <c r="L13" s="170">
        <v>5.9701492537313432E-2</v>
      </c>
      <c r="M13" s="51">
        <v>58</v>
      </c>
      <c r="N13" s="15">
        <v>6.4372918978912314E-2</v>
      </c>
      <c r="O13" s="27">
        <v>50</v>
      </c>
      <c r="P13" s="200">
        <v>7.7881619937694699E-2</v>
      </c>
      <c r="Q13" s="27">
        <v>52</v>
      </c>
      <c r="R13" s="200">
        <v>7.0652173913043473E-2</v>
      </c>
      <c r="S13" s="27">
        <v>45</v>
      </c>
      <c r="T13" s="186">
        <v>5.87467362924282E-2</v>
      </c>
      <c r="U13" s="55">
        <v>-0.13461538461538461</v>
      </c>
      <c r="V13" s="41"/>
    </row>
    <row r="14" spans="2:22" ht="22.15" customHeight="1" x14ac:dyDescent="0.25">
      <c r="B14" s="19" t="s">
        <v>324</v>
      </c>
      <c r="C14" s="51">
        <v>47</v>
      </c>
      <c r="D14" s="24">
        <v>5.5035128805620608E-2</v>
      </c>
      <c r="E14" s="27">
        <v>68</v>
      </c>
      <c r="F14" s="24">
        <v>6.9035532994923862E-2</v>
      </c>
      <c r="G14" s="27">
        <v>60</v>
      </c>
      <c r="H14" s="24">
        <v>7.3529411764705885E-2</v>
      </c>
      <c r="I14" s="51">
        <v>43</v>
      </c>
      <c r="J14" s="15">
        <v>4.9425287356321838E-2</v>
      </c>
      <c r="K14" s="27">
        <v>38</v>
      </c>
      <c r="L14" s="170">
        <v>4.7263681592039801E-2</v>
      </c>
      <c r="M14" s="51">
        <v>47</v>
      </c>
      <c r="N14" s="15">
        <v>5.2164261931187568E-2</v>
      </c>
      <c r="O14" s="27">
        <v>63</v>
      </c>
      <c r="P14" s="200">
        <v>9.8130841121495324E-2</v>
      </c>
      <c r="Q14" s="27">
        <v>59</v>
      </c>
      <c r="R14" s="200">
        <v>8.0163043478260865E-2</v>
      </c>
      <c r="S14" s="27">
        <v>46</v>
      </c>
      <c r="T14" s="186">
        <v>6.0052219321148827E-2</v>
      </c>
      <c r="U14" s="55">
        <v>-0.22033898305084745</v>
      </c>
      <c r="V14" s="41"/>
    </row>
    <row r="15" spans="2:22" ht="22.15" customHeight="1" x14ac:dyDescent="0.25">
      <c r="B15" s="19" t="s">
        <v>325</v>
      </c>
      <c r="C15" s="51">
        <v>75</v>
      </c>
      <c r="D15" s="24">
        <v>8.7822014051522249E-2</v>
      </c>
      <c r="E15" s="27">
        <v>91</v>
      </c>
      <c r="F15" s="24">
        <v>9.2385786802030453E-2</v>
      </c>
      <c r="G15" s="27">
        <v>61</v>
      </c>
      <c r="H15" s="24">
        <v>7.4754901960784312E-2</v>
      </c>
      <c r="I15" s="51">
        <v>71</v>
      </c>
      <c r="J15" s="15">
        <v>8.1609195402298856E-2</v>
      </c>
      <c r="K15" s="27">
        <v>70</v>
      </c>
      <c r="L15" s="170">
        <v>8.7064676616915429E-2</v>
      </c>
      <c r="M15" s="51">
        <v>73</v>
      </c>
      <c r="N15" s="15">
        <v>8.1021087680355167E-2</v>
      </c>
      <c r="O15" s="27">
        <v>72</v>
      </c>
      <c r="P15" s="200">
        <v>0.11214953271028037</v>
      </c>
      <c r="Q15" s="27">
        <v>74</v>
      </c>
      <c r="R15" s="200">
        <v>0.10054347826086957</v>
      </c>
      <c r="S15" s="27">
        <v>66</v>
      </c>
      <c r="T15" s="186">
        <v>8.6161879895561358E-2</v>
      </c>
      <c r="U15" s="55">
        <v>-0.10810810810810811</v>
      </c>
      <c r="V15" s="41"/>
    </row>
    <row r="16" spans="2:22" ht="22.15" customHeight="1" x14ac:dyDescent="0.25">
      <c r="B16" s="19" t="s">
        <v>326</v>
      </c>
      <c r="C16" s="51">
        <v>84</v>
      </c>
      <c r="D16" s="24">
        <v>9.8360655737704916E-2</v>
      </c>
      <c r="E16" s="27">
        <v>113</v>
      </c>
      <c r="F16" s="24">
        <v>0.11472081218274112</v>
      </c>
      <c r="G16" s="27">
        <v>76</v>
      </c>
      <c r="H16" s="24">
        <v>9.3137254901960786E-2</v>
      </c>
      <c r="I16" s="51">
        <v>79</v>
      </c>
      <c r="J16" s="15">
        <v>9.0804597701149431E-2</v>
      </c>
      <c r="K16" s="27">
        <v>65</v>
      </c>
      <c r="L16" s="170">
        <v>8.0845771144278614E-2</v>
      </c>
      <c r="M16" s="51">
        <v>94</v>
      </c>
      <c r="N16" s="15">
        <v>0.10432852386237514</v>
      </c>
      <c r="O16" s="27">
        <v>55</v>
      </c>
      <c r="P16" s="200">
        <v>8.566978193146417E-2</v>
      </c>
      <c r="Q16" s="27">
        <v>75</v>
      </c>
      <c r="R16" s="200">
        <v>0.10190217391304347</v>
      </c>
      <c r="S16" s="27">
        <v>84</v>
      </c>
      <c r="T16" s="186">
        <v>0.10966057441253264</v>
      </c>
      <c r="U16" s="55">
        <v>0.12</v>
      </c>
      <c r="V16" s="41"/>
    </row>
    <row r="17" spans="2:22" ht="22.15" customHeight="1" x14ac:dyDescent="0.25">
      <c r="B17" s="19" t="s">
        <v>327</v>
      </c>
      <c r="C17" s="51">
        <v>69</v>
      </c>
      <c r="D17" s="24">
        <v>8.0796252927400475E-2</v>
      </c>
      <c r="E17" s="27">
        <v>98</v>
      </c>
      <c r="F17" s="24">
        <v>9.9492385786802029E-2</v>
      </c>
      <c r="G17" s="27">
        <v>70</v>
      </c>
      <c r="H17" s="24">
        <v>8.5784313725490197E-2</v>
      </c>
      <c r="I17" s="51">
        <v>91</v>
      </c>
      <c r="J17" s="15">
        <v>0.10459770114942529</v>
      </c>
      <c r="K17" s="27">
        <v>79</v>
      </c>
      <c r="L17" s="170">
        <v>9.8258706467661688E-2</v>
      </c>
      <c r="M17" s="51">
        <v>66</v>
      </c>
      <c r="N17" s="15">
        <v>7.3251942286348501E-2</v>
      </c>
      <c r="O17" s="27">
        <v>48</v>
      </c>
      <c r="P17" s="200">
        <v>7.476635514018691E-2</v>
      </c>
      <c r="Q17" s="27">
        <v>75</v>
      </c>
      <c r="R17" s="200">
        <v>0.10190217391304347</v>
      </c>
      <c r="S17" s="27">
        <v>81</v>
      </c>
      <c r="T17" s="186">
        <v>0.10574412532637076</v>
      </c>
      <c r="U17" s="55">
        <v>0.08</v>
      </c>
      <c r="V17" s="41"/>
    </row>
    <row r="18" spans="2:22" ht="22.15" customHeight="1" thickBot="1" x14ac:dyDescent="0.3">
      <c r="B18" s="19" t="s">
        <v>328</v>
      </c>
      <c r="C18" s="51">
        <v>80</v>
      </c>
      <c r="D18" s="24">
        <v>9.3676814988290405E-2</v>
      </c>
      <c r="E18" s="27">
        <v>69</v>
      </c>
      <c r="F18" s="24">
        <v>7.0050761421319802E-2</v>
      </c>
      <c r="G18" s="54">
        <v>70</v>
      </c>
      <c r="H18" s="53">
        <v>8.5784313725490197E-2</v>
      </c>
      <c r="I18" s="51">
        <v>83</v>
      </c>
      <c r="J18" s="15">
        <v>9.5402298850574718E-2</v>
      </c>
      <c r="K18" s="27">
        <v>58</v>
      </c>
      <c r="L18" s="170">
        <v>7.2139303482587069E-2</v>
      </c>
      <c r="M18" s="51">
        <v>87</v>
      </c>
      <c r="N18" s="15">
        <v>9.6559378468368484E-2</v>
      </c>
      <c r="O18" s="27">
        <v>38</v>
      </c>
      <c r="P18" s="200">
        <v>5.9190031152647975E-2</v>
      </c>
      <c r="Q18" s="54">
        <v>71</v>
      </c>
      <c r="R18" s="200">
        <v>9.6467391304347824E-2</v>
      </c>
      <c r="S18" s="54">
        <v>52</v>
      </c>
      <c r="T18" s="186">
        <v>6.7885117493472591E-2</v>
      </c>
      <c r="U18" s="55">
        <v>-0.26760563380281688</v>
      </c>
      <c r="V18" s="41"/>
    </row>
    <row r="19" spans="2:22" ht="22.15" customHeight="1" thickTop="1" thickBot="1" x14ac:dyDescent="0.3">
      <c r="B19" s="57" t="s">
        <v>251</v>
      </c>
      <c r="C19" s="52">
        <v>854</v>
      </c>
      <c r="D19" s="25">
        <v>0.99999999999999989</v>
      </c>
      <c r="E19" s="28">
        <v>985</v>
      </c>
      <c r="F19" s="25">
        <v>1</v>
      </c>
      <c r="G19" s="28">
        <v>816</v>
      </c>
      <c r="H19" s="71">
        <v>1</v>
      </c>
      <c r="I19" s="52">
        <v>870</v>
      </c>
      <c r="J19" s="17">
        <v>1</v>
      </c>
      <c r="K19" s="28">
        <v>804</v>
      </c>
      <c r="L19" s="71">
        <v>1</v>
      </c>
      <c r="M19" s="52">
        <v>901</v>
      </c>
      <c r="N19" s="17">
        <v>1</v>
      </c>
      <c r="O19" s="28">
        <v>642</v>
      </c>
      <c r="P19" s="201">
        <v>1</v>
      </c>
      <c r="Q19" s="28">
        <v>736</v>
      </c>
      <c r="R19" s="201">
        <v>1</v>
      </c>
      <c r="S19" s="28">
        <v>766</v>
      </c>
      <c r="T19" s="187">
        <v>1</v>
      </c>
      <c r="U19" s="56">
        <v>4.0760869565217392E-2</v>
      </c>
      <c r="V19" s="42"/>
    </row>
    <row r="20" spans="2:22" ht="15.75" thickTop="1" x14ac:dyDescent="0.25">
      <c r="B20" s="69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43"/>
    </row>
    <row r="21" spans="2:22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2:22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2:22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2:22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2:22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2:22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2:22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2:22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2:22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2:22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2:22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2:22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2:21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2:21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2:21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2:21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2:21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2:21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2:21" x14ac:dyDescent="0.2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2:21" x14ac:dyDescent="0.2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2:21" x14ac:dyDescent="0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2:21" x14ac:dyDescent="0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2:21" x14ac:dyDescent="0.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2:21" x14ac:dyDescent="0.2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2:21" x14ac:dyDescent="0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2:21" x14ac:dyDescent="0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2:21" x14ac:dyDescent="0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2:21" x14ac:dyDescent="0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2:21" x14ac:dyDescent="0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2:21" x14ac:dyDescent="0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2:21" x14ac:dyDescent="0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2:21" x14ac:dyDescent="0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2:21" x14ac:dyDescent="0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2:21" x14ac:dyDescent="0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2:21" x14ac:dyDescent="0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2:21" x14ac:dyDescent="0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2:21" x14ac:dyDescent="0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2:21" x14ac:dyDescent="0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2:21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2:21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2:21" x14ac:dyDescent="0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2:21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2:21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2:21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2:21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2:21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2:21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2:21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2:21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2:21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2:21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2:21" x14ac:dyDescent="0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2:21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2:21" x14ac:dyDescent="0.2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2:21" x14ac:dyDescent="0.2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2:21" x14ac:dyDescent="0.2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2:21" x14ac:dyDescent="0.2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2:21" x14ac:dyDescent="0.2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2:21" x14ac:dyDescent="0.2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2:21" x14ac:dyDescent="0.2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2:21" x14ac:dyDescent="0.2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2:21" x14ac:dyDescent="0.2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2:21" x14ac:dyDescent="0.2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2:21" x14ac:dyDescent="0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2:21" x14ac:dyDescent="0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2:21" x14ac:dyDescent="0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2:21" x14ac:dyDescent="0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2:21" x14ac:dyDescent="0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2:21" x14ac:dyDescent="0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2:21" x14ac:dyDescent="0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2:21" x14ac:dyDescent="0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2:21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2:21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2:21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2:21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2:21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2:21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2:21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2:21" x14ac:dyDescent="0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2:21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2:21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2:21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2:21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2:21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2:21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2:21" x14ac:dyDescent="0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2:21" x14ac:dyDescent="0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2:21" x14ac:dyDescent="0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2:21" x14ac:dyDescent="0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2:21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2:21" x14ac:dyDescent="0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2:21" x14ac:dyDescent="0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2:21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2:21" x14ac:dyDescent="0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2:21" x14ac:dyDescent="0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2:21" x14ac:dyDescent="0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2:21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2:21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2:21" x14ac:dyDescent="0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2:21" x14ac:dyDescent="0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2:21" x14ac:dyDescent="0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2:21" x14ac:dyDescent="0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2:21" x14ac:dyDescent="0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2:21" x14ac:dyDescent="0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2:21" x14ac:dyDescent="0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2:21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2:21" x14ac:dyDescent="0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2:21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2:21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2:21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2:21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2:21" x14ac:dyDescent="0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2:21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2:21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2:21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2:21" x14ac:dyDescent="0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2:21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2:21" x14ac:dyDescent="0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2:21" x14ac:dyDescent="0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2:21" x14ac:dyDescent="0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2:21" x14ac:dyDescent="0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2:21" x14ac:dyDescent="0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2:21" x14ac:dyDescent="0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2:21" x14ac:dyDescent="0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2:21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2:21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2:21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2:21" x14ac:dyDescent="0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2:21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2:21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2:21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2:21" x14ac:dyDescent="0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2:21" x14ac:dyDescent="0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2:21" x14ac:dyDescent="0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2:21" x14ac:dyDescent="0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2:21" x14ac:dyDescent="0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2:21" x14ac:dyDescent="0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2:21" x14ac:dyDescent="0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2:21" x14ac:dyDescent="0.2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2:21" x14ac:dyDescent="0.2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2:21" x14ac:dyDescent="0.2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2:21" x14ac:dyDescent="0.2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2:21" x14ac:dyDescent="0.2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2:21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2:21" x14ac:dyDescent="0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2:21" x14ac:dyDescent="0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2:21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2:21" x14ac:dyDescent="0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2:21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2:21" x14ac:dyDescent="0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2:21" x14ac:dyDescent="0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2:21" x14ac:dyDescent="0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</row>
    <row r="173" spans="2:21" x14ac:dyDescent="0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</row>
    <row r="174" spans="2:21" x14ac:dyDescent="0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</row>
    <row r="175" spans="2:21" x14ac:dyDescent="0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</row>
    <row r="176" spans="2:21" x14ac:dyDescent="0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</row>
    <row r="177" spans="2:21" x14ac:dyDescent="0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</row>
    <row r="178" spans="2:21" x14ac:dyDescent="0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</row>
    <row r="179" spans="2:21" x14ac:dyDescent="0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</row>
    <row r="180" spans="2:21" x14ac:dyDescent="0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</row>
    <row r="181" spans="2:21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</row>
    <row r="182" spans="2:21" x14ac:dyDescent="0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</row>
    <row r="183" spans="2:21" x14ac:dyDescent="0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</row>
    <row r="184" spans="2:21" x14ac:dyDescent="0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</row>
    <row r="185" spans="2:21" x14ac:dyDescent="0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</row>
    <row r="186" spans="2:21" x14ac:dyDescent="0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</row>
    <row r="187" spans="2:21" x14ac:dyDescent="0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</row>
    <row r="188" spans="2:21" x14ac:dyDescent="0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</row>
    <row r="189" spans="2:21" x14ac:dyDescent="0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</row>
    <row r="190" spans="2:21" x14ac:dyDescent="0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</row>
    <row r="191" spans="2:21" x14ac:dyDescent="0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</row>
    <row r="192" spans="2:21" x14ac:dyDescent="0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</row>
    <row r="193" spans="2:21" x14ac:dyDescent="0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</row>
    <row r="194" spans="2:21" x14ac:dyDescent="0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</row>
    <row r="195" spans="2:21" x14ac:dyDescent="0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</row>
    <row r="196" spans="2:21" x14ac:dyDescent="0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</row>
    <row r="197" spans="2:21" x14ac:dyDescent="0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</row>
    <row r="198" spans="2:21" x14ac:dyDescent="0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</row>
    <row r="199" spans="2:21" x14ac:dyDescent="0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</row>
    <row r="200" spans="2:21" x14ac:dyDescent="0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</row>
    <row r="201" spans="2:21" x14ac:dyDescent="0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</row>
    <row r="202" spans="2:21" x14ac:dyDescent="0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</row>
    <row r="203" spans="2:21" x14ac:dyDescent="0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</row>
    <row r="204" spans="2:21" x14ac:dyDescent="0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</row>
    <row r="205" spans="2:21" x14ac:dyDescent="0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</row>
    <row r="206" spans="2:21" x14ac:dyDescent="0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</row>
    <row r="207" spans="2:21" x14ac:dyDescent="0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</row>
    <row r="208" spans="2:21" x14ac:dyDescent="0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</row>
    <row r="209" spans="2:21" x14ac:dyDescent="0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</row>
    <row r="210" spans="2:21" x14ac:dyDescent="0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</row>
    <row r="211" spans="2:21" x14ac:dyDescent="0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</row>
    <row r="212" spans="2:21" x14ac:dyDescent="0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</row>
    <row r="213" spans="2:21" x14ac:dyDescent="0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</row>
    <row r="214" spans="2:21" x14ac:dyDescent="0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</row>
    <row r="215" spans="2:21" x14ac:dyDescent="0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</row>
    <row r="216" spans="2:21" x14ac:dyDescent="0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</row>
    <row r="217" spans="2:21" x14ac:dyDescent="0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</row>
    <row r="218" spans="2:21" x14ac:dyDescent="0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</row>
    <row r="219" spans="2:21" x14ac:dyDescent="0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</row>
    <row r="220" spans="2:21" x14ac:dyDescent="0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</row>
    <row r="221" spans="2:21" x14ac:dyDescent="0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</row>
    <row r="222" spans="2:21" x14ac:dyDescent="0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</row>
    <row r="223" spans="2:21" x14ac:dyDescent="0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</row>
    <row r="224" spans="2:21" x14ac:dyDescent="0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</row>
    <row r="225" spans="2:21" x14ac:dyDescent="0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</row>
    <row r="226" spans="2:21" x14ac:dyDescent="0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</row>
    <row r="227" spans="2:21" x14ac:dyDescent="0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</row>
    <row r="228" spans="2:21" x14ac:dyDescent="0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</row>
    <row r="229" spans="2:21" x14ac:dyDescent="0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</row>
    <row r="230" spans="2:21" x14ac:dyDescent="0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</row>
    <row r="231" spans="2:21" x14ac:dyDescent="0.2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</row>
    <row r="232" spans="2:21" x14ac:dyDescent="0.2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</row>
    <row r="233" spans="2:21" x14ac:dyDescent="0.2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</row>
    <row r="234" spans="2:21" x14ac:dyDescent="0.2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</row>
    <row r="235" spans="2:21" x14ac:dyDescent="0.2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</row>
    <row r="236" spans="2:21" x14ac:dyDescent="0.2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</row>
    <row r="237" spans="2:21" x14ac:dyDescent="0.2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</row>
    <row r="238" spans="2:21" x14ac:dyDescent="0.2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</row>
    <row r="239" spans="2:21" x14ac:dyDescent="0.2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</row>
    <row r="240" spans="2:21" x14ac:dyDescent="0.2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</row>
    <row r="241" spans="2:21" x14ac:dyDescent="0.2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</row>
    <row r="242" spans="2:21" x14ac:dyDescent="0.2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</row>
    <row r="243" spans="2:21" x14ac:dyDescent="0.2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</row>
    <row r="244" spans="2:21" x14ac:dyDescent="0.2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</row>
    <row r="245" spans="2:21" x14ac:dyDescent="0.2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</row>
    <row r="246" spans="2:21" x14ac:dyDescent="0.2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</row>
    <row r="247" spans="2:21" x14ac:dyDescent="0.2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</row>
    <row r="248" spans="2:21" x14ac:dyDescent="0.2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</row>
    <row r="249" spans="2:21" x14ac:dyDescent="0.2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</row>
    <row r="250" spans="2:21" x14ac:dyDescent="0.2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</row>
    <row r="251" spans="2:21" x14ac:dyDescent="0.2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</row>
    <row r="252" spans="2:21" x14ac:dyDescent="0.2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</row>
    <row r="253" spans="2:21" x14ac:dyDescent="0.2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</row>
    <row r="254" spans="2:21" x14ac:dyDescent="0.2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</row>
    <row r="255" spans="2:21" x14ac:dyDescent="0.2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</row>
    <row r="256" spans="2:21" x14ac:dyDescent="0.2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</row>
    <row r="257" spans="2:21" x14ac:dyDescent="0.2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</row>
    <row r="258" spans="2:21" x14ac:dyDescent="0.2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</row>
    <row r="259" spans="2:21" x14ac:dyDescent="0.2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</row>
    <row r="260" spans="2:21" x14ac:dyDescent="0.2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</row>
    <row r="261" spans="2:21" x14ac:dyDescent="0.2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</row>
    <row r="262" spans="2:21" x14ac:dyDescent="0.2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</row>
    <row r="263" spans="2:21" x14ac:dyDescent="0.2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</row>
    <row r="264" spans="2:21" x14ac:dyDescent="0.2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</row>
    <row r="265" spans="2:21" x14ac:dyDescent="0.2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</row>
    <row r="266" spans="2:21" x14ac:dyDescent="0.2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</row>
    <row r="267" spans="2:21" x14ac:dyDescent="0.2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</row>
    <row r="268" spans="2:21" x14ac:dyDescent="0.2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</row>
    <row r="269" spans="2:21" x14ac:dyDescent="0.2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</row>
    <row r="270" spans="2:21" x14ac:dyDescent="0.2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</row>
    <row r="271" spans="2:21" x14ac:dyDescent="0.2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</row>
    <row r="272" spans="2:21" x14ac:dyDescent="0.2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</row>
    <row r="273" spans="2:21" x14ac:dyDescent="0.2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</row>
    <row r="274" spans="2:21" x14ac:dyDescent="0.2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</row>
    <row r="275" spans="2:21" x14ac:dyDescent="0.2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</row>
    <row r="276" spans="2:21" x14ac:dyDescent="0.2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</row>
    <row r="277" spans="2:21" x14ac:dyDescent="0.2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</row>
    <row r="278" spans="2:21" x14ac:dyDescent="0.2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</row>
    <row r="279" spans="2:21" x14ac:dyDescent="0.2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</row>
    <row r="280" spans="2:21" x14ac:dyDescent="0.2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</row>
    <row r="281" spans="2:21" x14ac:dyDescent="0.2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</row>
    <row r="282" spans="2:21" x14ac:dyDescent="0.2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</row>
    <row r="283" spans="2:21" x14ac:dyDescent="0.2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</row>
    <row r="284" spans="2:21" x14ac:dyDescent="0.2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</row>
    <row r="285" spans="2:21" x14ac:dyDescent="0.2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</row>
    <row r="286" spans="2:21" x14ac:dyDescent="0.2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</row>
    <row r="287" spans="2:21" x14ac:dyDescent="0.2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</row>
    <row r="288" spans="2:21" x14ac:dyDescent="0.2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</row>
    <row r="289" spans="2:21" x14ac:dyDescent="0.2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</row>
    <row r="290" spans="2:21" x14ac:dyDescent="0.2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</row>
    <row r="291" spans="2:21" x14ac:dyDescent="0.2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</row>
    <row r="292" spans="2:21" x14ac:dyDescent="0.2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</row>
    <row r="293" spans="2:21" x14ac:dyDescent="0.2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</row>
    <row r="294" spans="2:21" x14ac:dyDescent="0.2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</row>
    <row r="295" spans="2:21" x14ac:dyDescent="0.2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</row>
    <row r="296" spans="2:21" x14ac:dyDescent="0.2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</row>
    <row r="297" spans="2:21" x14ac:dyDescent="0.2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</row>
    <row r="298" spans="2:21" x14ac:dyDescent="0.2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</row>
    <row r="299" spans="2:21" x14ac:dyDescent="0.2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</row>
    <row r="300" spans="2:21" x14ac:dyDescent="0.2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</row>
    <row r="301" spans="2:21" x14ac:dyDescent="0.2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</row>
    <row r="302" spans="2:21" x14ac:dyDescent="0.2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</row>
    <row r="303" spans="2:21" x14ac:dyDescent="0.2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</row>
    <row r="304" spans="2:21" x14ac:dyDescent="0.2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</row>
    <row r="305" spans="2:21" x14ac:dyDescent="0.2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</row>
    <row r="306" spans="2:21" x14ac:dyDescent="0.2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</row>
    <row r="307" spans="2:21" x14ac:dyDescent="0.2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</row>
    <row r="308" spans="2:21" x14ac:dyDescent="0.2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</row>
    <row r="309" spans="2:21" x14ac:dyDescent="0.2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</row>
    <row r="310" spans="2:21" x14ac:dyDescent="0.2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</row>
    <row r="311" spans="2:21" x14ac:dyDescent="0.2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</row>
    <row r="312" spans="2:21" x14ac:dyDescent="0.2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</row>
    <row r="313" spans="2:21" x14ac:dyDescent="0.2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</row>
    <row r="314" spans="2:21" x14ac:dyDescent="0.2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</row>
    <row r="315" spans="2:21" x14ac:dyDescent="0.2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</row>
    <row r="316" spans="2:21" x14ac:dyDescent="0.2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</row>
    <row r="317" spans="2:21" x14ac:dyDescent="0.2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</row>
    <row r="318" spans="2:21" x14ac:dyDescent="0.2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</row>
    <row r="319" spans="2:21" x14ac:dyDescent="0.2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</row>
    <row r="320" spans="2:21" x14ac:dyDescent="0.2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</row>
    <row r="321" spans="2:21" x14ac:dyDescent="0.2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</row>
    <row r="322" spans="2:21" x14ac:dyDescent="0.2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</row>
    <row r="323" spans="2:21" x14ac:dyDescent="0.2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</row>
    <row r="324" spans="2:21" x14ac:dyDescent="0.2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</row>
    <row r="325" spans="2:21" x14ac:dyDescent="0.2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</row>
    <row r="326" spans="2:21" x14ac:dyDescent="0.2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</row>
    <row r="327" spans="2:21" x14ac:dyDescent="0.2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</row>
    <row r="328" spans="2:21" x14ac:dyDescent="0.2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</row>
    <row r="329" spans="2:21" x14ac:dyDescent="0.2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</row>
    <row r="330" spans="2:21" x14ac:dyDescent="0.2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</row>
    <row r="331" spans="2:21" x14ac:dyDescent="0.2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</row>
    <row r="332" spans="2:21" x14ac:dyDescent="0.2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</row>
    <row r="333" spans="2:21" x14ac:dyDescent="0.2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</row>
    <row r="334" spans="2:21" x14ac:dyDescent="0.2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</row>
    <row r="335" spans="2:21" x14ac:dyDescent="0.2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</row>
    <row r="336" spans="2:21" x14ac:dyDescent="0.2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</row>
    <row r="337" spans="2:21" x14ac:dyDescent="0.2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</row>
    <row r="338" spans="2:21" x14ac:dyDescent="0.2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</row>
    <row r="339" spans="2:21" x14ac:dyDescent="0.2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</row>
    <row r="340" spans="2:21" x14ac:dyDescent="0.2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</row>
    <row r="341" spans="2:21" x14ac:dyDescent="0.2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</row>
    <row r="342" spans="2:21" x14ac:dyDescent="0.2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</row>
    <row r="343" spans="2:21" x14ac:dyDescent="0.2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</row>
    <row r="344" spans="2:21" x14ac:dyDescent="0.2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</row>
    <row r="345" spans="2:21" x14ac:dyDescent="0.2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</row>
    <row r="346" spans="2:21" x14ac:dyDescent="0.2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</row>
    <row r="347" spans="2:21" x14ac:dyDescent="0.2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</row>
    <row r="348" spans="2:21" x14ac:dyDescent="0.2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</row>
    <row r="349" spans="2:21" x14ac:dyDescent="0.2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</row>
    <row r="350" spans="2:21" x14ac:dyDescent="0.2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</row>
    <row r="351" spans="2:21" x14ac:dyDescent="0.2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</row>
    <row r="352" spans="2:21" x14ac:dyDescent="0.2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</row>
    <row r="353" spans="2:21" x14ac:dyDescent="0.2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</row>
    <row r="354" spans="2:21" x14ac:dyDescent="0.2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</row>
    <row r="355" spans="2:21" x14ac:dyDescent="0.2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</row>
    <row r="356" spans="2:21" x14ac:dyDescent="0.2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</row>
    <row r="357" spans="2:21" x14ac:dyDescent="0.2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</row>
    <row r="358" spans="2:21" x14ac:dyDescent="0.2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</row>
    <row r="359" spans="2:21" x14ac:dyDescent="0.2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</row>
    <row r="360" spans="2:21" x14ac:dyDescent="0.2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</row>
    <row r="361" spans="2:21" x14ac:dyDescent="0.2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</row>
    <row r="362" spans="2:21" x14ac:dyDescent="0.2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</row>
    <row r="363" spans="2:21" x14ac:dyDescent="0.2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</row>
    <row r="364" spans="2:21" x14ac:dyDescent="0.2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</row>
    <row r="365" spans="2:21" x14ac:dyDescent="0.2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</row>
    <row r="366" spans="2:21" x14ac:dyDescent="0.2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</row>
    <row r="367" spans="2:21" x14ac:dyDescent="0.2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</row>
    <row r="368" spans="2:21" x14ac:dyDescent="0.2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</row>
    <row r="369" spans="2:21" x14ac:dyDescent="0.2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</row>
    <row r="370" spans="2:21" x14ac:dyDescent="0.2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</row>
    <row r="371" spans="2:21" x14ac:dyDescent="0.2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</row>
    <row r="372" spans="2:21" x14ac:dyDescent="0.2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</row>
    <row r="373" spans="2:21" x14ac:dyDescent="0.2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</row>
    <row r="374" spans="2:21" x14ac:dyDescent="0.2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</row>
    <row r="375" spans="2:21" x14ac:dyDescent="0.2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</row>
    <row r="376" spans="2:21" x14ac:dyDescent="0.2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</row>
    <row r="377" spans="2:21" x14ac:dyDescent="0.2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</row>
    <row r="378" spans="2:21" x14ac:dyDescent="0.2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</row>
    <row r="379" spans="2:21" x14ac:dyDescent="0.2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</row>
    <row r="380" spans="2:21" x14ac:dyDescent="0.2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</row>
    <row r="381" spans="2:21" x14ac:dyDescent="0.2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</row>
    <row r="382" spans="2:21" x14ac:dyDescent="0.2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</row>
    <row r="383" spans="2:21" x14ac:dyDescent="0.2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</row>
    <row r="384" spans="2:21" x14ac:dyDescent="0.2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</row>
    <row r="385" spans="2:21" x14ac:dyDescent="0.2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</row>
    <row r="386" spans="2:21" x14ac:dyDescent="0.2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</row>
    <row r="387" spans="2:21" x14ac:dyDescent="0.2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</row>
    <row r="388" spans="2:21" x14ac:dyDescent="0.2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</row>
    <row r="389" spans="2:21" x14ac:dyDescent="0.2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</row>
    <row r="390" spans="2:21" x14ac:dyDescent="0.2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</row>
    <row r="391" spans="2:21" x14ac:dyDescent="0.2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</row>
    <row r="392" spans="2:21" x14ac:dyDescent="0.2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</row>
    <row r="393" spans="2:21" x14ac:dyDescent="0.2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</row>
    <row r="394" spans="2:21" x14ac:dyDescent="0.2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</row>
    <row r="395" spans="2:21" x14ac:dyDescent="0.2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</row>
    <row r="396" spans="2:21" x14ac:dyDescent="0.2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</row>
    <row r="397" spans="2:21" x14ac:dyDescent="0.2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</row>
    <row r="398" spans="2:21" x14ac:dyDescent="0.2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</row>
    <row r="399" spans="2:21" x14ac:dyDescent="0.2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</row>
    <row r="400" spans="2:21" x14ac:dyDescent="0.2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</row>
    <row r="401" spans="2:21" x14ac:dyDescent="0.2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</row>
    <row r="402" spans="2:21" x14ac:dyDescent="0.2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</row>
    <row r="403" spans="2:21" x14ac:dyDescent="0.2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</row>
    <row r="404" spans="2:21" x14ac:dyDescent="0.2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</row>
    <row r="405" spans="2:21" x14ac:dyDescent="0.2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</row>
    <row r="406" spans="2:21" x14ac:dyDescent="0.2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</row>
    <row r="407" spans="2:21" x14ac:dyDescent="0.2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</row>
    <row r="408" spans="2:21" x14ac:dyDescent="0.2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</row>
    <row r="409" spans="2:21" x14ac:dyDescent="0.2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</row>
    <row r="410" spans="2:21" x14ac:dyDescent="0.2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</row>
    <row r="411" spans="2:21" x14ac:dyDescent="0.2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</row>
    <row r="412" spans="2:21" x14ac:dyDescent="0.2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</row>
    <row r="413" spans="2:21" x14ac:dyDescent="0.2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</row>
    <row r="414" spans="2:21" x14ac:dyDescent="0.2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</row>
    <row r="415" spans="2:21" x14ac:dyDescent="0.2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</row>
    <row r="416" spans="2:21" x14ac:dyDescent="0.2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</row>
    <row r="417" spans="2:21" x14ac:dyDescent="0.2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</row>
    <row r="418" spans="2:21" x14ac:dyDescent="0.2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</row>
    <row r="419" spans="2:21" x14ac:dyDescent="0.2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</row>
    <row r="420" spans="2:21" x14ac:dyDescent="0.2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</row>
    <row r="421" spans="2:21" x14ac:dyDescent="0.2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</row>
    <row r="422" spans="2:21" x14ac:dyDescent="0.2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</row>
    <row r="423" spans="2:21" x14ac:dyDescent="0.2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</row>
    <row r="424" spans="2:21" x14ac:dyDescent="0.2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</row>
    <row r="425" spans="2:21" x14ac:dyDescent="0.2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</row>
    <row r="426" spans="2:21" x14ac:dyDescent="0.2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</row>
    <row r="427" spans="2:21" x14ac:dyDescent="0.2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</row>
    <row r="428" spans="2:21" x14ac:dyDescent="0.2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</row>
    <row r="429" spans="2:21" x14ac:dyDescent="0.2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</row>
    <row r="430" spans="2:21" x14ac:dyDescent="0.2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</row>
    <row r="431" spans="2:21" x14ac:dyDescent="0.2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</row>
    <row r="432" spans="2:21" x14ac:dyDescent="0.2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</row>
    <row r="433" spans="2:21" x14ac:dyDescent="0.2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</row>
    <row r="434" spans="2:21" x14ac:dyDescent="0.2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</row>
    <row r="435" spans="2:21" x14ac:dyDescent="0.2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</row>
    <row r="436" spans="2:21" x14ac:dyDescent="0.2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</row>
    <row r="437" spans="2:21" x14ac:dyDescent="0.2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</row>
    <row r="438" spans="2:21" x14ac:dyDescent="0.2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</row>
    <row r="439" spans="2:21" x14ac:dyDescent="0.2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</row>
    <row r="440" spans="2:21" x14ac:dyDescent="0.2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</row>
    <row r="441" spans="2:21" x14ac:dyDescent="0.2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</row>
    <row r="442" spans="2:21" x14ac:dyDescent="0.2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</row>
    <row r="443" spans="2:21" x14ac:dyDescent="0.2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</row>
    <row r="444" spans="2:21" x14ac:dyDescent="0.2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</row>
    <row r="445" spans="2:21" x14ac:dyDescent="0.2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</row>
    <row r="446" spans="2:21" x14ac:dyDescent="0.2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</row>
    <row r="447" spans="2:21" x14ac:dyDescent="0.2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</row>
    <row r="448" spans="2:21" x14ac:dyDescent="0.2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</row>
    <row r="449" spans="2:21" x14ac:dyDescent="0.2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</row>
    <row r="450" spans="2:21" x14ac:dyDescent="0.2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</row>
    <row r="451" spans="2:21" x14ac:dyDescent="0.2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</row>
    <row r="452" spans="2:21" x14ac:dyDescent="0.2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</row>
    <row r="453" spans="2:21" x14ac:dyDescent="0.2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</row>
    <row r="454" spans="2:21" x14ac:dyDescent="0.2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</row>
    <row r="455" spans="2:21" x14ac:dyDescent="0.2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</row>
    <row r="456" spans="2:21" x14ac:dyDescent="0.25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</row>
    <row r="457" spans="2:21" x14ac:dyDescent="0.25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</row>
    <row r="458" spans="2:21" x14ac:dyDescent="0.25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</row>
    <row r="459" spans="2:21" x14ac:dyDescent="0.25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</row>
    <row r="460" spans="2:21" x14ac:dyDescent="0.25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</row>
    <row r="461" spans="2:21" x14ac:dyDescent="0.25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</row>
    <row r="462" spans="2:21" x14ac:dyDescent="0.25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</row>
    <row r="463" spans="2:21" x14ac:dyDescent="0.25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</row>
    <row r="464" spans="2:21" x14ac:dyDescent="0.25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</row>
    <row r="465" spans="2:21" x14ac:dyDescent="0.25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</row>
    <row r="466" spans="2:21" x14ac:dyDescent="0.25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</row>
    <row r="467" spans="2:21" x14ac:dyDescent="0.25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</row>
    <row r="468" spans="2:21" x14ac:dyDescent="0.25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</row>
    <row r="469" spans="2:21" x14ac:dyDescent="0.25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</row>
    <row r="470" spans="2:21" x14ac:dyDescent="0.25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</row>
    <row r="471" spans="2:21" x14ac:dyDescent="0.25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</row>
    <row r="472" spans="2:21" x14ac:dyDescent="0.25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</row>
    <row r="473" spans="2:21" x14ac:dyDescent="0.25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</row>
    <row r="474" spans="2:21" x14ac:dyDescent="0.25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</row>
    <row r="475" spans="2:21" x14ac:dyDescent="0.25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</row>
    <row r="476" spans="2:21" x14ac:dyDescent="0.25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</row>
    <row r="477" spans="2:21" x14ac:dyDescent="0.25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</row>
    <row r="478" spans="2:21" x14ac:dyDescent="0.25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</row>
    <row r="479" spans="2:21" x14ac:dyDescent="0.25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</row>
  </sheetData>
  <mergeCells count="14">
    <mergeCell ref="U4:U6"/>
    <mergeCell ref="B2:U2"/>
    <mergeCell ref="B3:U3"/>
    <mergeCell ref="E5:F5"/>
    <mergeCell ref="S5:T5"/>
    <mergeCell ref="C5:D5"/>
    <mergeCell ref="K5:L5"/>
    <mergeCell ref="Q5:R5"/>
    <mergeCell ref="B4:B6"/>
    <mergeCell ref="I5:J5"/>
    <mergeCell ref="G5:H5"/>
    <mergeCell ref="C4:T4"/>
    <mergeCell ref="M5:N5"/>
    <mergeCell ref="O5:P5"/>
  </mergeCells>
  <printOptions horizontalCentered="1"/>
  <pageMargins left="0.7" right="0.7" top="0.75" bottom="0.75" header="0.3" footer="0.3"/>
  <pageSetup paperSize="9" scale="6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  <pageSetUpPr fitToPage="1"/>
  </sheetPr>
  <dimension ref="B1:M523"/>
  <sheetViews>
    <sheetView topLeftCell="A2" workbookViewId="0">
      <selection activeCell="C6" sqref="C6:L18"/>
    </sheetView>
  </sheetViews>
  <sheetFormatPr defaultRowHeight="15" x14ac:dyDescent="0.25"/>
  <cols>
    <col min="1" max="1" width="2.7109375" style="12" customWidth="1"/>
    <col min="2" max="2" width="15.7109375" style="2" customWidth="1"/>
    <col min="3" max="12" width="12.7109375" style="2" customWidth="1"/>
    <col min="13" max="16384" width="9.140625" style="12"/>
  </cols>
  <sheetData>
    <row r="1" spans="2:13" ht="15.75" thickBot="1" x14ac:dyDescent="0.3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3" ht="22.15" customHeight="1" thickTop="1" thickBot="1" x14ac:dyDescent="0.3">
      <c r="B2" s="222" t="s">
        <v>681</v>
      </c>
      <c r="C2" s="223"/>
      <c r="D2" s="223"/>
      <c r="E2" s="223"/>
      <c r="F2" s="223"/>
      <c r="G2" s="223"/>
      <c r="H2" s="223"/>
      <c r="I2" s="223"/>
      <c r="J2" s="223"/>
      <c r="K2" s="223"/>
      <c r="L2" s="224"/>
    </row>
    <row r="3" spans="2:13" ht="22.15" customHeight="1" thickTop="1" thickBot="1" x14ac:dyDescent="0.3">
      <c r="B3" s="225" t="s">
        <v>329</v>
      </c>
      <c r="C3" s="241" t="s">
        <v>294</v>
      </c>
      <c r="D3" s="242"/>
      <c r="E3" s="242"/>
      <c r="F3" s="242"/>
      <c r="G3" s="242"/>
      <c r="H3" s="242"/>
      <c r="I3" s="242"/>
      <c r="J3" s="248"/>
      <c r="K3" s="243" t="s">
        <v>251</v>
      </c>
      <c r="L3" s="244"/>
    </row>
    <row r="4" spans="2:13" ht="22.15" customHeight="1" thickTop="1" thickBot="1" x14ac:dyDescent="0.3">
      <c r="B4" s="226"/>
      <c r="C4" s="241" t="s">
        <v>253</v>
      </c>
      <c r="D4" s="247"/>
      <c r="E4" s="254" t="s">
        <v>254</v>
      </c>
      <c r="F4" s="247"/>
      <c r="G4" s="254" t="s">
        <v>255</v>
      </c>
      <c r="H4" s="247"/>
      <c r="I4" s="242" t="s">
        <v>256</v>
      </c>
      <c r="J4" s="248"/>
      <c r="K4" s="255"/>
      <c r="L4" s="246"/>
    </row>
    <row r="5" spans="2:13" ht="22.15" customHeight="1" thickTop="1" thickBot="1" x14ac:dyDescent="0.3">
      <c r="B5" s="227"/>
      <c r="C5" s="34" t="s">
        <v>252</v>
      </c>
      <c r="D5" s="53" t="s">
        <v>0</v>
      </c>
      <c r="E5" s="35" t="s">
        <v>252</v>
      </c>
      <c r="F5" s="53" t="s">
        <v>0</v>
      </c>
      <c r="G5" s="35" t="s">
        <v>252</v>
      </c>
      <c r="H5" s="53" t="s">
        <v>0</v>
      </c>
      <c r="I5" s="35" t="s">
        <v>252</v>
      </c>
      <c r="J5" s="59" t="s">
        <v>0</v>
      </c>
      <c r="K5" s="34" t="s">
        <v>252</v>
      </c>
      <c r="L5" s="45" t="s">
        <v>0</v>
      </c>
    </row>
    <row r="6" spans="2:13" ht="22.15" customHeight="1" thickTop="1" x14ac:dyDescent="0.25">
      <c r="B6" s="19" t="s">
        <v>317</v>
      </c>
      <c r="C6" s="30">
        <v>11</v>
      </c>
      <c r="D6" s="24">
        <v>7.3825503355704702E-2</v>
      </c>
      <c r="E6" s="27">
        <v>34</v>
      </c>
      <c r="F6" s="24">
        <v>5.8823529411764705E-2</v>
      </c>
      <c r="G6" s="27">
        <v>5</v>
      </c>
      <c r="H6" s="24">
        <v>0.13157894736842105</v>
      </c>
      <c r="I6" s="27">
        <v>0</v>
      </c>
      <c r="J6" s="15">
        <v>0</v>
      </c>
      <c r="K6" s="32">
        <v>50</v>
      </c>
      <c r="L6" s="16">
        <v>6.5274151436031339E-2</v>
      </c>
      <c r="M6" s="41"/>
    </row>
    <row r="7" spans="2:13" ht="22.15" customHeight="1" x14ac:dyDescent="0.25">
      <c r="B7" s="19" t="s">
        <v>318</v>
      </c>
      <c r="C7" s="30">
        <v>17</v>
      </c>
      <c r="D7" s="24">
        <v>0.11409395973154363</v>
      </c>
      <c r="E7" s="27">
        <v>45</v>
      </c>
      <c r="F7" s="24">
        <v>7.7854671280276816E-2</v>
      </c>
      <c r="G7" s="27">
        <v>6</v>
      </c>
      <c r="H7" s="24">
        <v>0.15789473684210525</v>
      </c>
      <c r="I7" s="27">
        <v>0</v>
      </c>
      <c r="J7" s="15">
        <v>0</v>
      </c>
      <c r="K7" s="32">
        <v>68</v>
      </c>
      <c r="L7" s="16">
        <v>8.877284595300261E-2</v>
      </c>
      <c r="M7" s="41"/>
    </row>
    <row r="8" spans="2:13" ht="22.15" customHeight="1" x14ac:dyDescent="0.25">
      <c r="B8" s="19" t="s">
        <v>319</v>
      </c>
      <c r="C8" s="30">
        <v>13</v>
      </c>
      <c r="D8" s="24">
        <v>8.7248322147651006E-2</v>
      </c>
      <c r="E8" s="27">
        <v>60</v>
      </c>
      <c r="F8" s="24">
        <v>0.10380622837370242</v>
      </c>
      <c r="G8" s="27">
        <v>3</v>
      </c>
      <c r="H8" s="24">
        <v>7.8947368421052627E-2</v>
      </c>
      <c r="I8" s="27">
        <v>0</v>
      </c>
      <c r="J8" s="15">
        <v>0</v>
      </c>
      <c r="K8" s="32">
        <v>76</v>
      </c>
      <c r="L8" s="16">
        <v>9.921671018276762E-2</v>
      </c>
      <c r="M8" s="41"/>
    </row>
    <row r="9" spans="2:13" ht="22.15" customHeight="1" x14ac:dyDescent="0.25">
      <c r="B9" s="19" t="s">
        <v>320</v>
      </c>
      <c r="C9" s="30">
        <v>7</v>
      </c>
      <c r="D9" s="24">
        <v>4.6979865771812082E-2</v>
      </c>
      <c r="E9" s="27">
        <v>38</v>
      </c>
      <c r="F9" s="24">
        <v>6.5743944636678195E-2</v>
      </c>
      <c r="G9" s="27">
        <v>1</v>
      </c>
      <c r="H9" s="24">
        <v>2.6315789473684209E-2</v>
      </c>
      <c r="I9" s="27">
        <v>1</v>
      </c>
      <c r="J9" s="15">
        <v>1</v>
      </c>
      <c r="K9" s="32">
        <v>47</v>
      </c>
      <c r="L9" s="16">
        <v>6.1357702349869453E-2</v>
      </c>
      <c r="M9" s="41"/>
    </row>
    <row r="10" spans="2:13" ht="22.15" customHeight="1" x14ac:dyDescent="0.25">
      <c r="B10" s="19" t="s">
        <v>321</v>
      </c>
      <c r="C10" s="30">
        <v>15</v>
      </c>
      <c r="D10" s="24">
        <v>0.10067114093959731</v>
      </c>
      <c r="E10" s="27">
        <v>69</v>
      </c>
      <c r="F10" s="24">
        <v>0.11937716262975778</v>
      </c>
      <c r="G10" s="27">
        <v>1</v>
      </c>
      <c r="H10" s="24">
        <v>2.6315789473684209E-2</v>
      </c>
      <c r="I10" s="27">
        <v>0</v>
      </c>
      <c r="J10" s="15">
        <v>0</v>
      </c>
      <c r="K10" s="32">
        <v>85</v>
      </c>
      <c r="L10" s="16">
        <v>0.11096605744125326</v>
      </c>
      <c r="M10" s="41"/>
    </row>
    <row r="11" spans="2:13" ht="22.15" customHeight="1" x14ac:dyDescent="0.25">
      <c r="B11" s="19" t="s">
        <v>322</v>
      </c>
      <c r="C11" s="30">
        <v>18</v>
      </c>
      <c r="D11" s="24">
        <v>0.12080536912751678</v>
      </c>
      <c r="E11" s="27">
        <v>47</v>
      </c>
      <c r="F11" s="24">
        <v>8.1314878892733561E-2</v>
      </c>
      <c r="G11" s="27">
        <v>1</v>
      </c>
      <c r="H11" s="24">
        <v>2.6315789473684209E-2</v>
      </c>
      <c r="I11" s="27">
        <v>0</v>
      </c>
      <c r="J11" s="15">
        <v>0</v>
      </c>
      <c r="K11" s="32">
        <v>66</v>
      </c>
      <c r="L11" s="16">
        <v>8.6161879895561358E-2</v>
      </c>
      <c r="M11" s="41"/>
    </row>
    <row r="12" spans="2:13" ht="22.15" customHeight="1" x14ac:dyDescent="0.25">
      <c r="B12" s="19" t="s">
        <v>323</v>
      </c>
      <c r="C12" s="30">
        <v>9</v>
      </c>
      <c r="D12" s="24">
        <v>6.0402684563758392E-2</v>
      </c>
      <c r="E12" s="27">
        <v>32</v>
      </c>
      <c r="F12" s="24">
        <v>5.536332179930796E-2</v>
      </c>
      <c r="G12" s="27">
        <v>4</v>
      </c>
      <c r="H12" s="24">
        <v>0.10526315789473684</v>
      </c>
      <c r="I12" s="27">
        <v>0</v>
      </c>
      <c r="J12" s="15">
        <v>0</v>
      </c>
      <c r="K12" s="32">
        <v>45</v>
      </c>
      <c r="L12" s="16">
        <v>5.87467362924282E-2</v>
      </c>
      <c r="M12" s="41"/>
    </row>
    <row r="13" spans="2:13" ht="22.15" customHeight="1" x14ac:dyDescent="0.25">
      <c r="B13" s="19" t="s">
        <v>324</v>
      </c>
      <c r="C13" s="30">
        <v>7</v>
      </c>
      <c r="D13" s="24">
        <v>4.6979865771812082E-2</v>
      </c>
      <c r="E13" s="27">
        <v>37</v>
      </c>
      <c r="F13" s="24">
        <v>6.4013840830449822E-2</v>
      </c>
      <c r="G13" s="27">
        <v>2</v>
      </c>
      <c r="H13" s="24">
        <v>5.2631578947368418E-2</v>
      </c>
      <c r="I13" s="27">
        <v>0</v>
      </c>
      <c r="J13" s="15">
        <v>0</v>
      </c>
      <c r="K13" s="32">
        <v>46</v>
      </c>
      <c r="L13" s="16">
        <v>6.0052219321148827E-2</v>
      </c>
      <c r="M13" s="41"/>
    </row>
    <row r="14" spans="2:13" ht="22.15" customHeight="1" x14ac:dyDescent="0.25">
      <c r="B14" s="19" t="s">
        <v>325</v>
      </c>
      <c r="C14" s="30">
        <v>12</v>
      </c>
      <c r="D14" s="24">
        <v>8.0536912751677847E-2</v>
      </c>
      <c r="E14" s="27">
        <v>50</v>
      </c>
      <c r="F14" s="24">
        <v>8.6505190311418678E-2</v>
      </c>
      <c r="G14" s="27">
        <v>4</v>
      </c>
      <c r="H14" s="24">
        <v>0.10526315789473684</v>
      </c>
      <c r="I14" s="27">
        <v>0</v>
      </c>
      <c r="J14" s="15">
        <v>0</v>
      </c>
      <c r="K14" s="32">
        <v>66</v>
      </c>
      <c r="L14" s="16">
        <v>8.6161879895561358E-2</v>
      </c>
      <c r="M14" s="41"/>
    </row>
    <row r="15" spans="2:13" ht="22.15" customHeight="1" x14ac:dyDescent="0.25">
      <c r="B15" s="19" t="s">
        <v>326</v>
      </c>
      <c r="C15" s="30">
        <v>18</v>
      </c>
      <c r="D15" s="24">
        <v>0.12080536912751678</v>
      </c>
      <c r="E15" s="27">
        <v>60</v>
      </c>
      <c r="F15" s="24">
        <v>0.10380622837370242</v>
      </c>
      <c r="G15" s="27">
        <v>6</v>
      </c>
      <c r="H15" s="24">
        <v>0.15789473684210525</v>
      </c>
      <c r="I15" s="27">
        <v>0</v>
      </c>
      <c r="J15" s="15">
        <v>0</v>
      </c>
      <c r="K15" s="32">
        <v>84</v>
      </c>
      <c r="L15" s="16">
        <v>0.10966057441253264</v>
      </c>
      <c r="M15" s="41"/>
    </row>
    <row r="16" spans="2:13" ht="22.15" customHeight="1" x14ac:dyDescent="0.25">
      <c r="B16" s="19" t="s">
        <v>327</v>
      </c>
      <c r="C16" s="30">
        <v>17</v>
      </c>
      <c r="D16" s="24">
        <v>0.11409395973154363</v>
      </c>
      <c r="E16" s="27">
        <v>61</v>
      </c>
      <c r="F16" s="24">
        <v>0.10553633217993079</v>
      </c>
      <c r="G16" s="27">
        <v>3</v>
      </c>
      <c r="H16" s="24">
        <v>7.8947368421052627E-2</v>
      </c>
      <c r="I16" s="27">
        <v>0</v>
      </c>
      <c r="J16" s="15">
        <v>0</v>
      </c>
      <c r="K16" s="32">
        <v>81</v>
      </c>
      <c r="L16" s="16">
        <v>0.10574412532637076</v>
      </c>
      <c r="M16" s="41"/>
    </row>
    <row r="17" spans="2:13" ht="22.15" customHeight="1" thickBot="1" x14ac:dyDescent="0.3">
      <c r="B17" s="19" t="s">
        <v>328</v>
      </c>
      <c r="C17" s="30">
        <v>5</v>
      </c>
      <c r="D17" s="24">
        <v>3.3557046979865772E-2</v>
      </c>
      <c r="E17" s="27">
        <v>45</v>
      </c>
      <c r="F17" s="24">
        <v>7.7854671280276816E-2</v>
      </c>
      <c r="G17" s="27">
        <v>2</v>
      </c>
      <c r="H17" s="24">
        <v>5.2631578947368418E-2</v>
      </c>
      <c r="I17" s="27">
        <v>0</v>
      </c>
      <c r="J17" s="15">
        <v>0</v>
      </c>
      <c r="K17" s="32">
        <v>52</v>
      </c>
      <c r="L17" s="16">
        <v>6.7885117493472591E-2</v>
      </c>
      <c r="M17" s="41"/>
    </row>
    <row r="18" spans="2:13" ht="22.15" customHeight="1" thickTop="1" thickBot="1" x14ac:dyDescent="0.3">
      <c r="B18" s="57" t="s">
        <v>251</v>
      </c>
      <c r="C18" s="31">
        <v>149</v>
      </c>
      <c r="D18" s="25">
        <v>1.0000000000000002</v>
      </c>
      <c r="E18" s="28">
        <v>578</v>
      </c>
      <c r="F18" s="25">
        <v>0.99999999999999989</v>
      </c>
      <c r="G18" s="28">
        <v>38</v>
      </c>
      <c r="H18" s="25">
        <v>0.99999999999999978</v>
      </c>
      <c r="I18" s="28">
        <v>1</v>
      </c>
      <c r="J18" s="17">
        <v>1</v>
      </c>
      <c r="K18" s="31">
        <v>766</v>
      </c>
      <c r="L18" s="18">
        <v>1</v>
      </c>
      <c r="M18" s="42"/>
    </row>
    <row r="19" spans="2:13" ht="22.15" customHeight="1" thickTop="1" thickBot="1" x14ac:dyDescent="0.3">
      <c r="B19" s="69"/>
      <c r="C19" s="43"/>
      <c r="D19" s="70"/>
      <c r="E19" s="43"/>
      <c r="F19" s="70"/>
      <c r="G19" s="43"/>
      <c r="H19" s="70"/>
      <c r="I19" s="43"/>
      <c r="J19" s="70"/>
      <c r="K19" s="43"/>
      <c r="L19" s="70"/>
    </row>
    <row r="20" spans="2:13" ht="22.15" customHeight="1" thickTop="1" x14ac:dyDescent="0.25">
      <c r="B20" s="72" t="s">
        <v>246</v>
      </c>
      <c r="C20" s="78"/>
      <c r="D20" s="79"/>
      <c r="E20" s="12"/>
      <c r="F20" s="12"/>
      <c r="G20" s="12"/>
      <c r="H20" s="12"/>
      <c r="I20" s="12"/>
      <c r="J20" s="12"/>
      <c r="K20" s="44"/>
      <c r="L20" s="12"/>
    </row>
    <row r="21" spans="2:13" ht="22.15" customHeight="1" thickBot="1" x14ac:dyDescent="0.3">
      <c r="B21" s="80" t="s">
        <v>331</v>
      </c>
      <c r="C21" s="81"/>
      <c r="D21" s="82"/>
      <c r="E21" s="12"/>
      <c r="F21" s="12"/>
      <c r="G21" s="12"/>
      <c r="H21" s="12"/>
      <c r="I21" s="12"/>
      <c r="J21" s="12"/>
      <c r="K21" s="12"/>
      <c r="L21" s="12"/>
    </row>
    <row r="22" spans="2:13" ht="15.75" thickTop="1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2:13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2:13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2:13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2:13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2:13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2:13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3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2:13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2:13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2:13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2:12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2:12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2:12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2:12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2:12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2:12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2:12" x14ac:dyDescent="0.2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2:12" x14ac:dyDescent="0.2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2:12" x14ac:dyDescent="0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2:12" x14ac:dyDescent="0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2:12" x14ac:dyDescent="0.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2:12" x14ac:dyDescent="0.2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2:12" x14ac:dyDescent="0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2:12" x14ac:dyDescent="0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2:12" x14ac:dyDescent="0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2:12" x14ac:dyDescent="0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2:12" x14ac:dyDescent="0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2:12" x14ac:dyDescent="0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2:12" x14ac:dyDescent="0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2:12" x14ac:dyDescent="0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2:12" x14ac:dyDescent="0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2:12" x14ac:dyDescent="0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2:12" x14ac:dyDescent="0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2:12" x14ac:dyDescent="0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2:12" x14ac:dyDescent="0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2:12" x14ac:dyDescent="0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2:12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2:12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2:12" x14ac:dyDescent="0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2:12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2:12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2:12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2:12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2:12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2:12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2:12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2:12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2:12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2:12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2:12" x14ac:dyDescent="0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2:12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2:12" x14ac:dyDescent="0.2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2:12" x14ac:dyDescent="0.2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2:12" x14ac:dyDescent="0.2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2:12" x14ac:dyDescent="0.2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2:12" x14ac:dyDescent="0.2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2:12" x14ac:dyDescent="0.2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2:12" x14ac:dyDescent="0.2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2:12" x14ac:dyDescent="0.2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2:12" x14ac:dyDescent="0.2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2:12" x14ac:dyDescent="0.2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2:12" x14ac:dyDescent="0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2:12" x14ac:dyDescent="0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2:12" x14ac:dyDescent="0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2:12" x14ac:dyDescent="0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2:12" x14ac:dyDescent="0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2:12" x14ac:dyDescent="0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2:12" x14ac:dyDescent="0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2:12" x14ac:dyDescent="0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2:12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2:12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2:12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2:12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2:12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2:12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2:12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2:12" x14ac:dyDescent="0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2:12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2:12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2:12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2:12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2:12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2:12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2:12" x14ac:dyDescent="0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2:12" x14ac:dyDescent="0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2:12" x14ac:dyDescent="0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2:12" x14ac:dyDescent="0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2:12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2:12" x14ac:dyDescent="0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2:12" x14ac:dyDescent="0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2:12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2:12" x14ac:dyDescent="0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2:12" x14ac:dyDescent="0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2:12" x14ac:dyDescent="0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2:12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2:12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2:12" x14ac:dyDescent="0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2:12" x14ac:dyDescent="0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2:12" x14ac:dyDescent="0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2:12" x14ac:dyDescent="0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2:12" x14ac:dyDescent="0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2:12" x14ac:dyDescent="0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2:12" x14ac:dyDescent="0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2:12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2:12" x14ac:dyDescent="0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2:12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2:12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2:12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2:12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2:12" x14ac:dyDescent="0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2:12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2:12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2:12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2:12" x14ac:dyDescent="0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2:12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2:12" x14ac:dyDescent="0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2:12" x14ac:dyDescent="0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2:12" x14ac:dyDescent="0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2:12" x14ac:dyDescent="0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2:12" x14ac:dyDescent="0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2:12" x14ac:dyDescent="0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2:12" x14ac:dyDescent="0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2:12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2:12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2:12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2:12" x14ac:dyDescent="0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2:12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2:12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2:12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2:12" x14ac:dyDescent="0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2:12" x14ac:dyDescent="0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2:12" x14ac:dyDescent="0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2:12" x14ac:dyDescent="0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2:12" x14ac:dyDescent="0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2:12" x14ac:dyDescent="0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2:12" x14ac:dyDescent="0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2:12" x14ac:dyDescent="0.2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2:12" x14ac:dyDescent="0.2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2:12" x14ac:dyDescent="0.2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2:12" x14ac:dyDescent="0.2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2:12" x14ac:dyDescent="0.2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2:12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2:12" x14ac:dyDescent="0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2:12" x14ac:dyDescent="0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2:12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2:12" x14ac:dyDescent="0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2:12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2:12" x14ac:dyDescent="0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2:12" x14ac:dyDescent="0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2:12" x14ac:dyDescent="0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2:12" x14ac:dyDescent="0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2:12" x14ac:dyDescent="0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2:12" x14ac:dyDescent="0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2:12" x14ac:dyDescent="0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2:12" x14ac:dyDescent="0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2:12" x14ac:dyDescent="0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2:12" x14ac:dyDescent="0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2:12" x14ac:dyDescent="0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2:12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2:12" x14ac:dyDescent="0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2:12" x14ac:dyDescent="0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2:12" x14ac:dyDescent="0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2:12" x14ac:dyDescent="0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2:12" x14ac:dyDescent="0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2:12" x14ac:dyDescent="0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2:12" x14ac:dyDescent="0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2:12" x14ac:dyDescent="0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2:12" x14ac:dyDescent="0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2:12" x14ac:dyDescent="0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2:12" x14ac:dyDescent="0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2:12" x14ac:dyDescent="0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2:12" x14ac:dyDescent="0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2:12" x14ac:dyDescent="0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2:12" x14ac:dyDescent="0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2:12" x14ac:dyDescent="0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2:12" x14ac:dyDescent="0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2:12" x14ac:dyDescent="0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2:12" x14ac:dyDescent="0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  <row r="201" spans="2:12" x14ac:dyDescent="0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</row>
    <row r="202" spans="2:12" x14ac:dyDescent="0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</row>
    <row r="203" spans="2:12" x14ac:dyDescent="0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</row>
    <row r="204" spans="2:12" x14ac:dyDescent="0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2:12" x14ac:dyDescent="0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2:12" x14ac:dyDescent="0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2:12" x14ac:dyDescent="0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2:12" x14ac:dyDescent="0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2:12" x14ac:dyDescent="0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</row>
    <row r="210" spans="2:12" x14ac:dyDescent="0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</row>
    <row r="211" spans="2:12" x14ac:dyDescent="0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2:12" x14ac:dyDescent="0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2:12" x14ac:dyDescent="0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</row>
    <row r="214" spans="2:12" x14ac:dyDescent="0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</row>
    <row r="215" spans="2:12" x14ac:dyDescent="0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</row>
    <row r="216" spans="2:12" x14ac:dyDescent="0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2:12" x14ac:dyDescent="0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</row>
    <row r="218" spans="2:12" x14ac:dyDescent="0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</row>
    <row r="219" spans="2:12" x14ac:dyDescent="0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</row>
    <row r="220" spans="2:12" x14ac:dyDescent="0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</row>
    <row r="221" spans="2:12" x14ac:dyDescent="0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</row>
    <row r="222" spans="2:12" x14ac:dyDescent="0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</row>
    <row r="223" spans="2:12" x14ac:dyDescent="0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</row>
    <row r="224" spans="2:12" x14ac:dyDescent="0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</row>
    <row r="225" spans="2:12" x14ac:dyDescent="0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</row>
    <row r="226" spans="2:12" x14ac:dyDescent="0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</row>
    <row r="227" spans="2:12" x14ac:dyDescent="0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</row>
    <row r="228" spans="2:12" x14ac:dyDescent="0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</row>
    <row r="229" spans="2:12" x14ac:dyDescent="0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</row>
    <row r="230" spans="2:12" x14ac:dyDescent="0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</row>
    <row r="231" spans="2:12" x14ac:dyDescent="0.2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2:12" x14ac:dyDescent="0.2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</row>
    <row r="233" spans="2:12" x14ac:dyDescent="0.2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4" spans="2:12" x14ac:dyDescent="0.2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</row>
    <row r="235" spans="2:12" x14ac:dyDescent="0.2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</row>
    <row r="236" spans="2:12" x14ac:dyDescent="0.2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</row>
    <row r="237" spans="2:12" x14ac:dyDescent="0.2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</row>
    <row r="238" spans="2:12" x14ac:dyDescent="0.2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</row>
    <row r="239" spans="2:12" x14ac:dyDescent="0.2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</row>
    <row r="240" spans="2:12" x14ac:dyDescent="0.2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</row>
    <row r="241" spans="2:12" x14ac:dyDescent="0.2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</row>
    <row r="242" spans="2:12" x14ac:dyDescent="0.2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</row>
    <row r="243" spans="2:12" x14ac:dyDescent="0.2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</row>
    <row r="244" spans="2:12" x14ac:dyDescent="0.2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</row>
    <row r="245" spans="2:12" x14ac:dyDescent="0.2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</row>
    <row r="246" spans="2:12" x14ac:dyDescent="0.2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</row>
    <row r="247" spans="2:12" x14ac:dyDescent="0.2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</row>
    <row r="248" spans="2:12" x14ac:dyDescent="0.2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</row>
    <row r="249" spans="2:12" x14ac:dyDescent="0.2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</row>
    <row r="250" spans="2:12" x14ac:dyDescent="0.2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</row>
    <row r="251" spans="2:12" x14ac:dyDescent="0.2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</row>
    <row r="252" spans="2:12" x14ac:dyDescent="0.2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2:12" x14ac:dyDescent="0.2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</row>
    <row r="254" spans="2:12" x14ac:dyDescent="0.2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</row>
    <row r="255" spans="2:12" x14ac:dyDescent="0.2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</row>
    <row r="256" spans="2:12" x14ac:dyDescent="0.2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</row>
    <row r="257" spans="2:12" x14ac:dyDescent="0.2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</row>
    <row r="258" spans="2:12" x14ac:dyDescent="0.2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2:12" x14ac:dyDescent="0.2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</row>
    <row r="260" spans="2:12" x14ac:dyDescent="0.2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</row>
    <row r="261" spans="2:12" x14ac:dyDescent="0.2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</row>
    <row r="262" spans="2:12" x14ac:dyDescent="0.2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</row>
    <row r="263" spans="2:12" x14ac:dyDescent="0.2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</row>
    <row r="264" spans="2:12" x14ac:dyDescent="0.2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</row>
    <row r="265" spans="2:12" x14ac:dyDescent="0.2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</row>
    <row r="266" spans="2:12" x14ac:dyDescent="0.2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</row>
    <row r="267" spans="2:12" x14ac:dyDescent="0.2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</row>
    <row r="268" spans="2:12" x14ac:dyDescent="0.2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</row>
    <row r="269" spans="2:12" x14ac:dyDescent="0.2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</row>
    <row r="270" spans="2:12" x14ac:dyDescent="0.2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</row>
    <row r="271" spans="2:12" x14ac:dyDescent="0.2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</row>
    <row r="272" spans="2:12" x14ac:dyDescent="0.2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</row>
    <row r="273" spans="2:12" x14ac:dyDescent="0.2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</row>
    <row r="274" spans="2:12" x14ac:dyDescent="0.2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</row>
    <row r="275" spans="2:12" x14ac:dyDescent="0.2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</row>
    <row r="276" spans="2:12" x14ac:dyDescent="0.2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</row>
    <row r="277" spans="2:12" x14ac:dyDescent="0.2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</row>
    <row r="278" spans="2:12" x14ac:dyDescent="0.2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</row>
    <row r="279" spans="2:12" x14ac:dyDescent="0.2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</row>
    <row r="280" spans="2:12" x14ac:dyDescent="0.2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</row>
    <row r="281" spans="2:12" x14ac:dyDescent="0.2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</row>
    <row r="282" spans="2:12" x14ac:dyDescent="0.2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</row>
    <row r="283" spans="2:12" x14ac:dyDescent="0.2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</row>
    <row r="284" spans="2:12" x14ac:dyDescent="0.2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</row>
    <row r="285" spans="2:12" x14ac:dyDescent="0.2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</row>
    <row r="286" spans="2:12" x14ac:dyDescent="0.2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</row>
    <row r="287" spans="2:12" x14ac:dyDescent="0.2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</row>
    <row r="288" spans="2:12" x14ac:dyDescent="0.2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</row>
    <row r="289" spans="2:12" x14ac:dyDescent="0.2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</row>
    <row r="290" spans="2:12" x14ac:dyDescent="0.2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</row>
    <row r="291" spans="2:12" x14ac:dyDescent="0.2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</row>
    <row r="292" spans="2:12" x14ac:dyDescent="0.2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</row>
    <row r="293" spans="2:12" x14ac:dyDescent="0.2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</row>
    <row r="294" spans="2:12" x14ac:dyDescent="0.2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</row>
    <row r="295" spans="2:12" x14ac:dyDescent="0.2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</row>
    <row r="296" spans="2:12" x14ac:dyDescent="0.2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</row>
    <row r="297" spans="2:12" x14ac:dyDescent="0.2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</row>
    <row r="298" spans="2:12" x14ac:dyDescent="0.2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</row>
    <row r="299" spans="2:12" x14ac:dyDescent="0.2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</row>
    <row r="300" spans="2:12" x14ac:dyDescent="0.2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</row>
    <row r="301" spans="2:12" x14ac:dyDescent="0.2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</row>
    <row r="302" spans="2:12" x14ac:dyDescent="0.2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</row>
    <row r="303" spans="2:12" x14ac:dyDescent="0.2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</row>
    <row r="304" spans="2:12" x14ac:dyDescent="0.2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</row>
    <row r="305" spans="2:12" x14ac:dyDescent="0.2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</row>
    <row r="306" spans="2:12" x14ac:dyDescent="0.2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</row>
    <row r="307" spans="2:12" x14ac:dyDescent="0.2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</row>
    <row r="308" spans="2:12" x14ac:dyDescent="0.2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</row>
    <row r="309" spans="2:12" x14ac:dyDescent="0.2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</row>
    <row r="310" spans="2:12" x14ac:dyDescent="0.2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</row>
    <row r="311" spans="2:12" x14ac:dyDescent="0.2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</row>
    <row r="312" spans="2:12" x14ac:dyDescent="0.2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</row>
    <row r="313" spans="2:12" x14ac:dyDescent="0.2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</row>
    <row r="314" spans="2:12" x14ac:dyDescent="0.2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</row>
    <row r="315" spans="2:12" x14ac:dyDescent="0.2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</row>
    <row r="316" spans="2:12" x14ac:dyDescent="0.2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</row>
    <row r="317" spans="2:12" x14ac:dyDescent="0.2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</row>
    <row r="318" spans="2:12" x14ac:dyDescent="0.2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</row>
    <row r="319" spans="2:12" x14ac:dyDescent="0.2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2:12" x14ac:dyDescent="0.2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</row>
    <row r="321" spans="2:12" x14ac:dyDescent="0.2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</row>
    <row r="322" spans="2:12" x14ac:dyDescent="0.2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</row>
    <row r="323" spans="2:12" x14ac:dyDescent="0.2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</row>
    <row r="324" spans="2:12" x14ac:dyDescent="0.2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</row>
    <row r="325" spans="2:12" x14ac:dyDescent="0.2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</row>
    <row r="326" spans="2:12" x14ac:dyDescent="0.2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</row>
    <row r="327" spans="2:12" x14ac:dyDescent="0.2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</row>
    <row r="328" spans="2:12" x14ac:dyDescent="0.2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2:12" x14ac:dyDescent="0.2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2:12" x14ac:dyDescent="0.2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2:12" x14ac:dyDescent="0.2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2:12" x14ac:dyDescent="0.2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2:12" x14ac:dyDescent="0.2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</row>
    <row r="334" spans="2:12" x14ac:dyDescent="0.2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2:12" x14ac:dyDescent="0.2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</row>
    <row r="336" spans="2:12" x14ac:dyDescent="0.2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</row>
    <row r="337" spans="2:12" x14ac:dyDescent="0.2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</row>
    <row r="338" spans="2:12" x14ac:dyDescent="0.2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</row>
    <row r="339" spans="2:12" x14ac:dyDescent="0.2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</row>
    <row r="340" spans="2:12" x14ac:dyDescent="0.2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</row>
    <row r="341" spans="2:12" x14ac:dyDescent="0.2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</row>
    <row r="342" spans="2:12" x14ac:dyDescent="0.2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</row>
    <row r="343" spans="2:12" x14ac:dyDescent="0.2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</row>
    <row r="344" spans="2:12" x14ac:dyDescent="0.2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</row>
    <row r="345" spans="2:12" x14ac:dyDescent="0.2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</row>
    <row r="346" spans="2:12" x14ac:dyDescent="0.2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</row>
    <row r="347" spans="2:12" x14ac:dyDescent="0.2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</row>
    <row r="348" spans="2:12" x14ac:dyDescent="0.2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</row>
    <row r="349" spans="2:12" x14ac:dyDescent="0.2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</row>
    <row r="350" spans="2:12" x14ac:dyDescent="0.2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</row>
    <row r="351" spans="2:12" x14ac:dyDescent="0.2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2:12" x14ac:dyDescent="0.2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</row>
    <row r="353" spans="2:12" x14ac:dyDescent="0.2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2:12" x14ac:dyDescent="0.2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2:12" x14ac:dyDescent="0.2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2:12" x14ac:dyDescent="0.2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2:12" x14ac:dyDescent="0.2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</row>
    <row r="358" spans="2:12" x14ac:dyDescent="0.2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</row>
    <row r="359" spans="2:12" x14ac:dyDescent="0.2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</row>
    <row r="360" spans="2:12" x14ac:dyDescent="0.2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</row>
    <row r="361" spans="2:12" x14ac:dyDescent="0.2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</row>
    <row r="362" spans="2:12" x14ac:dyDescent="0.2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</row>
    <row r="363" spans="2:12" x14ac:dyDescent="0.2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</row>
    <row r="364" spans="2:12" x14ac:dyDescent="0.2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</row>
    <row r="365" spans="2:12" x14ac:dyDescent="0.2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</row>
    <row r="366" spans="2:12" x14ac:dyDescent="0.2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</row>
    <row r="367" spans="2:12" x14ac:dyDescent="0.2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</row>
    <row r="368" spans="2:12" x14ac:dyDescent="0.2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</row>
    <row r="369" spans="2:12" x14ac:dyDescent="0.2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</row>
    <row r="370" spans="2:12" x14ac:dyDescent="0.2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</row>
    <row r="371" spans="2:12" x14ac:dyDescent="0.2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</row>
    <row r="372" spans="2:12" x14ac:dyDescent="0.2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</row>
    <row r="373" spans="2:12" x14ac:dyDescent="0.2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</row>
    <row r="374" spans="2:12" x14ac:dyDescent="0.2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</row>
    <row r="375" spans="2:12" x14ac:dyDescent="0.2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</row>
    <row r="376" spans="2:12" x14ac:dyDescent="0.2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</row>
    <row r="377" spans="2:12" x14ac:dyDescent="0.2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</row>
    <row r="378" spans="2:12" x14ac:dyDescent="0.2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</row>
    <row r="379" spans="2:12" x14ac:dyDescent="0.2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</row>
    <row r="380" spans="2:12" x14ac:dyDescent="0.2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</row>
    <row r="381" spans="2:12" x14ac:dyDescent="0.2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</row>
    <row r="382" spans="2:12" x14ac:dyDescent="0.2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</row>
    <row r="383" spans="2:12" x14ac:dyDescent="0.2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</row>
    <row r="384" spans="2:12" x14ac:dyDescent="0.2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</row>
    <row r="385" spans="2:12" x14ac:dyDescent="0.2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</row>
    <row r="386" spans="2:12" x14ac:dyDescent="0.2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</row>
    <row r="387" spans="2:12" x14ac:dyDescent="0.2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</row>
    <row r="388" spans="2:12" x14ac:dyDescent="0.2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</row>
    <row r="389" spans="2:12" x14ac:dyDescent="0.2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</row>
    <row r="390" spans="2:12" x14ac:dyDescent="0.2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</row>
    <row r="391" spans="2:12" x14ac:dyDescent="0.2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</row>
    <row r="392" spans="2:12" x14ac:dyDescent="0.2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</row>
    <row r="393" spans="2:12" x14ac:dyDescent="0.2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</row>
    <row r="394" spans="2:12" x14ac:dyDescent="0.2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</row>
    <row r="395" spans="2:12" x14ac:dyDescent="0.2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</row>
    <row r="396" spans="2:12" x14ac:dyDescent="0.2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</row>
    <row r="397" spans="2:12" x14ac:dyDescent="0.2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</row>
    <row r="398" spans="2:12" x14ac:dyDescent="0.2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</row>
    <row r="399" spans="2:12" x14ac:dyDescent="0.2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</row>
    <row r="400" spans="2:12" x14ac:dyDescent="0.2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</row>
    <row r="401" spans="2:12" x14ac:dyDescent="0.2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</row>
    <row r="402" spans="2:12" x14ac:dyDescent="0.2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</row>
    <row r="403" spans="2:12" x14ac:dyDescent="0.2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</row>
    <row r="404" spans="2:12" x14ac:dyDescent="0.2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</row>
    <row r="405" spans="2:12" x14ac:dyDescent="0.2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</row>
    <row r="406" spans="2:12" x14ac:dyDescent="0.2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</row>
    <row r="407" spans="2:12" x14ac:dyDescent="0.2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</row>
    <row r="408" spans="2:12" x14ac:dyDescent="0.2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</row>
    <row r="409" spans="2:12" x14ac:dyDescent="0.2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</row>
    <row r="410" spans="2:12" x14ac:dyDescent="0.2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</row>
    <row r="411" spans="2:12" x14ac:dyDescent="0.2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</row>
    <row r="412" spans="2:12" x14ac:dyDescent="0.2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</row>
    <row r="413" spans="2:12" x14ac:dyDescent="0.2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</row>
    <row r="414" spans="2:12" x14ac:dyDescent="0.2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</row>
    <row r="415" spans="2:12" x14ac:dyDescent="0.2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</row>
    <row r="416" spans="2:12" x14ac:dyDescent="0.2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</row>
    <row r="417" spans="2:12" x14ac:dyDescent="0.2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</row>
    <row r="418" spans="2:12" x14ac:dyDescent="0.2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</row>
    <row r="419" spans="2:12" x14ac:dyDescent="0.2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</row>
    <row r="420" spans="2:12" x14ac:dyDescent="0.2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</row>
    <row r="421" spans="2:12" x14ac:dyDescent="0.2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</row>
    <row r="422" spans="2:12" x14ac:dyDescent="0.2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</row>
    <row r="423" spans="2:12" x14ac:dyDescent="0.2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</row>
    <row r="424" spans="2:12" x14ac:dyDescent="0.2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</row>
    <row r="425" spans="2:12" x14ac:dyDescent="0.2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</row>
    <row r="426" spans="2:12" x14ac:dyDescent="0.2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</row>
    <row r="427" spans="2:12" x14ac:dyDescent="0.2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</row>
    <row r="428" spans="2:12" x14ac:dyDescent="0.2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</row>
    <row r="429" spans="2:12" x14ac:dyDescent="0.2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</row>
    <row r="430" spans="2:12" x14ac:dyDescent="0.2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</row>
    <row r="431" spans="2:12" x14ac:dyDescent="0.2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</row>
    <row r="432" spans="2:12" x14ac:dyDescent="0.2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</row>
    <row r="433" spans="2:12" x14ac:dyDescent="0.2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</row>
    <row r="434" spans="2:12" x14ac:dyDescent="0.2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</row>
    <row r="435" spans="2:12" x14ac:dyDescent="0.2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</row>
    <row r="436" spans="2:12" x14ac:dyDescent="0.2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</row>
    <row r="437" spans="2:12" x14ac:dyDescent="0.2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</row>
    <row r="438" spans="2:12" x14ac:dyDescent="0.2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</row>
    <row r="439" spans="2:12" x14ac:dyDescent="0.2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</row>
    <row r="440" spans="2:12" x14ac:dyDescent="0.2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</row>
    <row r="441" spans="2:12" x14ac:dyDescent="0.2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</row>
    <row r="442" spans="2:12" x14ac:dyDescent="0.2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</row>
    <row r="443" spans="2:12" x14ac:dyDescent="0.2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</row>
    <row r="444" spans="2:12" x14ac:dyDescent="0.2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</row>
    <row r="445" spans="2:12" x14ac:dyDescent="0.2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</row>
    <row r="446" spans="2:12" x14ac:dyDescent="0.2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</row>
    <row r="447" spans="2:12" x14ac:dyDescent="0.2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</row>
    <row r="448" spans="2:12" x14ac:dyDescent="0.2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</row>
    <row r="449" spans="2:12" x14ac:dyDescent="0.2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</row>
    <row r="450" spans="2:12" x14ac:dyDescent="0.2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</row>
    <row r="451" spans="2:12" x14ac:dyDescent="0.2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</row>
    <row r="452" spans="2:12" x14ac:dyDescent="0.2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</row>
    <row r="453" spans="2:12" x14ac:dyDescent="0.2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</row>
    <row r="454" spans="2:12" x14ac:dyDescent="0.2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</row>
    <row r="455" spans="2:12" x14ac:dyDescent="0.2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</row>
    <row r="456" spans="2:12" x14ac:dyDescent="0.25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</row>
    <row r="457" spans="2:12" x14ac:dyDescent="0.25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</row>
    <row r="458" spans="2:12" x14ac:dyDescent="0.25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</row>
    <row r="459" spans="2:12" x14ac:dyDescent="0.25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</row>
    <row r="460" spans="2:12" x14ac:dyDescent="0.25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</row>
    <row r="461" spans="2:12" x14ac:dyDescent="0.25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</row>
    <row r="462" spans="2:12" x14ac:dyDescent="0.25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</row>
    <row r="463" spans="2:12" x14ac:dyDescent="0.25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</row>
    <row r="464" spans="2:12" x14ac:dyDescent="0.25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</row>
    <row r="465" spans="2:12" x14ac:dyDescent="0.25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</row>
    <row r="466" spans="2:12" x14ac:dyDescent="0.25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</row>
    <row r="467" spans="2:12" x14ac:dyDescent="0.25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</row>
    <row r="468" spans="2:12" x14ac:dyDescent="0.25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</row>
    <row r="469" spans="2:12" x14ac:dyDescent="0.25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</row>
    <row r="470" spans="2:12" x14ac:dyDescent="0.25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</row>
    <row r="471" spans="2:12" x14ac:dyDescent="0.25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</row>
    <row r="472" spans="2:12" x14ac:dyDescent="0.25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</row>
    <row r="473" spans="2:12" x14ac:dyDescent="0.25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</row>
    <row r="474" spans="2:12" x14ac:dyDescent="0.25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</row>
    <row r="475" spans="2:12" x14ac:dyDescent="0.25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</row>
    <row r="476" spans="2:12" x14ac:dyDescent="0.25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</row>
    <row r="477" spans="2:12" x14ac:dyDescent="0.25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</row>
    <row r="478" spans="2:12" x14ac:dyDescent="0.25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</row>
    <row r="479" spans="2:12" x14ac:dyDescent="0.25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</row>
    <row r="480" spans="2:12" x14ac:dyDescent="0.25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</row>
    <row r="481" spans="2:12" x14ac:dyDescent="0.25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</row>
    <row r="482" spans="2:12" x14ac:dyDescent="0.25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</row>
    <row r="483" spans="2:12" x14ac:dyDescent="0.25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</row>
    <row r="484" spans="2:12" x14ac:dyDescent="0.25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</row>
    <row r="485" spans="2:12" x14ac:dyDescent="0.25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</row>
    <row r="486" spans="2:12" x14ac:dyDescent="0.25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</row>
    <row r="487" spans="2:12" x14ac:dyDescent="0.25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</row>
    <row r="488" spans="2:12" x14ac:dyDescent="0.25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</row>
    <row r="489" spans="2:12" x14ac:dyDescent="0.25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</row>
    <row r="490" spans="2:12" x14ac:dyDescent="0.25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</row>
    <row r="491" spans="2:12" x14ac:dyDescent="0.25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</row>
    <row r="492" spans="2:12" x14ac:dyDescent="0.25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</row>
    <row r="493" spans="2:12" x14ac:dyDescent="0.25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</row>
    <row r="494" spans="2:12" x14ac:dyDescent="0.25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</row>
    <row r="495" spans="2:12" x14ac:dyDescent="0.25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</row>
    <row r="496" spans="2:12" x14ac:dyDescent="0.25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</row>
    <row r="497" spans="2:12" x14ac:dyDescent="0.25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</row>
    <row r="498" spans="2:12" x14ac:dyDescent="0.25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</row>
    <row r="499" spans="2:12" x14ac:dyDescent="0.25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</row>
    <row r="500" spans="2:12" x14ac:dyDescent="0.25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</row>
    <row r="501" spans="2:12" x14ac:dyDescent="0.25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</row>
    <row r="502" spans="2:12" x14ac:dyDescent="0.25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</row>
    <row r="503" spans="2:12" x14ac:dyDescent="0.25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</row>
    <row r="504" spans="2:12" x14ac:dyDescent="0.25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</row>
    <row r="505" spans="2:12" x14ac:dyDescent="0.25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</row>
    <row r="506" spans="2:12" x14ac:dyDescent="0.25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</row>
    <row r="507" spans="2:12" x14ac:dyDescent="0.25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</row>
    <row r="508" spans="2:12" x14ac:dyDescent="0.25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</row>
    <row r="509" spans="2:12" x14ac:dyDescent="0.25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</row>
    <row r="510" spans="2:12" x14ac:dyDescent="0.25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</row>
    <row r="511" spans="2:12" x14ac:dyDescent="0.25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</row>
    <row r="512" spans="2:12" x14ac:dyDescent="0.25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</row>
    <row r="513" spans="2:12" x14ac:dyDescent="0.25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</row>
    <row r="514" spans="2:12" x14ac:dyDescent="0.25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</row>
    <row r="515" spans="2:12" x14ac:dyDescent="0.25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</row>
    <row r="516" spans="2:12" x14ac:dyDescent="0.25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</row>
    <row r="517" spans="2:12" x14ac:dyDescent="0.25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</row>
    <row r="518" spans="2:12" x14ac:dyDescent="0.25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</row>
    <row r="519" spans="2:12" x14ac:dyDescent="0.25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</row>
    <row r="520" spans="2:12" x14ac:dyDescent="0.25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</row>
    <row r="521" spans="2:12" x14ac:dyDescent="0.25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</row>
    <row r="522" spans="2:12" x14ac:dyDescent="0.25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</row>
    <row r="523" spans="2:12" x14ac:dyDescent="0.25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6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  <pageSetUpPr fitToPage="1"/>
  </sheetPr>
  <dimension ref="B1:V628"/>
  <sheetViews>
    <sheetView topLeftCell="E1" workbookViewId="0">
      <selection activeCell="T8" sqref="T8"/>
    </sheetView>
  </sheetViews>
  <sheetFormatPr defaultRowHeight="15" x14ac:dyDescent="0.25"/>
  <cols>
    <col min="1" max="1" width="2.7109375" style="12" customWidth="1"/>
    <col min="2" max="2" width="22.7109375" style="2" customWidth="1"/>
    <col min="3" max="21" width="14.7109375" style="2" customWidth="1"/>
    <col min="22" max="16384" width="9.140625" style="12"/>
  </cols>
  <sheetData>
    <row r="1" spans="2:22" ht="15.75" thickBot="1" x14ac:dyDescent="0.3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2:22" ht="22.15" customHeight="1" thickTop="1" thickBot="1" x14ac:dyDescent="0.3">
      <c r="B2" s="219" t="s">
        <v>332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1"/>
    </row>
    <row r="3" spans="2:22" ht="22.15" customHeight="1" thickTop="1" thickBot="1" x14ac:dyDescent="0.3">
      <c r="B3" s="222" t="s">
        <v>682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4"/>
    </row>
    <row r="4" spans="2:22" ht="22.15" customHeight="1" thickTop="1" thickBot="1" x14ac:dyDescent="0.3">
      <c r="B4" s="225" t="s">
        <v>333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4"/>
      <c r="U4" s="230" t="s">
        <v>674</v>
      </c>
    </row>
    <row r="5" spans="2:22" ht="22.15" customHeight="1" thickTop="1" thickBot="1" x14ac:dyDescent="0.3">
      <c r="B5" s="226"/>
      <c r="C5" s="241">
        <v>2014</v>
      </c>
      <c r="D5" s="247"/>
      <c r="E5" s="254">
        <v>2015</v>
      </c>
      <c r="F5" s="247"/>
      <c r="G5" s="254">
        <v>2016</v>
      </c>
      <c r="H5" s="247"/>
      <c r="I5" s="242">
        <v>2017</v>
      </c>
      <c r="J5" s="242"/>
      <c r="K5" s="254">
        <v>2018</v>
      </c>
      <c r="L5" s="247"/>
      <c r="M5" s="254">
        <v>2019</v>
      </c>
      <c r="N5" s="247"/>
      <c r="O5" s="242">
        <v>2020</v>
      </c>
      <c r="P5" s="242"/>
      <c r="Q5" s="254">
        <v>2021</v>
      </c>
      <c r="R5" s="242"/>
      <c r="S5" s="254">
        <v>2022</v>
      </c>
      <c r="T5" s="248"/>
      <c r="U5" s="231"/>
    </row>
    <row r="6" spans="2:22" ht="22.15" customHeight="1" thickTop="1" thickBot="1" x14ac:dyDescent="0.3">
      <c r="B6" s="227"/>
      <c r="C6" s="63" t="s">
        <v>252</v>
      </c>
      <c r="D6" s="53" t="s">
        <v>0</v>
      </c>
      <c r="E6" s="35" t="s">
        <v>252</v>
      </c>
      <c r="F6" s="67" t="s">
        <v>0</v>
      </c>
      <c r="G6" s="35" t="s">
        <v>252</v>
      </c>
      <c r="H6" s="53" t="s">
        <v>0</v>
      </c>
      <c r="I6" s="35" t="s">
        <v>252</v>
      </c>
      <c r="J6" s="59" t="s">
        <v>0</v>
      </c>
      <c r="K6" s="35" t="s">
        <v>252</v>
      </c>
      <c r="L6" s="53" t="s">
        <v>0</v>
      </c>
      <c r="M6" s="35" t="s">
        <v>252</v>
      </c>
      <c r="N6" s="53" t="s">
        <v>0</v>
      </c>
      <c r="O6" s="63" t="s">
        <v>252</v>
      </c>
      <c r="P6" s="53" t="s">
        <v>0</v>
      </c>
      <c r="Q6" s="63" t="s">
        <v>252</v>
      </c>
      <c r="R6" s="59" t="s">
        <v>0</v>
      </c>
      <c r="S6" s="35" t="s">
        <v>252</v>
      </c>
      <c r="T6" s="45" t="s">
        <v>0</v>
      </c>
      <c r="U6" s="232"/>
    </row>
    <row r="7" spans="2:22" ht="22.15" customHeight="1" thickTop="1" thickBot="1" x14ac:dyDescent="0.3">
      <c r="B7" s="86" t="s">
        <v>334</v>
      </c>
      <c r="C7" s="89">
        <v>160</v>
      </c>
      <c r="D7" s="90">
        <v>0.18735362997658081</v>
      </c>
      <c r="E7" s="91">
        <v>167</v>
      </c>
      <c r="F7" s="90">
        <v>0.1630859375</v>
      </c>
      <c r="G7" s="91">
        <v>116</v>
      </c>
      <c r="H7" s="90">
        <v>0.12931995540691194</v>
      </c>
      <c r="I7" s="91">
        <v>153</v>
      </c>
      <c r="J7" s="88">
        <v>0.17586206896551723</v>
      </c>
      <c r="K7" s="91">
        <v>139</v>
      </c>
      <c r="L7" s="88">
        <v>0.17586206896551723</v>
      </c>
      <c r="M7" s="91">
        <v>133</v>
      </c>
      <c r="N7" s="88">
        <v>0.14761376248612654</v>
      </c>
      <c r="O7" s="91">
        <v>130</v>
      </c>
      <c r="P7" s="88">
        <v>0.20249221183800623</v>
      </c>
      <c r="Q7" s="91">
        <v>103</v>
      </c>
      <c r="R7" s="88">
        <v>0.13994565217391305</v>
      </c>
      <c r="S7" s="91">
        <v>134</v>
      </c>
      <c r="T7" s="88">
        <v>0.17493472584856398</v>
      </c>
      <c r="U7" s="92">
        <v>0.30097087378640774</v>
      </c>
      <c r="V7" s="41"/>
    </row>
    <row r="8" spans="2:22" ht="22.15" customHeight="1" thickTop="1" x14ac:dyDescent="0.25">
      <c r="B8" s="84" t="s">
        <v>335</v>
      </c>
      <c r="C8" s="51">
        <v>159</v>
      </c>
      <c r="D8" s="24">
        <v>0.18618266978922718</v>
      </c>
      <c r="E8" s="27">
        <v>154</v>
      </c>
      <c r="F8" s="24">
        <v>0.150390625</v>
      </c>
      <c r="G8" s="27">
        <v>117</v>
      </c>
      <c r="H8" s="24">
        <v>0.13043478260869565</v>
      </c>
      <c r="I8" s="27">
        <v>139</v>
      </c>
      <c r="J8" s="15">
        <v>0.15977011494252874</v>
      </c>
      <c r="K8" s="27">
        <v>137</v>
      </c>
      <c r="L8" s="15">
        <v>0.17039800995024876</v>
      </c>
      <c r="M8" s="27">
        <v>169</v>
      </c>
      <c r="N8" s="15">
        <v>0.18756936736958935</v>
      </c>
      <c r="O8" s="27">
        <v>127</v>
      </c>
      <c r="P8" s="15">
        <v>0.19781931464174454</v>
      </c>
      <c r="Q8" s="27">
        <v>136</v>
      </c>
      <c r="R8" s="15">
        <v>0.18478260869565216</v>
      </c>
      <c r="S8" s="27">
        <v>148</v>
      </c>
      <c r="T8" s="15">
        <v>0.19321148825065274</v>
      </c>
      <c r="U8" s="55">
        <v>8.8235294117647065E-2</v>
      </c>
      <c r="V8" s="41"/>
    </row>
    <row r="9" spans="2:22" ht="22.15" customHeight="1" x14ac:dyDescent="0.25">
      <c r="B9" s="84" t="s">
        <v>336</v>
      </c>
      <c r="C9" s="51">
        <v>38</v>
      </c>
      <c r="D9" s="24">
        <v>4.449648711943794E-2</v>
      </c>
      <c r="E9" s="27">
        <v>48</v>
      </c>
      <c r="F9" s="24">
        <v>4.6875E-2</v>
      </c>
      <c r="G9" s="27">
        <v>28</v>
      </c>
      <c r="H9" s="24">
        <v>3.121516164994426E-2</v>
      </c>
      <c r="I9" s="27">
        <v>32</v>
      </c>
      <c r="J9" s="15">
        <v>3.6781609195402298E-2</v>
      </c>
      <c r="K9" s="27">
        <v>30</v>
      </c>
      <c r="L9" s="15">
        <v>3.7313432835820892E-2</v>
      </c>
      <c r="M9" s="27">
        <v>53</v>
      </c>
      <c r="N9" s="15">
        <v>5.8823529411764705E-2</v>
      </c>
      <c r="O9" s="27">
        <v>36</v>
      </c>
      <c r="P9" s="15">
        <v>5.6074766355140186E-2</v>
      </c>
      <c r="Q9" s="27">
        <v>38</v>
      </c>
      <c r="R9" s="15">
        <v>5.1630434782608696E-2</v>
      </c>
      <c r="S9" s="27">
        <v>20</v>
      </c>
      <c r="T9" s="15">
        <v>2.6109660574412531E-2</v>
      </c>
      <c r="U9" s="55">
        <v>-0.47368421052631576</v>
      </c>
      <c r="V9" s="41"/>
    </row>
    <row r="10" spans="2:22" ht="22.15" customHeight="1" x14ac:dyDescent="0.25">
      <c r="B10" s="84" t="s">
        <v>337</v>
      </c>
      <c r="C10" s="51">
        <v>82</v>
      </c>
      <c r="D10" s="24">
        <v>9.6018735362997654E-2</v>
      </c>
      <c r="E10" s="27">
        <v>81</v>
      </c>
      <c r="F10" s="24">
        <v>7.91015625E-2</v>
      </c>
      <c r="G10" s="27">
        <v>74</v>
      </c>
      <c r="H10" s="24">
        <v>8.2497212931995537E-2</v>
      </c>
      <c r="I10" s="27">
        <v>82</v>
      </c>
      <c r="J10" s="15">
        <v>9.4252873563218389E-2</v>
      </c>
      <c r="K10" s="27">
        <v>65</v>
      </c>
      <c r="L10" s="15">
        <v>8.0845771144278614E-2</v>
      </c>
      <c r="M10" s="27">
        <v>83</v>
      </c>
      <c r="N10" s="15">
        <v>9.2119866814650384E-2</v>
      </c>
      <c r="O10" s="27">
        <v>36</v>
      </c>
      <c r="P10" s="15">
        <v>5.6074766355140186E-2</v>
      </c>
      <c r="Q10" s="27">
        <v>53</v>
      </c>
      <c r="R10" s="15">
        <v>7.2010869565217392E-2</v>
      </c>
      <c r="S10" s="27">
        <v>62</v>
      </c>
      <c r="T10" s="15">
        <v>8.0939947780678853E-2</v>
      </c>
      <c r="U10" s="55">
        <v>0.16981132075471697</v>
      </c>
      <c r="V10" s="41"/>
    </row>
    <row r="11" spans="2:22" ht="22.15" customHeight="1" x14ac:dyDescent="0.25">
      <c r="B11" s="84" t="s">
        <v>338</v>
      </c>
      <c r="C11" s="51">
        <v>64</v>
      </c>
      <c r="D11" s="24">
        <v>7.4941451990632318E-2</v>
      </c>
      <c r="E11" s="27">
        <v>60</v>
      </c>
      <c r="F11" s="24">
        <v>5.859375E-2</v>
      </c>
      <c r="G11" s="27">
        <v>37</v>
      </c>
      <c r="H11" s="24">
        <v>4.1248606465997768E-2</v>
      </c>
      <c r="I11" s="27">
        <v>60</v>
      </c>
      <c r="J11" s="15">
        <v>6.8965517241379309E-2</v>
      </c>
      <c r="K11" s="27">
        <v>51</v>
      </c>
      <c r="L11" s="15">
        <v>6.3432835820895525E-2</v>
      </c>
      <c r="M11" s="27">
        <v>54</v>
      </c>
      <c r="N11" s="15">
        <v>5.9933407325194227E-2</v>
      </c>
      <c r="O11" s="27">
        <v>36</v>
      </c>
      <c r="P11" s="15">
        <v>5.6074766355140186E-2</v>
      </c>
      <c r="Q11" s="27">
        <v>58</v>
      </c>
      <c r="R11" s="15">
        <v>7.880434782608696E-2</v>
      </c>
      <c r="S11" s="27">
        <v>49</v>
      </c>
      <c r="T11" s="15">
        <v>6.3968668407310705E-2</v>
      </c>
      <c r="U11" s="55">
        <v>-0.15517241379310345</v>
      </c>
      <c r="V11" s="41"/>
    </row>
    <row r="12" spans="2:22" ht="22.15" customHeight="1" thickBot="1" x14ac:dyDescent="0.3">
      <c r="B12" s="84" t="s">
        <v>339</v>
      </c>
      <c r="C12" s="51">
        <v>69</v>
      </c>
      <c r="D12" s="24">
        <v>8.0796252927400475E-2</v>
      </c>
      <c r="E12" s="27">
        <v>78</v>
      </c>
      <c r="F12" s="24">
        <v>7.6171875E-2</v>
      </c>
      <c r="G12" s="27">
        <v>59</v>
      </c>
      <c r="H12" s="24">
        <v>6.5774804905239681E-2</v>
      </c>
      <c r="I12" s="27">
        <v>76</v>
      </c>
      <c r="J12" s="15">
        <v>8.7356321839080459E-2</v>
      </c>
      <c r="K12" s="27">
        <v>69</v>
      </c>
      <c r="L12" s="15">
        <v>8.5820895522388058E-2</v>
      </c>
      <c r="M12" s="27">
        <v>61</v>
      </c>
      <c r="N12" s="15">
        <v>6.7702552719200892E-2</v>
      </c>
      <c r="O12" s="27">
        <v>39</v>
      </c>
      <c r="P12" s="15">
        <v>6.0747663551401869E-2</v>
      </c>
      <c r="Q12" s="27">
        <v>64</v>
      </c>
      <c r="R12" s="15">
        <v>8.6956521739130432E-2</v>
      </c>
      <c r="S12" s="27">
        <v>59</v>
      </c>
      <c r="T12" s="15">
        <v>7.7023498694516968E-2</v>
      </c>
      <c r="U12" s="55">
        <v>-7.8125E-2</v>
      </c>
      <c r="V12" s="41"/>
    </row>
    <row r="13" spans="2:22" ht="22.15" customHeight="1" thickTop="1" thickBot="1" x14ac:dyDescent="0.3">
      <c r="B13" s="86" t="s">
        <v>340</v>
      </c>
      <c r="C13" s="89">
        <v>412</v>
      </c>
      <c r="D13" s="90">
        <v>0.48243559718969553</v>
      </c>
      <c r="E13" s="91">
        <v>421</v>
      </c>
      <c r="F13" s="90">
        <v>0.4111328125</v>
      </c>
      <c r="G13" s="91">
        <v>315</v>
      </c>
      <c r="H13" s="90">
        <v>0.3511705685618729</v>
      </c>
      <c r="I13" s="91">
        <v>389</v>
      </c>
      <c r="J13" s="88">
        <v>0.44712643678160918</v>
      </c>
      <c r="K13" s="91">
        <v>352</v>
      </c>
      <c r="L13" s="88">
        <v>0.43781094527363185</v>
      </c>
      <c r="M13" s="91">
        <v>420</v>
      </c>
      <c r="N13" s="88">
        <v>0.46614872364039955</v>
      </c>
      <c r="O13" s="91">
        <v>274</v>
      </c>
      <c r="P13" s="88">
        <v>0.42679127725856697</v>
      </c>
      <c r="Q13" s="91">
        <v>349</v>
      </c>
      <c r="R13" s="88">
        <v>0.47418478260869568</v>
      </c>
      <c r="S13" s="91">
        <v>338</v>
      </c>
      <c r="T13" s="88">
        <v>0.44125326370757179</v>
      </c>
      <c r="U13" s="92">
        <v>-3.151862464183381E-2</v>
      </c>
      <c r="V13" s="13"/>
    </row>
    <row r="14" spans="2:22" ht="22.15" customHeight="1" thickTop="1" x14ac:dyDescent="0.25">
      <c r="B14" s="84" t="s">
        <v>341</v>
      </c>
      <c r="C14" s="51">
        <v>32</v>
      </c>
      <c r="D14" s="24">
        <v>3.7470725995316159E-2</v>
      </c>
      <c r="E14" s="27">
        <v>29</v>
      </c>
      <c r="F14" s="24">
        <v>2.83203125E-2</v>
      </c>
      <c r="G14" s="27">
        <v>32</v>
      </c>
      <c r="H14" s="24">
        <v>3.5674470457079152E-2</v>
      </c>
      <c r="I14" s="27">
        <v>28</v>
      </c>
      <c r="J14" s="15">
        <v>3.2183908045977011E-2</v>
      </c>
      <c r="K14" s="27">
        <v>26</v>
      </c>
      <c r="L14" s="15">
        <v>3.2338308457711441E-2</v>
      </c>
      <c r="M14" s="27">
        <v>24</v>
      </c>
      <c r="N14" s="15">
        <v>2.6637069922308545E-2</v>
      </c>
      <c r="O14" s="27">
        <v>16</v>
      </c>
      <c r="P14" s="15">
        <v>2.4922118380062305E-2</v>
      </c>
      <c r="Q14" s="27">
        <v>21</v>
      </c>
      <c r="R14" s="15">
        <v>2.8532608695652172E-2</v>
      </c>
      <c r="S14" s="27">
        <v>19</v>
      </c>
      <c r="T14" s="15">
        <v>2.4804177545691905E-2</v>
      </c>
      <c r="U14" s="55">
        <v>-9.5238095238095233E-2</v>
      </c>
      <c r="V14" s="41"/>
    </row>
    <row r="15" spans="2:22" ht="22.15" customHeight="1" x14ac:dyDescent="0.25">
      <c r="B15" s="84" t="s">
        <v>342</v>
      </c>
      <c r="C15" s="51">
        <v>94</v>
      </c>
      <c r="D15" s="24">
        <v>0.11007025761124122</v>
      </c>
      <c r="E15" s="27">
        <v>114</v>
      </c>
      <c r="F15" s="24">
        <v>0.111328125</v>
      </c>
      <c r="G15" s="27">
        <v>95</v>
      </c>
      <c r="H15" s="24">
        <v>0.10590858416945373</v>
      </c>
      <c r="I15" s="27">
        <v>106</v>
      </c>
      <c r="J15" s="15">
        <v>0.12183908045977011</v>
      </c>
      <c r="K15" s="27">
        <v>89</v>
      </c>
      <c r="L15" s="15">
        <v>0.11069651741293532</v>
      </c>
      <c r="M15" s="27">
        <v>100</v>
      </c>
      <c r="N15" s="15">
        <v>0.11098779134295228</v>
      </c>
      <c r="O15" s="27">
        <v>72</v>
      </c>
      <c r="P15" s="15">
        <v>0.11214953271028037</v>
      </c>
      <c r="Q15" s="27">
        <v>87</v>
      </c>
      <c r="R15" s="15">
        <v>0.11820652173913043</v>
      </c>
      <c r="S15" s="27">
        <v>74</v>
      </c>
      <c r="T15" s="15">
        <v>9.6605744125326368E-2</v>
      </c>
      <c r="U15" s="55">
        <v>-0.14942528735632185</v>
      </c>
      <c r="V15" s="41"/>
    </row>
    <row r="16" spans="2:22" ht="22.15" customHeight="1" x14ac:dyDescent="0.25">
      <c r="B16" s="84" t="s">
        <v>343</v>
      </c>
      <c r="C16" s="51">
        <v>75</v>
      </c>
      <c r="D16" s="24">
        <v>8.7822014051522249E-2</v>
      </c>
      <c r="E16" s="27">
        <v>111</v>
      </c>
      <c r="F16" s="24">
        <v>0.1083984375</v>
      </c>
      <c r="G16" s="27">
        <v>120</v>
      </c>
      <c r="H16" s="24">
        <v>0.13377926421404682</v>
      </c>
      <c r="I16" s="27">
        <v>76</v>
      </c>
      <c r="J16" s="15">
        <v>8.7356321839080459E-2</v>
      </c>
      <c r="K16" s="27">
        <v>80</v>
      </c>
      <c r="L16" s="15">
        <v>9.950248756218906E-2</v>
      </c>
      <c r="M16" s="27">
        <v>101</v>
      </c>
      <c r="N16" s="15">
        <v>0.1120976692563818</v>
      </c>
      <c r="O16" s="27">
        <v>59</v>
      </c>
      <c r="P16" s="15">
        <v>9.1900311526479747E-2</v>
      </c>
      <c r="Q16" s="27">
        <v>59</v>
      </c>
      <c r="R16" s="15">
        <v>8.0163043478260865E-2</v>
      </c>
      <c r="S16" s="27">
        <v>60</v>
      </c>
      <c r="T16" s="15">
        <v>7.8328981723237601E-2</v>
      </c>
      <c r="U16" s="55">
        <v>1.6949152542372881E-2</v>
      </c>
      <c r="V16" s="41"/>
    </row>
    <row r="17" spans="2:22" ht="22.15" customHeight="1" x14ac:dyDescent="0.25">
      <c r="B17" s="84" t="s">
        <v>344</v>
      </c>
      <c r="C17" s="51">
        <v>17</v>
      </c>
      <c r="D17" s="24">
        <v>1.9906323185011711E-2</v>
      </c>
      <c r="E17" s="27">
        <v>17</v>
      </c>
      <c r="F17" s="24">
        <v>1.66015625E-2</v>
      </c>
      <c r="G17" s="27">
        <v>24</v>
      </c>
      <c r="H17" s="24">
        <v>2.6755852842809364E-2</v>
      </c>
      <c r="I17" s="27">
        <v>21</v>
      </c>
      <c r="J17" s="15">
        <v>2.4137931034482758E-2</v>
      </c>
      <c r="K17" s="27">
        <v>19</v>
      </c>
      <c r="L17" s="15">
        <v>2.36318407960199E-2</v>
      </c>
      <c r="M17" s="27">
        <v>11</v>
      </c>
      <c r="N17" s="15">
        <v>1.2208657047724751E-2</v>
      </c>
      <c r="O17" s="27">
        <v>10</v>
      </c>
      <c r="P17" s="15">
        <v>1.5576323987538941E-2</v>
      </c>
      <c r="Q17" s="27">
        <v>9</v>
      </c>
      <c r="R17" s="15">
        <v>1.2228260869565218E-2</v>
      </c>
      <c r="S17" s="27">
        <v>10</v>
      </c>
      <c r="T17" s="15">
        <v>1.3054830287206266E-2</v>
      </c>
      <c r="U17" s="55">
        <v>0.1111111111111111</v>
      </c>
      <c r="V17" s="41"/>
    </row>
    <row r="18" spans="2:22" ht="22.15" customHeight="1" thickBot="1" x14ac:dyDescent="0.3">
      <c r="B18" s="84" t="s">
        <v>345</v>
      </c>
      <c r="C18" s="51">
        <v>29</v>
      </c>
      <c r="D18" s="24">
        <v>3.3957845433255272E-2</v>
      </c>
      <c r="E18" s="27">
        <v>42</v>
      </c>
      <c r="F18" s="24">
        <v>4.1015625E-2</v>
      </c>
      <c r="G18" s="27">
        <v>47</v>
      </c>
      <c r="H18" s="24">
        <v>5.2396878483835008E-2</v>
      </c>
      <c r="I18" s="27">
        <v>21</v>
      </c>
      <c r="J18" s="15">
        <v>2.4137931034482758E-2</v>
      </c>
      <c r="K18" s="27">
        <v>30</v>
      </c>
      <c r="L18" s="15">
        <v>3.7313432835820892E-2</v>
      </c>
      <c r="M18" s="27">
        <v>32</v>
      </c>
      <c r="N18" s="15">
        <v>3.5516093229744729E-2</v>
      </c>
      <c r="O18" s="27">
        <v>26</v>
      </c>
      <c r="P18" s="15">
        <v>4.0498442367601244E-2</v>
      </c>
      <c r="Q18" s="27">
        <v>24</v>
      </c>
      <c r="R18" s="15">
        <v>3.2608695652173912E-2</v>
      </c>
      <c r="S18" s="27">
        <v>27</v>
      </c>
      <c r="T18" s="15">
        <v>3.5248041775456922E-2</v>
      </c>
      <c r="U18" s="55">
        <v>0.125</v>
      </c>
      <c r="V18" s="41"/>
    </row>
    <row r="19" spans="2:22" ht="22.15" customHeight="1" thickTop="1" thickBot="1" x14ac:dyDescent="0.3">
      <c r="B19" s="86" t="s">
        <v>346</v>
      </c>
      <c r="C19" s="89">
        <v>247</v>
      </c>
      <c r="D19" s="90">
        <v>0.28922716627634659</v>
      </c>
      <c r="E19" s="91">
        <v>313</v>
      </c>
      <c r="F19" s="90">
        <v>0.3056640625</v>
      </c>
      <c r="G19" s="91">
        <v>318</v>
      </c>
      <c r="H19" s="90">
        <v>0.35451505016722407</v>
      </c>
      <c r="I19" s="91">
        <v>252</v>
      </c>
      <c r="J19" s="88">
        <v>0.28965517241379313</v>
      </c>
      <c r="K19" s="91">
        <v>244</v>
      </c>
      <c r="L19" s="88">
        <v>0.30348258706467662</v>
      </c>
      <c r="M19" s="91">
        <v>268</v>
      </c>
      <c r="N19" s="88">
        <v>0.29744728079911209</v>
      </c>
      <c r="O19" s="91">
        <v>183</v>
      </c>
      <c r="P19" s="88">
        <v>0.28504672897196259</v>
      </c>
      <c r="Q19" s="91">
        <v>200</v>
      </c>
      <c r="R19" s="88">
        <v>0.27173913043478259</v>
      </c>
      <c r="S19" s="91">
        <v>190</v>
      </c>
      <c r="T19" s="88">
        <v>0.24804177545691905</v>
      </c>
      <c r="U19" s="92">
        <v>-0.05</v>
      </c>
      <c r="V19" s="13"/>
    </row>
    <row r="20" spans="2:22" ht="22.15" customHeight="1" thickTop="1" thickBot="1" x14ac:dyDescent="0.3">
      <c r="B20" s="86" t="s">
        <v>347</v>
      </c>
      <c r="C20" s="89">
        <v>3</v>
      </c>
      <c r="D20" s="90">
        <v>3.5128805620608899E-3</v>
      </c>
      <c r="E20" s="91">
        <v>6</v>
      </c>
      <c r="F20" s="90">
        <v>5.859375E-3</v>
      </c>
      <c r="G20" s="91">
        <v>6</v>
      </c>
      <c r="H20" s="90">
        <v>6.688963210702341E-3</v>
      </c>
      <c r="I20" s="91">
        <v>2</v>
      </c>
      <c r="J20" s="88">
        <v>2.2988505747126436E-3</v>
      </c>
      <c r="K20" s="91">
        <v>1</v>
      </c>
      <c r="L20" s="88">
        <v>1.2437810945273632E-3</v>
      </c>
      <c r="M20" s="91">
        <v>5</v>
      </c>
      <c r="N20" s="88">
        <v>5.5493895671476137E-3</v>
      </c>
      <c r="O20" s="91">
        <v>3</v>
      </c>
      <c r="P20" s="88">
        <v>4.6728971962616819E-3</v>
      </c>
      <c r="Q20" s="91">
        <v>3</v>
      </c>
      <c r="R20" s="88">
        <v>4.076086956521739E-3</v>
      </c>
      <c r="S20" s="91">
        <v>3</v>
      </c>
      <c r="T20" s="88">
        <v>3.9164490861618795E-3</v>
      </c>
      <c r="U20" s="92">
        <v>0</v>
      </c>
      <c r="V20" s="41"/>
    </row>
    <row r="21" spans="2:22" ht="22.15" customHeight="1" thickTop="1" thickBot="1" x14ac:dyDescent="0.3">
      <c r="B21" s="86" t="s">
        <v>292</v>
      </c>
      <c r="C21" s="89">
        <v>32</v>
      </c>
      <c r="D21" s="90">
        <v>3.7470725995316159E-2</v>
      </c>
      <c r="E21" s="91">
        <v>117</v>
      </c>
      <c r="F21" s="90">
        <v>0.1142578125</v>
      </c>
      <c r="G21" s="91">
        <v>142</v>
      </c>
      <c r="H21" s="90">
        <v>0.15830546265328874</v>
      </c>
      <c r="I21" s="91">
        <v>74</v>
      </c>
      <c r="J21" s="88">
        <v>8.5057471264367815E-2</v>
      </c>
      <c r="K21" s="91">
        <v>68</v>
      </c>
      <c r="L21" s="88">
        <v>8.45771144278607E-2</v>
      </c>
      <c r="M21" s="91">
        <v>75</v>
      </c>
      <c r="N21" s="88">
        <v>8.324084350721421E-2</v>
      </c>
      <c r="O21" s="91">
        <v>52</v>
      </c>
      <c r="P21" s="88">
        <v>8.0996884735202487E-2</v>
      </c>
      <c r="Q21" s="91">
        <v>81</v>
      </c>
      <c r="R21" s="88">
        <v>0.11005434782608696</v>
      </c>
      <c r="S21" s="91">
        <v>101</v>
      </c>
      <c r="T21" s="88">
        <v>0.13185378590078328</v>
      </c>
      <c r="U21" s="92">
        <v>0.24691358024691357</v>
      </c>
      <c r="V21" s="41"/>
    </row>
    <row r="22" spans="2:22" ht="22.15" customHeight="1" thickTop="1" thickBot="1" x14ac:dyDescent="0.3">
      <c r="B22" s="57" t="s">
        <v>251</v>
      </c>
      <c r="C22" s="52">
        <v>854</v>
      </c>
      <c r="D22" s="25">
        <v>1</v>
      </c>
      <c r="E22" s="28">
        <v>1024</v>
      </c>
      <c r="F22" s="25">
        <v>1</v>
      </c>
      <c r="G22" s="28">
        <v>897</v>
      </c>
      <c r="H22" s="25">
        <v>1</v>
      </c>
      <c r="I22" s="28">
        <v>870</v>
      </c>
      <c r="J22" s="17">
        <v>1</v>
      </c>
      <c r="K22" s="28">
        <v>804</v>
      </c>
      <c r="L22" s="17">
        <v>1.0029764968262138</v>
      </c>
      <c r="M22" s="28">
        <v>901</v>
      </c>
      <c r="N22" s="299">
        <v>0.99999999999999989</v>
      </c>
      <c r="O22" s="28">
        <v>642</v>
      </c>
      <c r="P22" s="299">
        <v>0.99999999999999989</v>
      </c>
      <c r="Q22" s="28">
        <v>736</v>
      </c>
      <c r="R22" s="299">
        <v>1</v>
      </c>
      <c r="S22" s="28">
        <v>766</v>
      </c>
      <c r="T22" s="299">
        <v>1</v>
      </c>
      <c r="U22" s="56">
        <v>4.0760869565217392E-2</v>
      </c>
      <c r="V22" s="42"/>
    </row>
    <row r="23" spans="2:22" ht="15.75" thickTop="1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2:22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2:22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2:22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2:22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2:22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2:22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2:22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2:22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2:22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2:21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2:21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2:21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2:21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2:21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2:21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2:21" x14ac:dyDescent="0.2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2:21" x14ac:dyDescent="0.2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2:21" x14ac:dyDescent="0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2:21" x14ac:dyDescent="0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2:21" x14ac:dyDescent="0.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2:21" x14ac:dyDescent="0.2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2:21" x14ac:dyDescent="0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2:21" x14ac:dyDescent="0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2:21" x14ac:dyDescent="0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2:21" x14ac:dyDescent="0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2:21" x14ac:dyDescent="0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2:21" x14ac:dyDescent="0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2:21" x14ac:dyDescent="0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2:21" x14ac:dyDescent="0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2:21" x14ac:dyDescent="0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2:21" x14ac:dyDescent="0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2:21" x14ac:dyDescent="0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2:21" x14ac:dyDescent="0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2:21" x14ac:dyDescent="0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2:21" x14ac:dyDescent="0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2:21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2:21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2:21" x14ac:dyDescent="0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2:21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2:21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2:21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2:21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2:21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2:21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2:21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2:21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2:21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2:21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2:21" x14ac:dyDescent="0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2:21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2:21" x14ac:dyDescent="0.2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2:21" x14ac:dyDescent="0.2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2:21" x14ac:dyDescent="0.2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2:21" x14ac:dyDescent="0.2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2:21" x14ac:dyDescent="0.2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2:21" x14ac:dyDescent="0.2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2:21" x14ac:dyDescent="0.2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2:21" x14ac:dyDescent="0.2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2:21" x14ac:dyDescent="0.2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2:21" x14ac:dyDescent="0.2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2:21" x14ac:dyDescent="0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2:21" x14ac:dyDescent="0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2:21" x14ac:dyDescent="0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2:21" x14ac:dyDescent="0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2:21" x14ac:dyDescent="0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2:21" x14ac:dyDescent="0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2:21" x14ac:dyDescent="0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2:21" x14ac:dyDescent="0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2:21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2:21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2:21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2:21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2:21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2:21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2:21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2:21" x14ac:dyDescent="0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2:21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2:21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2:21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2:21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2:21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2:21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2:21" x14ac:dyDescent="0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2:21" x14ac:dyDescent="0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2:21" x14ac:dyDescent="0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2:21" x14ac:dyDescent="0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2:21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2:21" x14ac:dyDescent="0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2:21" x14ac:dyDescent="0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2:21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2:21" x14ac:dyDescent="0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2:21" x14ac:dyDescent="0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2:21" x14ac:dyDescent="0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2:21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2:21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2:21" x14ac:dyDescent="0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2:21" x14ac:dyDescent="0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2:21" x14ac:dyDescent="0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2:21" x14ac:dyDescent="0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2:21" x14ac:dyDescent="0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2:21" x14ac:dyDescent="0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2:21" x14ac:dyDescent="0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2:21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2:21" x14ac:dyDescent="0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2:21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2:21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2:21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2:21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2:21" x14ac:dyDescent="0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2:21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2:21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2:21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2:21" x14ac:dyDescent="0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2:21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2:21" x14ac:dyDescent="0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2:21" x14ac:dyDescent="0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2:21" x14ac:dyDescent="0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2:21" x14ac:dyDescent="0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2:21" x14ac:dyDescent="0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2:21" x14ac:dyDescent="0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2:21" x14ac:dyDescent="0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2:21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2:21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2:21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2:21" x14ac:dyDescent="0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2:21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2:21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2:21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2:21" x14ac:dyDescent="0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2:21" x14ac:dyDescent="0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2:21" x14ac:dyDescent="0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2:21" x14ac:dyDescent="0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2:21" x14ac:dyDescent="0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2:21" x14ac:dyDescent="0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2:21" x14ac:dyDescent="0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2:21" x14ac:dyDescent="0.2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2:21" x14ac:dyDescent="0.2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2:21" x14ac:dyDescent="0.2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2:21" x14ac:dyDescent="0.2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2:21" x14ac:dyDescent="0.2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2:21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2:21" x14ac:dyDescent="0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2:21" x14ac:dyDescent="0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2:21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2:21" x14ac:dyDescent="0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2:21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2:21" x14ac:dyDescent="0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2:21" x14ac:dyDescent="0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2:21" x14ac:dyDescent="0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</row>
    <row r="173" spans="2:21" x14ac:dyDescent="0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</row>
    <row r="174" spans="2:21" x14ac:dyDescent="0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</row>
    <row r="175" spans="2:21" x14ac:dyDescent="0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</row>
    <row r="176" spans="2:21" x14ac:dyDescent="0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</row>
    <row r="177" spans="2:21" x14ac:dyDescent="0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</row>
    <row r="178" spans="2:21" x14ac:dyDescent="0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</row>
    <row r="179" spans="2:21" x14ac:dyDescent="0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</row>
    <row r="180" spans="2:21" x14ac:dyDescent="0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</row>
    <row r="181" spans="2:21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</row>
    <row r="182" spans="2:21" x14ac:dyDescent="0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</row>
    <row r="183" spans="2:21" x14ac:dyDescent="0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</row>
    <row r="184" spans="2:21" x14ac:dyDescent="0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</row>
    <row r="185" spans="2:21" x14ac:dyDescent="0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</row>
    <row r="186" spans="2:21" x14ac:dyDescent="0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</row>
    <row r="187" spans="2:21" x14ac:dyDescent="0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</row>
    <row r="188" spans="2:21" x14ac:dyDescent="0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</row>
    <row r="189" spans="2:21" x14ac:dyDescent="0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</row>
    <row r="190" spans="2:21" x14ac:dyDescent="0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</row>
    <row r="191" spans="2:21" x14ac:dyDescent="0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</row>
    <row r="192" spans="2:21" x14ac:dyDescent="0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</row>
    <row r="193" spans="2:21" x14ac:dyDescent="0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</row>
    <row r="194" spans="2:21" x14ac:dyDescent="0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</row>
    <row r="195" spans="2:21" x14ac:dyDescent="0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</row>
    <row r="196" spans="2:21" x14ac:dyDescent="0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</row>
    <row r="197" spans="2:21" x14ac:dyDescent="0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</row>
    <row r="198" spans="2:21" x14ac:dyDescent="0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</row>
    <row r="199" spans="2:21" x14ac:dyDescent="0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</row>
    <row r="200" spans="2:21" x14ac:dyDescent="0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</row>
    <row r="201" spans="2:21" x14ac:dyDescent="0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</row>
    <row r="202" spans="2:21" x14ac:dyDescent="0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</row>
    <row r="203" spans="2:21" x14ac:dyDescent="0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</row>
    <row r="204" spans="2:21" x14ac:dyDescent="0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</row>
    <row r="205" spans="2:21" x14ac:dyDescent="0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</row>
    <row r="206" spans="2:21" x14ac:dyDescent="0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</row>
    <row r="207" spans="2:21" x14ac:dyDescent="0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</row>
    <row r="208" spans="2:21" x14ac:dyDescent="0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</row>
    <row r="209" spans="2:21" x14ac:dyDescent="0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</row>
    <row r="210" spans="2:21" x14ac:dyDescent="0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</row>
    <row r="211" spans="2:21" x14ac:dyDescent="0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</row>
    <row r="212" spans="2:21" x14ac:dyDescent="0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</row>
    <row r="213" spans="2:21" x14ac:dyDescent="0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</row>
    <row r="214" spans="2:21" x14ac:dyDescent="0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</row>
    <row r="215" spans="2:21" x14ac:dyDescent="0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</row>
    <row r="216" spans="2:21" x14ac:dyDescent="0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</row>
    <row r="217" spans="2:21" x14ac:dyDescent="0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</row>
    <row r="218" spans="2:21" x14ac:dyDescent="0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</row>
    <row r="219" spans="2:21" x14ac:dyDescent="0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</row>
    <row r="220" spans="2:21" x14ac:dyDescent="0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</row>
    <row r="221" spans="2:21" x14ac:dyDescent="0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</row>
    <row r="222" spans="2:21" x14ac:dyDescent="0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</row>
    <row r="223" spans="2:21" x14ac:dyDescent="0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</row>
    <row r="224" spans="2:21" x14ac:dyDescent="0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</row>
    <row r="225" spans="2:21" x14ac:dyDescent="0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</row>
    <row r="226" spans="2:21" x14ac:dyDescent="0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</row>
    <row r="227" spans="2:21" x14ac:dyDescent="0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</row>
    <row r="228" spans="2:21" x14ac:dyDescent="0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</row>
    <row r="229" spans="2:21" x14ac:dyDescent="0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</row>
    <row r="230" spans="2:21" x14ac:dyDescent="0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</row>
    <row r="231" spans="2:21" x14ac:dyDescent="0.2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</row>
    <row r="232" spans="2:21" x14ac:dyDescent="0.2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</row>
    <row r="233" spans="2:21" x14ac:dyDescent="0.2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</row>
    <row r="234" spans="2:21" x14ac:dyDescent="0.2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</row>
    <row r="235" spans="2:21" x14ac:dyDescent="0.2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</row>
    <row r="236" spans="2:21" x14ac:dyDescent="0.2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</row>
    <row r="237" spans="2:21" x14ac:dyDescent="0.2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</row>
    <row r="238" spans="2:21" x14ac:dyDescent="0.2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</row>
    <row r="239" spans="2:21" x14ac:dyDescent="0.2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</row>
    <row r="240" spans="2:21" x14ac:dyDescent="0.2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</row>
    <row r="241" spans="2:21" x14ac:dyDescent="0.2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</row>
    <row r="242" spans="2:21" x14ac:dyDescent="0.2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</row>
    <row r="243" spans="2:21" x14ac:dyDescent="0.2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</row>
    <row r="244" spans="2:21" x14ac:dyDescent="0.2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</row>
    <row r="245" spans="2:21" x14ac:dyDescent="0.2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</row>
    <row r="246" spans="2:21" x14ac:dyDescent="0.2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</row>
    <row r="247" spans="2:21" x14ac:dyDescent="0.2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</row>
    <row r="248" spans="2:21" x14ac:dyDescent="0.2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</row>
    <row r="249" spans="2:21" x14ac:dyDescent="0.2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</row>
    <row r="250" spans="2:21" x14ac:dyDescent="0.2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</row>
    <row r="251" spans="2:21" x14ac:dyDescent="0.2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</row>
    <row r="252" spans="2:21" x14ac:dyDescent="0.2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</row>
    <row r="253" spans="2:21" x14ac:dyDescent="0.2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</row>
    <row r="254" spans="2:21" x14ac:dyDescent="0.2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</row>
    <row r="255" spans="2:21" x14ac:dyDescent="0.2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</row>
    <row r="256" spans="2:21" x14ac:dyDescent="0.2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</row>
    <row r="257" spans="2:21" x14ac:dyDescent="0.2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</row>
    <row r="258" spans="2:21" x14ac:dyDescent="0.2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</row>
    <row r="259" spans="2:21" x14ac:dyDescent="0.2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</row>
    <row r="260" spans="2:21" x14ac:dyDescent="0.2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</row>
    <row r="261" spans="2:21" x14ac:dyDescent="0.2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</row>
    <row r="262" spans="2:21" x14ac:dyDescent="0.2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</row>
    <row r="263" spans="2:21" x14ac:dyDescent="0.2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</row>
    <row r="264" spans="2:21" x14ac:dyDescent="0.2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</row>
    <row r="265" spans="2:21" x14ac:dyDescent="0.2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</row>
    <row r="266" spans="2:21" x14ac:dyDescent="0.2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</row>
    <row r="267" spans="2:21" x14ac:dyDescent="0.2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</row>
    <row r="268" spans="2:21" x14ac:dyDescent="0.2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</row>
    <row r="269" spans="2:21" x14ac:dyDescent="0.2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</row>
    <row r="270" spans="2:21" x14ac:dyDescent="0.2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</row>
    <row r="271" spans="2:21" x14ac:dyDescent="0.2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</row>
    <row r="272" spans="2:21" x14ac:dyDescent="0.2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</row>
    <row r="273" spans="2:21" x14ac:dyDescent="0.2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</row>
    <row r="274" spans="2:21" x14ac:dyDescent="0.2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</row>
    <row r="275" spans="2:21" x14ac:dyDescent="0.2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</row>
    <row r="276" spans="2:21" x14ac:dyDescent="0.2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</row>
    <row r="277" spans="2:21" x14ac:dyDescent="0.2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</row>
    <row r="278" spans="2:21" x14ac:dyDescent="0.2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</row>
    <row r="279" spans="2:21" x14ac:dyDescent="0.2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</row>
    <row r="280" spans="2:21" x14ac:dyDescent="0.2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</row>
    <row r="281" spans="2:21" x14ac:dyDescent="0.2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</row>
    <row r="282" spans="2:21" x14ac:dyDescent="0.2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</row>
    <row r="283" spans="2:21" x14ac:dyDescent="0.2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</row>
    <row r="284" spans="2:21" x14ac:dyDescent="0.2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</row>
    <row r="285" spans="2:21" x14ac:dyDescent="0.2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</row>
    <row r="286" spans="2:21" x14ac:dyDescent="0.2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</row>
    <row r="287" spans="2:21" x14ac:dyDescent="0.2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</row>
    <row r="288" spans="2:21" x14ac:dyDescent="0.2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</row>
    <row r="289" spans="2:21" x14ac:dyDescent="0.2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</row>
    <row r="290" spans="2:21" x14ac:dyDescent="0.2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</row>
    <row r="291" spans="2:21" x14ac:dyDescent="0.2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</row>
    <row r="292" spans="2:21" x14ac:dyDescent="0.2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</row>
    <row r="293" spans="2:21" x14ac:dyDescent="0.2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</row>
    <row r="294" spans="2:21" x14ac:dyDescent="0.2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</row>
    <row r="295" spans="2:21" x14ac:dyDescent="0.2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</row>
    <row r="296" spans="2:21" x14ac:dyDescent="0.2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</row>
    <row r="297" spans="2:21" x14ac:dyDescent="0.2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</row>
    <row r="298" spans="2:21" x14ac:dyDescent="0.2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</row>
    <row r="299" spans="2:21" x14ac:dyDescent="0.2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</row>
    <row r="300" spans="2:21" x14ac:dyDescent="0.2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</row>
    <row r="301" spans="2:21" x14ac:dyDescent="0.2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</row>
    <row r="302" spans="2:21" x14ac:dyDescent="0.2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</row>
    <row r="303" spans="2:21" x14ac:dyDescent="0.2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</row>
    <row r="304" spans="2:21" x14ac:dyDescent="0.2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</row>
    <row r="305" spans="2:21" x14ac:dyDescent="0.2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</row>
    <row r="306" spans="2:21" x14ac:dyDescent="0.2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</row>
    <row r="307" spans="2:21" x14ac:dyDescent="0.2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</row>
    <row r="308" spans="2:21" x14ac:dyDescent="0.2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</row>
    <row r="309" spans="2:21" x14ac:dyDescent="0.2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</row>
    <row r="310" spans="2:21" x14ac:dyDescent="0.2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</row>
    <row r="311" spans="2:21" x14ac:dyDescent="0.2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</row>
    <row r="312" spans="2:21" x14ac:dyDescent="0.2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</row>
    <row r="313" spans="2:21" x14ac:dyDescent="0.2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</row>
    <row r="314" spans="2:21" x14ac:dyDescent="0.2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</row>
    <row r="315" spans="2:21" x14ac:dyDescent="0.2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</row>
    <row r="316" spans="2:21" x14ac:dyDescent="0.2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</row>
    <row r="317" spans="2:21" x14ac:dyDescent="0.2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</row>
    <row r="318" spans="2:21" x14ac:dyDescent="0.2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</row>
    <row r="319" spans="2:21" x14ac:dyDescent="0.2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</row>
    <row r="320" spans="2:21" x14ac:dyDescent="0.2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</row>
    <row r="321" spans="2:21" x14ac:dyDescent="0.2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</row>
    <row r="322" spans="2:21" x14ac:dyDescent="0.2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</row>
    <row r="323" spans="2:21" x14ac:dyDescent="0.2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</row>
    <row r="324" spans="2:21" x14ac:dyDescent="0.2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</row>
    <row r="325" spans="2:21" x14ac:dyDescent="0.2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</row>
    <row r="326" spans="2:21" x14ac:dyDescent="0.2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</row>
    <row r="327" spans="2:21" x14ac:dyDescent="0.2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</row>
    <row r="328" spans="2:21" x14ac:dyDescent="0.2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</row>
    <row r="329" spans="2:21" x14ac:dyDescent="0.2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</row>
    <row r="330" spans="2:21" x14ac:dyDescent="0.2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</row>
    <row r="331" spans="2:21" x14ac:dyDescent="0.2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</row>
    <row r="332" spans="2:21" x14ac:dyDescent="0.2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</row>
    <row r="333" spans="2:21" x14ac:dyDescent="0.2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</row>
    <row r="334" spans="2:21" x14ac:dyDescent="0.2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</row>
    <row r="335" spans="2:21" x14ac:dyDescent="0.2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</row>
    <row r="336" spans="2:21" x14ac:dyDescent="0.2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</row>
    <row r="337" spans="2:21" x14ac:dyDescent="0.2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</row>
    <row r="338" spans="2:21" x14ac:dyDescent="0.2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</row>
    <row r="339" spans="2:21" x14ac:dyDescent="0.2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</row>
    <row r="340" spans="2:21" x14ac:dyDescent="0.2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</row>
    <row r="341" spans="2:21" x14ac:dyDescent="0.2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</row>
    <row r="342" spans="2:21" x14ac:dyDescent="0.2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</row>
    <row r="343" spans="2:21" x14ac:dyDescent="0.2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</row>
    <row r="344" spans="2:21" x14ac:dyDescent="0.2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</row>
    <row r="345" spans="2:21" x14ac:dyDescent="0.2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</row>
    <row r="346" spans="2:21" x14ac:dyDescent="0.2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</row>
    <row r="347" spans="2:21" x14ac:dyDescent="0.2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</row>
    <row r="348" spans="2:21" x14ac:dyDescent="0.2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</row>
    <row r="349" spans="2:21" x14ac:dyDescent="0.2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</row>
    <row r="350" spans="2:21" x14ac:dyDescent="0.2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</row>
    <row r="351" spans="2:21" x14ac:dyDescent="0.2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</row>
    <row r="352" spans="2:21" x14ac:dyDescent="0.2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</row>
    <row r="353" spans="2:21" x14ac:dyDescent="0.2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</row>
    <row r="354" spans="2:21" x14ac:dyDescent="0.2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</row>
    <row r="355" spans="2:21" x14ac:dyDescent="0.2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</row>
    <row r="356" spans="2:21" x14ac:dyDescent="0.2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</row>
    <row r="357" spans="2:21" x14ac:dyDescent="0.2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</row>
    <row r="358" spans="2:21" x14ac:dyDescent="0.2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</row>
    <row r="359" spans="2:21" x14ac:dyDescent="0.2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</row>
    <row r="360" spans="2:21" x14ac:dyDescent="0.2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</row>
    <row r="361" spans="2:21" x14ac:dyDescent="0.2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</row>
    <row r="362" spans="2:21" x14ac:dyDescent="0.2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</row>
    <row r="363" spans="2:21" x14ac:dyDescent="0.2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</row>
    <row r="364" spans="2:21" x14ac:dyDescent="0.2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</row>
    <row r="365" spans="2:21" x14ac:dyDescent="0.2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</row>
    <row r="366" spans="2:21" x14ac:dyDescent="0.2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</row>
    <row r="367" spans="2:21" x14ac:dyDescent="0.2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</row>
    <row r="368" spans="2:21" x14ac:dyDescent="0.2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</row>
    <row r="369" spans="2:21" x14ac:dyDescent="0.2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</row>
    <row r="370" spans="2:21" x14ac:dyDescent="0.2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</row>
    <row r="371" spans="2:21" x14ac:dyDescent="0.2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</row>
    <row r="372" spans="2:21" x14ac:dyDescent="0.2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</row>
    <row r="373" spans="2:21" x14ac:dyDescent="0.2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</row>
    <row r="374" spans="2:21" x14ac:dyDescent="0.2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</row>
    <row r="375" spans="2:21" x14ac:dyDescent="0.2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</row>
    <row r="376" spans="2:21" x14ac:dyDescent="0.2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</row>
    <row r="377" spans="2:21" x14ac:dyDescent="0.2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</row>
    <row r="378" spans="2:21" x14ac:dyDescent="0.2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</row>
    <row r="379" spans="2:21" x14ac:dyDescent="0.2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</row>
    <row r="380" spans="2:21" x14ac:dyDescent="0.2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</row>
    <row r="381" spans="2:21" x14ac:dyDescent="0.2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</row>
    <row r="382" spans="2:21" x14ac:dyDescent="0.2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</row>
    <row r="383" spans="2:21" x14ac:dyDescent="0.2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</row>
    <row r="384" spans="2:21" x14ac:dyDescent="0.2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</row>
    <row r="385" spans="2:21" x14ac:dyDescent="0.2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</row>
    <row r="386" spans="2:21" x14ac:dyDescent="0.2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</row>
    <row r="387" spans="2:21" x14ac:dyDescent="0.2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</row>
    <row r="388" spans="2:21" x14ac:dyDescent="0.2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</row>
    <row r="389" spans="2:21" x14ac:dyDescent="0.2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</row>
    <row r="390" spans="2:21" x14ac:dyDescent="0.2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</row>
    <row r="391" spans="2:21" x14ac:dyDescent="0.2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</row>
    <row r="392" spans="2:21" x14ac:dyDescent="0.2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</row>
    <row r="393" spans="2:21" x14ac:dyDescent="0.2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</row>
    <row r="394" spans="2:21" x14ac:dyDescent="0.2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</row>
    <row r="395" spans="2:21" x14ac:dyDescent="0.2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</row>
    <row r="396" spans="2:21" x14ac:dyDescent="0.2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</row>
    <row r="397" spans="2:21" x14ac:dyDescent="0.2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</row>
    <row r="398" spans="2:21" x14ac:dyDescent="0.2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</row>
    <row r="399" spans="2:21" x14ac:dyDescent="0.2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</row>
    <row r="400" spans="2:21" x14ac:dyDescent="0.2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</row>
    <row r="401" spans="2:21" x14ac:dyDescent="0.2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</row>
    <row r="402" spans="2:21" x14ac:dyDescent="0.2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</row>
    <row r="403" spans="2:21" x14ac:dyDescent="0.2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</row>
    <row r="404" spans="2:21" x14ac:dyDescent="0.2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</row>
    <row r="405" spans="2:21" x14ac:dyDescent="0.2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</row>
    <row r="406" spans="2:21" x14ac:dyDescent="0.2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</row>
    <row r="407" spans="2:21" x14ac:dyDescent="0.2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</row>
    <row r="408" spans="2:21" x14ac:dyDescent="0.2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</row>
    <row r="409" spans="2:21" x14ac:dyDescent="0.2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</row>
    <row r="410" spans="2:21" x14ac:dyDescent="0.2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</row>
    <row r="411" spans="2:21" x14ac:dyDescent="0.2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</row>
    <row r="412" spans="2:21" x14ac:dyDescent="0.2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</row>
    <row r="413" spans="2:21" x14ac:dyDescent="0.2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</row>
    <row r="414" spans="2:21" x14ac:dyDescent="0.2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</row>
    <row r="415" spans="2:21" x14ac:dyDescent="0.2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</row>
    <row r="416" spans="2:21" x14ac:dyDescent="0.2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</row>
    <row r="417" spans="2:21" x14ac:dyDescent="0.2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</row>
    <row r="418" spans="2:21" x14ac:dyDescent="0.2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</row>
    <row r="419" spans="2:21" x14ac:dyDescent="0.2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</row>
    <row r="420" spans="2:21" x14ac:dyDescent="0.2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</row>
    <row r="421" spans="2:21" x14ac:dyDescent="0.2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</row>
    <row r="422" spans="2:21" x14ac:dyDescent="0.2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</row>
    <row r="423" spans="2:21" x14ac:dyDescent="0.2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</row>
    <row r="424" spans="2:21" x14ac:dyDescent="0.2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</row>
    <row r="425" spans="2:21" x14ac:dyDescent="0.2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</row>
    <row r="426" spans="2:21" x14ac:dyDescent="0.2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</row>
    <row r="427" spans="2:21" x14ac:dyDescent="0.2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</row>
    <row r="428" spans="2:21" x14ac:dyDescent="0.2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</row>
    <row r="429" spans="2:21" x14ac:dyDescent="0.2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</row>
    <row r="430" spans="2:21" x14ac:dyDescent="0.2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</row>
    <row r="431" spans="2:21" x14ac:dyDescent="0.2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</row>
    <row r="432" spans="2:21" x14ac:dyDescent="0.2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</row>
    <row r="433" spans="2:21" x14ac:dyDescent="0.2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</row>
    <row r="434" spans="2:21" x14ac:dyDescent="0.2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</row>
    <row r="435" spans="2:21" x14ac:dyDescent="0.2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</row>
    <row r="436" spans="2:21" x14ac:dyDescent="0.2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</row>
    <row r="437" spans="2:21" x14ac:dyDescent="0.2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</row>
    <row r="438" spans="2:21" x14ac:dyDescent="0.2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</row>
    <row r="439" spans="2:21" x14ac:dyDescent="0.2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</row>
    <row r="440" spans="2:21" x14ac:dyDescent="0.2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</row>
    <row r="441" spans="2:21" x14ac:dyDescent="0.2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</row>
    <row r="442" spans="2:21" x14ac:dyDescent="0.2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</row>
    <row r="443" spans="2:21" x14ac:dyDescent="0.2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</row>
    <row r="444" spans="2:21" x14ac:dyDescent="0.2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</row>
    <row r="445" spans="2:21" x14ac:dyDescent="0.2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</row>
    <row r="446" spans="2:21" x14ac:dyDescent="0.2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</row>
    <row r="447" spans="2:21" x14ac:dyDescent="0.2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</row>
    <row r="448" spans="2:21" x14ac:dyDescent="0.2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</row>
    <row r="449" spans="2:21" x14ac:dyDescent="0.2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</row>
    <row r="450" spans="2:21" x14ac:dyDescent="0.2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</row>
    <row r="451" spans="2:21" x14ac:dyDescent="0.2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</row>
    <row r="452" spans="2:21" x14ac:dyDescent="0.2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</row>
    <row r="453" spans="2:21" x14ac:dyDescent="0.2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</row>
    <row r="454" spans="2:21" x14ac:dyDescent="0.2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</row>
    <row r="455" spans="2:21" x14ac:dyDescent="0.2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</row>
    <row r="456" spans="2:21" x14ac:dyDescent="0.25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</row>
    <row r="457" spans="2:21" x14ac:dyDescent="0.25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</row>
    <row r="458" spans="2:21" x14ac:dyDescent="0.25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</row>
    <row r="459" spans="2:21" x14ac:dyDescent="0.25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</row>
    <row r="460" spans="2:21" x14ac:dyDescent="0.25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</row>
    <row r="461" spans="2:21" x14ac:dyDescent="0.25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</row>
    <row r="462" spans="2:21" x14ac:dyDescent="0.25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</row>
    <row r="463" spans="2:21" x14ac:dyDescent="0.25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</row>
    <row r="464" spans="2:21" x14ac:dyDescent="0.25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</row>
    <row r="465" spans="2:21" x14ac:dyDescent="0.25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</row>
    <row r="466" spans="2:21" x14ac:dyDescent="0.25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</row>
    <row r="467" spans="2:21" x14ac:dyDescent="0.25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</row>
    <row r="468" spans="2:21" x14ac:dyDescent="0.25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</row>
    <row r="469" spans="2:21" x14ac:dyDescent="0.25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</row>
    <row r="470" spans="2:21" x14ac:dyDescent="0.25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</row>
    <row r="471" spans="2:21" x14ac:dyDescent="0.25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</row>
    <row r="472" spans="2:21" x14ac:dyDescent="0.25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</row>
    <row r="473" spans="2:21" x14ac:dyDescent="0.25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</row>
    <row r="474" spans="2:21" x14ac:dyDescent="0.25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</row>
    <row r="475" spans="2:21" x14ac:dyDescent="0.25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</row>
    <row r="476" spans="2:21" x14ac:dyDescent="0.25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</row>
    <row r="477" spans="2:21" x14ac:dyDescent="0.25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</row>
    <row r="478" spans="2:21" x14ac:dyDescent="0.25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</row>
    <row r="479" spans="2:21" x14ac:dyDescent="0.25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</row>
    <row r="480" spans="2:21" x14ac:dyDescent="0.25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</row>
    <row r="481" spans="2:21" x14ac:dyDescent="0.25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</row>
    <row r="482" spans="2:21" x14ac:dyDescent="0.25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</row>
    <row r="483" spans="2:21" x14ac:dyDescent="0.25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</row>
    <row r="484" spans="2:21" x14ac:dyDescent="0.25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</row>
    <row r="485" spans="2:21" x14ac:dyDescent="0.25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</row>
    <row r="486" spans="2:21" x14ac:dyDescent="0.25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</row>
    <row r="487" spans="2:21" x14ac:dyDescent="0.25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</row>
    <row r="488" spans="2:21" x14ac:dyDescent="0.25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</row>
    <row r="489" spans="2:21" x14ac:dyDescent="0.25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</row>
    <row r="490" spans="2:21" x14ac:dyDescent="0.25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</row>
    <row r="491" spans="2:21" x14ac:dyDescent="0.25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</row>
    <row r="492" spans="2:21" x14ac:dyDescent="0.25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</row>
    <row r="493" spans="2:21" x14ac:dyDescent="0.25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</row>
    <row r="494" spans="2:21" x14ac:dyDescent="0.25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</row>
    <row r="495" spans="2:21" x14ac:dyDescent="0.25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</row>
    <row r="496" spans="2:21" x14ac:dyDescent="0.25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</row>
    <row r="497" spans="2:21" x14ac:dyDescent="0.25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</row>
    <row r="498" spans="2:21" x14ac:dyDescent="0.25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</row>
    <row r="499" spans="2:21" x14ac:dyDescent="0.25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</row>
    <row r="500" spans="2:21" x14ac:dyDescent="0.25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</row>
    <row r="501" spans="2:21" x14ac:dyDescent="0.25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</row>
    <row r="502" spans="2:21" x14ac:dyDescent="0.25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</row>
    <row r="503" spans="2:21" x14ac:dyDescent="0.25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</row>
    <row r="504" spans="2:21" x14ac:dyDescent="0.25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</row>
    <row r="505" spans="2:21" x14ac:dyDescent="0.25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</row>
    <row r="506" spans="2:21" x14ac:dyDescent="0.25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</row>
    <row r="507" spans="2:21" x14ac:dyDescent="0.25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</row>
    <row r="508" spans="2:21" x14ac:dyDescent="0.25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</row>
    <row r="509" spans="2:21" x14ac:dyDescent="0.25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</row>
    <row r="510" spans="2:21" x14ac:dyDescent="0.25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</row>
    <row r="511" spans="2:21" x14ac:dyDescent="0.25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</row>
    <row r="512" spans="2:21" x14ac:dyDescent="0.25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</row>
    <row r="513" spans="2:21" x14ac:dyDescent="0.25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</row>
    <row r="514" spans="2:21" x14ac:dyDescent="0.25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</row>
    <row r="515" spans="2:21" x14ac:dyDescent="0.25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</row>
    <row r="516" spans="2:21" x14ac:dyDescent="0.25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</row>
    <row r="517" spans="2:21" x14ac:dyDescent="0.25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</row>
    <row r="518" spans="2:21" x14ac:dyDescent="0.25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</row>
    <row r="519" spans="2:21" x14ac:dyDescent="0.25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</row>
    <row r="520" spans="2:21" x14ac:dyDescent="0.25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</row>
    <row r="521" spans="2:21" x14ac:dyDescent="0.25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</row>
    <row r="522" spans="2:21" x14ac:dyDescent="0.25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</row>
    <row r="523" spans="2:21" x14ac:dyDescent="0.25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</row>
    <row r="524" spans="2:21" x14ac:dyDescent="0.25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</row>
    <row r="525" spans="2:21" x14ac:dyDescent="0.25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</row>
    <row r="526" spans="2:21" x14ac:dyDescent="0.25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</row>
    <row r="527" spans="2:21" x14ac:dyDescent="0.25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</row>
    <row r="528" spans="2:21" x14ac:dyDescent="0.25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</row>
    <row r="529" spans="2:21" x14ac:dyDescent="0.25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</row>
    <row r="530" spans="2:21" x14ac:dyDescent="0.25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</row>
    <row r="531" spans="2:21" x14ac:dyDescent="0.25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</row>
    <row r="532" spans="2:21" x14ac:dyDescent="0.25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</row>
    <row r="533" spans="2:21" x14ac:dyDescent="0.25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</row>
    <row r="534" spans="2:21" x14ac:dyDescent="0.25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</row>
    <row r="535" spans="2:21" x14ac:dyDescent="0.25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</row>
    <row r="536" spans="2:21" x14ac:dyDescent="0.25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</row>
    <row r="537" spans="2:21" x14ac:dyDescent="0.25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</row>
    <row r="538" spans="2:21" x14ac:dyDescent="0.25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</row>
    <row r="539" spans="2:21" x14ac:dyDescent="0.25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</row>
    <row r="540" spans="2:21" x14ac:dyDescent="0.25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</row>
    <row r="541" spans="2:21" x14ac:dyDescent="0.25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</row>
    <row r="542" spans="2:21" x14ac:dyDescent="0.25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</row>
    <row r="543" spans="2:21" x14ac:dyDescent="0.25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</row>
    <row r="544" spans="2:21" x14ac:dyDescent="0.25"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</row>
    <row r="545" spans="2:21" x14ac:dyDescent="0.25"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</row>
    <row r="546" spans="2:21" x14ac:dyDescent="0.25"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</row>
    <row r="547" spans="2:21" x14ac:dyDescent="0.25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</row>
    <row r="548" spans="2:21" x14ac:dyDescent="0.25"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</row>
    <row r="549" spans="2:21" x14ac:dyDescent="0.25"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</row>
    <row r="550" spans="2:21" x14ac:dyDescent="0.25"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</row>
    <row r="551" spans="2:21" x14ac:dyDescent="0.25"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</row>
    <row r="552" spans="2:21" x14ac:dyDescent="0.25"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</row>
    <row r="553" spans="2:21" x14ac:dyDescent="0.25"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</row>
    <row r="554" spans="2:21" x14ac:dyDescent="0.25"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</row>
    <row r="555" spans="2:21" x14ac:dyDescent="0.25"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</row>
    <row r="556" spans="2:21" x14ac:dyDescent="0.25"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</row>
    <row r="557" spans="2:21" x14ac:dyDescent="0.25"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</row>
    <row r="558" spans="2:21" x14ac:dyDescent="0.25"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</row>
    <row r="559" spans="2:21" x14ac:dyDescent="0.25"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</row>
    <row r="560" spans="2:21" x14ac:dyDescent="0.25"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</row>
    <row r="561" spans="2:21" x14ac:dyDescent="0.25"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</row>
    <row r="562" spans="2:21" x14ac:dyDescent="0.25"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</row>
    <row r="563" spans="2:21" x14ac:dyDescent="0.25"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</row>
    <row r="564" spans="2:21" x14ac:dyDescent="0.25"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</row>
    <row r="565" spans="2:21" x14ac:dyDescent="0.25"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</row>
    <row r="566" spans="2:21" x14ac:dyDescent="0.25"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</row>
    <row r="567" spans="2:21" x14ac:dyDescent="0.25"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</row>
    <row r="568" spans="2:21" x14ac:dyDescent="0.25"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</row>
    <row r="569" spans="2:21" x14ac:dyDescent="0.25"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</row>
    <row r="570" spans="2:21" x14ac:dyDescent="0.25"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</row>
    <row r="571" spans="2:21" x14ac:dyDescent="0.25"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</row>
    <row r="572" spans="2:21" x14ac:dyDescent="0.25"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</row>
    <row r="573" spans="2:21" x14ac:dyDescent="0.25"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</row>
    <row r="574" spans="2:21" x14ac:dyDescent="0.25"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</row>
    <row r="575" spans="2:21" x14ac:dyDescent="0.25"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</row>
    <row r="576" spans="2:21" x14ac:dyDescent="0.25"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</row>
    <row r="577" spans="2:21" x14ac:dyDescent="0.25"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</row>
    <row r="578" spans="2:21" x14ac:dyDescent="0.25"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</row>
    <row r="579" spans="2:21" x14ac:dyDescent="0.25"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</row>
    <row r="580" spans="2:21" x14ac:dyDescent="0.25"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</row>
    <row r="581" spans="2:21" x14ac:dyDescent="0.25"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</row>
    <row r="582" spans="2:21" x14ac:dyDescent="0.25"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</row>
    <row r="583" spans="2:21" x14ac:dyDescent="0.25"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</row>
    <row r="584" spans="2:21" x14ac:dyDescent="0.25"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</row>
    <row r="585" spans="2:21" x14ac:dyDescent="0.25"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</row>
    <row r="586" spans="2:21" x14ac:dyDescent="0.25"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</row>
    <row r="587" spans="2:21" x14ac:dyDescent="0.25"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</row>
    <row r="588" spans="2:21" x14ac:dyDescent="0.25"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</row>
    <row r="589" spans="2:21" x14ac:dyDescent="0.25"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</row>
    <row r="590" spans="2:21" x14ac:dyDescent="0.25"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</row>
    <row r="591" spans="2:21" x14ac:dyDescent="0.25"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</row>
    <row r="592" spans="2:21" x14ac:dyDescent="0.25"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</row>
    <row r="593" spans="2:21" x14ac:dyDescent="0.25"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</row>
    <row r="594" spans="2:21" x14ac:dyDescent="0.25"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</row>
    <row r="595" spans="2:21" x14ac:dyDescent="0.25"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</row>
    <row r="596" spans="2:21" x14ac:dyDescent="0.25"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</row>
    <row r="597" spans="2:21" x14ac:dyDescent="0.25"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</row>
    <row r="598" spans="2:21" x14ac:dyDescent="0.25"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</row>
    <row r="599" spans="2:21" x14ac:dyDescent="0.25"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</row>
    <row r="600" spans="2:21" x14ac:dyDescent="0.25"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</row>
    <row r="601" spans="2:21" x14ac:dyDescent="0.25"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</row>
    <row r="602" spans="2:21" x14ac:dyDescent="0.25"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</row>
    <row r="603" spans="2:21" x14ac:dyDescent="0.25"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</row>
    <row r="604" spans="2:21" x14ac:dyDescent="0.25"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</row>
    <row r="605" spans="2:21" x14ac:dyDescent="0.25"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</row>
    <row r="606" spans="2:21" x14ac:dyDescent="0.25"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</row>
    <row r="607" spans="2:21" x14ac:dyDescent="0.25"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</row>
    <row r="608" spans="2:21" x14ac:dyDescent="0.25"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</row>
    <row r="609" spans="2:21" x14ac:dyDescent="0.25"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</row>
    <row r="610" spans="2:21" x14ac:dyDescent="0.25"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</row>
    <row r="611" spans="2:21" x14ac:dyDescent="0.25"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</row>
    <row r="612" spans="2:21" x14ac:dyDescent="0.25"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</row>
    <row r="613" spans="2:21" x14ac:dyDescent="0.25"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</row>
    <row r="614" spans="2:21" x14ac:dyDescent="0.25"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</row>
    <row r="615" spans="2:21" x14ac:dyDescent="0.25"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</row>
    <row r="616" spans="2:21" x14ac:dyDescent="0.25"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</row>
    <row r="617" spans="2:21" x14ac:dyDescent="0.25"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</row>
    <row r="618" spans="2:21" x14ac:dyDescent="0.25"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</row>
    <row r="619" spans="2:21" x14ac:dyDescent="0.25"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</row>
    <row r="620" spans="2:21" x14ac:dyDescent="0.25"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</row>
    <row r="621" spans="2:21" x14ac:dyDescent="0.25"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</row>
    <row r="622" spans="2:21" x14ac:dyDescent="0.25"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</row>
    <row r="623" spans="2:21" x14ac:dyDescent="0.25"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</row>
    <row r="624" spans="2:21" x14ac:dyDescent="0.25"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</row>
    <row r="625" spans="2:21" x14ac:dyDescent="0.25"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</row>
    <row r="626" spans="2:21" x14ac:dyDescent="0.25"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</row>
    <row r="627" spans="2:21" x14ac:dyDescent="0.25"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</row>
    <row r="628" spans="2:21" x14ac:dyDescent="0.25"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</row>
  </sheetData>
  <mergeCells count="14">
    <mergeCell ref="B4:B6"/>
    <mergeCell ref="B2:U2"/>
    <mergeCell ref="B3:U3"/>
    <mergeCell ref="E5:F5"/>
    <mergeCell ref="S5:T5"/>
    <mergeCell ref="C5:D5"/>
    <mergeCell ref="K5:L5"/>
    <mergeCell ref="U4:U6"/>
    <mergeCell ref="Q5:R5"/>
    <mergeCell ref="I5:J5"/>
    <mergeCell ref="G5:H5"/>
    <mergeCell ref="O5:P5"/>
    <mergeCell ref="C4:T4"/>
    <mergeCell ref="M5:N5"/>
  </mergeCells>
  <printOptions horizontalCentered="1"/>
  <pageMargins left="0.7" right="0.7" top="0.75" bottom="0.75" header="0.3" footer="0.3"/>
  <pageSetup paperSize="9" scale="6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  <pageSetUpPr fitToPage="1"/>
  </sheetPr>
  <dimension ref="A1:HX514"/>
  <sheetViews>
    <sheetView workbookViewId="0">
      <selection activeCell="C6" sqref="C6:L21"/>
    </sheetView>
  </sheetViews>
  <sheetFormatPr defaultRowHeight="15" x14ac:dyDescent="0.25"/>
  <cols>
    <col min="1" max="1" width="2.7109375" style="12" customWidth="1"/>
    <col min="2" max="2" width="22.7109375" style="2" customWidth="1"/>
    <col min="3" max="12" width="14.7109375" style="2" customWidth="1"/>
    <col min="13" max="232" width="11.42578125" style="12" customWidth="1"/>
    <col min="233" max="16384" width="9.140625" style="2"/>
  </cols>
  <sheetData>
    <row r="1" spans="2:13" s="12" customFormat="1" ht="15.75" thickBot="1" x14ac:dyDescent="0.3"/>
    <row r="2" spans="2:13" ht="22.15" customHeight="1" thickTop="1" thickBot="1" x14ac:dyDescent="0.3">
      <c r="B2" s="222" t="s">
        <v>683</v>
      </c>
      <c r="C2" s="223"/>
      <c r="D2" s="223"/>
      <c r="E2" s="223"/>
      <c r="F2" s="223"/>
      <c r="G2" s="223"/>
      <c r="H2" s="223"/>
      <c r="I2" s="223"/>
      <c r="J2" s="223"/>
      <c r="K2" s="223"/>
      <c r="L2" s="224"/>
    </row>
    <row r="3" spans="2:13" ht="22.15" customHeight="1" thickTop="1" thickBot="1" x14ac:dyDescent="0.3">
      <c r="B3" s="225" t="s">
        <v>333</v>
      </c>
      <c r="C3" s="242" t="s">
        <v>294</v>
      </c>
      <c r="D3" s="242"/>
      <c r="E3" s="242"/>
      <c r="F3" s="242"/>
      <c r="G3" s="242"/>
      <c r="H3" s="242"/>
      <c r="I3" s="242"/>
      <c r="J3" s="242"/>
      <c r="K3" s="243" t="s">
        <v>251</v>
      </c>
      <c r="L3" s="244"/>
    </row>
    <row r="4" spans="2:13" ht="22.15" customHeight="1" thickTop="1" thickBot="1" x14ac:dyDescent="0.3">
      <c r="B4" s="226"/>
      <c r="C4" s="249" t="s">
        <v>253</v>
      </c>
      <c r="D4" s="250"/>
      <c r="E4" s="251" t="s">
        <v>254</v>
      </c>
      <c r="F4" s="250"/>
      <c r="G4" s="251" t="s">
        <v>255</v>
      </c>
      <c r="H4" s="250"/>
      <c r="I4" s="265" t="s">
        <v>256</v>
      </c>
      <c r="J4" s="265"/>
      <c r="K4" s="266"/>
      <c r="L4" s="267"/>
    </row>
    <row r="5" spans="2:13" ht="22.15" customHeight="1" thickTop="1" thickBot="1" x14ac:dyDescent="0.3">
      <c r="B5" s="227"/>
      <c r="C5" s="34" t="s">
        <v>252</v>
      </c>
      <c r="D5" s="62" t="s">
        <v>0</v>
      </c>
      <c r="E5" s="35" t="s">
        <v>252</v>
      </c>
      <c r="F5" s="62" t="s">
        <v>0</v>
      </c>
      <c r="G5" s="35" t="s">
        <v>252</v>
      </c>
      <c r="H5" s="62" t="s">
        <v>0</v>
      </c>
      <c r="I5" s="35" t="s">
        <v>252</v>
      </c>
      <c r="J5" s="61" t="s">
        <v>0</v>
      </c>
      <c r="K5" s="34" t="s">
        <v>252</v>
      </c>
      <c r="L5" s="49" t="s">
        <v>0</v>
      </c>
    </row>
    <row r="6" spans="2:13" ht="22.15" customHeight="1" thickTop="1" thickBot="1" x14ac:dyDescent="0.3">
      <c r="B6" s="86" t="s">
        <v>334</v>
      </c>
      <c r="C6" s="93">
        <v>13</v>
      </c>
      <c r="D6" s="90">
        <v>8.7248322147651006E-2</v>
      </c>
      <c r="E6" s="91">
        <v>115</v>
      </c>
      <c r="F6" s="90">
        <v>0.19896193771626297</v>
      </c>
      <c r="G6" s="91">
        <v>6</v>
      </c>
      <c r="H6" s="90">
        <v>0.15789473684210525</v>
      </c>
      <c r="I6" s="91">
        <v>0</v>
      </c>
      <c r="J6" s="88">
        <v>0</v>
      </c>
      <c r="K6" s="93">
        <v>134</v>
      </c>
      <c r="L6" s="94">
        <v>0.17493472584856398</v>
      </c>
      <c r="M6" s="41"/>
    </row>
    <row r="7" spans="2:13" ht="22.15" customHeight="1" thickTop="1" x14ac:dyDescent="0.25">
      <c r="B7" s="84" t="s">
        <v>335</v>
      </c>
      <c r="C7" s="30">
        <v>24</v>
      </c>
      <c r="D7" s="24">
        <v>0.16107382550335569</v>
      </c>
      <c r="E7" s="27">
        <v>115</v>
      </c>
      <c r="F7" s="24">
        <v>0.19896193771626297</v>
      </c>
      <c r="G7" s="27">
        <v>9</v>
      </c>
      <c r="H7" s="24">
        <v>0.23684210526315788</v>
      </c>
      <c r="I7" s="27">
        <v>0</v>
      </c>
      <c r="J7" s="15">
        <v>0</v>
      </c>
      <c r="K7" s="30">
        <v>148</v>
      </c>
      <c r="L7" s="16">
        <v>0.19321148825065274</v>
      </c>
      <c r="M7" s="41"/>
    </row>
    <row r="8" spans="2:13" ht="22.15" customHeight="1" x14ac:dyDescent="0.25">
      <c r="B8" s="84" t="s">
        <v>336</v>
      </c>
      <c r="C8" s="30">
        <v>6</v>
      </c>
      <c r="D8" s="24">
        <v>4.0268456375838924E-2</v>
      </c>
      <c r="E8" s="27">
        <v>13</v>
      </c>
      <c r="F8" s="24">
        <v>2.2491349480968859E-2</v>
      </c>
      <c r="G8" s="27">
        <v>1</v>
      </c>
      <c r="H8" s="24">
        <v>2.6315789473684209E-2</v>
      </c>
      <c r="I8" s="27">
        <v>0</v>
      </c>
      <c r="J8" s="15">
        <v>0</v>
      </c>
      <c r="K8" s="30">
        <v>20</v>
      </c>
      <c r="L8" s="16">
        <v>2.6109660574412531E-2</v>
      </c>
      <c r="M8" s="41"/>
    </row>
    <row r="9" spans="2:13" ht="22.15" customHeight="1" x14ac:dyDescent="0.25">
      <c r="B9" s="84" t="s">
        <v>337</v>
      </c>
      <c r="C9" s="30">
        <v>14</v>
      </c>
      <c r="D9" s="24">
        <v>9.3959731543624164E-2</v>
      </c>
      <c r="E9" s="27">
        <v>46</v>
      </c>
      <c r="F9" s="24">
        <v>7.9584775086505188E-2</v>
      </c>
      <c r="G9" s="27">
        <v>2</v>
      </c>
      <c r="H9" s="24">
        <v>5.2631578947368418E-2</v>
      </c>
      <c r="I9" s="27">
        <v>0</v>
      </c>
      <c r="J9" s="15">
        <v>0</v>
      </c>
      <c r="K9" s="30">
        <v>62</v>
      </c>
      <c r="L9" s="16">
        <v>8.0939947780678853E-2</v>
      </c>
      <c r="M9" s="41"/>
    </row>
    <row r="10" spans="2:13" ht="22.15" customHeight="1" x14ac:dyDescent="0.25">
      <c r="B10" s="84" t="s">
        <v>338</v>
      </c>
      <c r="C10" s="30">
        <v>11</v>
      </c>
      <c r="D10" s="24">
        <v>7.3825503355704702E-2</v>
      </c>
      <c r="E10" s="27">
        <v>37</v>
      </c>
      <c r="F10" s="24">
        <v>6.4013840830449822E-2</v>
      </c>
      <c r="G10" s="27">
        <v>1</v>
      </c>
      <c r="H10" s="24">
        <v>2.6315789473684209E-2</v>
      </c>
      <c r="I10" s="27">
        <v>0</v>
      </c>
      <c r="J10" s="15">
        <v>0</v>
      </c>
      <c r="K10" s="30">
        <v>49</v>
      </c>
      <c r="L10" s="16">
        <v>6.3968668407310705E-2</v>
      </c>
      <c r="M10" s="41"/>
    </row>
    <row r="11" spans="2:13" ht="22.15" customHeight="1" thickBot="1" x14ac:dyDescent="0.3">
      <c r="B11" s="84" t="s">
        <v>339</v>
      </c>
      <c r="C11" s="30">
        <v>15</v>
      </c>
      <c r="D11" s="24">
        <v>0.10067114093959731</v>
      </c>
      <c r="E11" s="27">
        <v>42</v>
      </c>
      <c r="F11" s="24">
        <v>7.2664359861591699E-2</v>
      </c>
      <c r="G11" s="27">
        <v>2</v>
      </c>
      <c r="H11" s="24">
        <v>5.2631578947368418E-2</v>
      </c>
      <c r="I11" s="27">
        <v>0</v>
      </c>
      <c r="J11" s="15">
        <v>0</v>
      </c>
      <c r="K11" s="30">
        <v>59</v>
      </c>
      <c r="L11" s="16">
        <v>7.7023498694516968E-2</v>
      </c>
      <c r="M11" s="41"/>
    </row>
    <row r="12" spans="2:13" ht="22.15" customHeight="1" thickTop="1" thickBot="1" x14ac:dyDescent="0.3">
      <c r="B12" s="86" t="s">
        <v>340</v>
      </c>
      <c r="C12" s="93">
        <v>70</v>
      </c>
      <c r="D12" s="90">
        <v>0.46979865771812079</v>
      </c>
      <c r="E12" s="91">
        <v>253</v>
      </c>
      <c r="F12" s="90">
        <v>0.43771626297577854</v>
      </c>
      <c r="G12" s="91">
        <v>15</v>
      </c>
      <c r="H12" s="90">
        <v>0.39473684210526316</v>
      </c>
      <c r="I12" s="91">
        <v>0</v>
      </c>
      <c r="J12" s="88">
        <v>0</v>
      </c>
      <c r="K12" s="93">
        <v>338</v>
      </c>
      <c r="L12" s="94">
        <v>0.44125326370757179</v>
      </c>
      <c r="M12" s="13"/>
    </row>
    <row r="13" spans="2:13" ht="22.15" customHeight="1" thickTop="1" x14ac:dyDescent="0.25">
      <c r="B13" s="84" t="s">
        <v>341</v>
      </c>
      <c r="C13" s="30">
        <v>6</v>
      </c>
      <c r="D13" s="24">
        <v>4.0268456375838924E-2</v>
      </c>
      <c r="E13" s="27">
        <v>13</v>
      </c>
      <c r="F13" s="24">
        <v>2.2491349480968859E-2</v>
      </c>
      <c r="G13" s="27">
        <v>0</v>
      </c>
      <c r="H13" s="24">
        <v>0</v>
      </c>
      <c r="I13" s="27">
        <v>0</v>
      </c>
      <c r="J13" s="15">
        <v>0</v>
      </c>
      <c r="K13" s="30">
        <v>19</v>
      </c>
      <c r="L13" s="16">
        <v>2.4804177545691905E-2</v>
      </c>
      <c r="M13" s="41"/>
    </row>
    <row r="14" spans="2:13" ht="22.15" customHeight="1" x14ac:dyDescent="0.25">
      <c r="B14" s="84" t="s">
        <v>342</v>
      </c>
      <c r="C14" s="30">
        <v>13</v>
      </c>
      <c r="D14" s="24">
        <v>8.7248322147651006E-2</v>
      </c>
      <c r="E14" s="27">
        <v>57</v>
      </c>
      <c r="F14" s="24">
        <v>9.8615916955017299E-2</v>
      </c>
      <c r="G14" s="27">
        <v>3</v>
      </c>
      <c r="H14" s="24">
        <v>7.8947368421052627E-2</v>
      </c>
      <c r="I14" s="27">
        <v>1</v>
      </c>
      <c r="J14" s="15">
        <v>1</v>
      </c>
      <c r="K14" s="30">
        <v>74</v>
      </c>
      <c r="L14" s="16">
        <v>9.6605744125326368E-2</v>
      </c>
      <c r="M14" s="41"/>
    </row>
    <row r="15" spans="2:13" ht="22.15" customHeight="1" x14ac:dyDescent="0.25">
      <c r="B15" s="84" t="s">
        <v>343</v>
      </c>
      <c r="C15" s="30">
        <v>16</v>
      </c>
      <c r="D15" s="24">
        <v>0.10738255033557047</v>
      </c>
      <c r="E15" s="27">
        <v>38</v>
      </c>
      <c r="F15" s="24">
        <v>6.5743944636678195E-2</v>
      </c>
      <c r="G15" s="27">
        <v>6</v>
      </c>
      <c r="H15" s="24">
        <v>0.15789473684210525</v>
      </c>
      <c r="I15" s="27">
        <v>0</v>
      </c>
      <c r="J15" s="15">
        <v>0</v>
      </c>
      <c r="K15" s="30">
        <v>60</v>
      </c>
      <c r="L15" s="16">
        <v>7.8328981723237601E-2</v>
      </c>
      <c r="M15" s="41"/>
    </row>
    <row r="16" spans="2:13" ht="22.15" customHeight="1" x14ac:dyDescent="0.25">
      <c r="B16" s="84" t="s">
        <v>344</v>
      </c>
      <c r="C16" s="30">
        <v>2</v>
      </c>
      <c r="D16" s="24">
        <v>1.3422818791946308E-2</v>
      </c>
      <c r="E16" s="27">
        <v>8</v>
      </c>
      <c r="F16" s="24">
        <v>1.384083044982699E-2</v>
      </c>
      <c r="G16" s="27">
        <v>0</v>
      </c>
      <c r="H16" s="24">
        <v>0</v>
      </c>
      <c r="I16" s="27">
        <v>0</v>
      </c>
      <c r="J16" s="15">
        <v>0</v>
      </c>
      <c r="K16" s="30">
        <v>10</v>
      </c>
      <c r="L16" s="16">
        <v>1.3054830287206266E-2</v>
      </c>
      <c r="M16" s="41"/>
    </row>
    <row r="17" spans="2:13" ht="22.15" customHeight="1" thickBot="1" x14ac:dyDescent="0.3">
      <c r="B17" s="84" t="s">
        <v>345</v>
      </c>
      <c r="C17" s="30">
        <v>7</v>
      </c>
      <c r="D17" s="24">
        <v>4.6979865771812082E-2</v>
      </c>
      <c r="E17" s="27">
        <v>20</v>
      </c>
      <c r="F17" s="24">
        <v>3.4602076124567477E-2</v>
      </c>
      <c r="G17" s="27">
        <v>0</v>
      </c>
      <c r="H17" s="24">
        <v>0</v>
      </c>
      <c r="I17" s="27">
        <v>0</v>
      </c>
      <c r="J17" s="15">
        <v>0</v>
      </c>
      <c r="K17" s="30">
        <v>27</v>
      </c>
      <c r="L17" s="16">
        <v>3.5248041775456922E-2</v>
      </c>
      <c r="M17" s="41"/>
    </row>
    <row r="18" spans="2:13" ht="22.15" customHeight="1" thickTop="1" thickBot="1" x14ac:dyDescent="0.3">
      <c r="B18" s="86" t="s">
        <v>346</v>
      </c>
      <c r="C18" s="93">
        <v>44</v>
      </c>
      <c r="D18" s="90">
        <v>0.29530201342281881</v>
      </c>
      <c r="E18" s="91">
        <v>136</v>
      </c>
      <c r="F18" s="90">
        <v>0.23529411764705882</v>
      </c>
      <c r="G18" s="91">
        <v>9</v>
      </c>
      <c r="H18" s="90">
        <v>0.23684210526315788</v>
      </c>
      <c r="I18" s="91">
        <v>1</v>
      </c>
      <c r="J18" s="88">
        <v>1</v>
      </c>
      <c r="K18" s="93">
        <v>190</v>
      </c>
      <c r="L18" s="94">
        <v>0.24804177545691905</v>
      </c>
      <c r="M18" s="13"/>
    </row>
    <row r="19" spans="2:13" ht="22.15" customHeight="1" thickTop="1" thickBot="1" x14ac:dyDescent="0.3">
      <c r="B19" s="86" t="s">
        <v>347</v>
      </c>
      <c r="C19" s="93">
        <v>0</v>
      </c>
      <c r="D19" s="90">
        <v>0</v>
      </c>
      <c r="E19" s="91">
        <v>2</v>
      </c>
      <c r="F19" s="90">
        <v>3.4602076124567475E-3</v>
      </c>
      <c r="G19" s="91">
        <v>1</v>
      </c>
      <c r="H19" s="90">
        <v>2.6315789473684209E-2</v>
      </c>
      <c r="I19" s="91">
        <v>0</v>
      </c>
      <c r="J19" s="88">
        <v>0</v>
      </c>
      <c r="K19" s="93">
        <v>3</v>
      </c>
      <c r="L19" s="94">
        <v>3.9164490861618795E-3</v>
      </c>
      <c r="M19" s="41"/>
    </row>
    <row r="20" spans="2:13" ht="22.15" customHeight="1" thickTop="1" thickBot="1" x14ac:dyDescent="0.3">
      <c r="B20" s="86" t="s">
        <v>292</v>
      </c>
      <c r="C20" s="93">
        <v>22</v>
      </c>
      <c r="D20" s="90">
        <v>0.1476510067114094</v>
      </c>
      <c r="E20" s="91">
        <v>72</v>
      </c>
      <c r="F20" s="90">
        <v>0.1245674740484429</v>
      </c>
      <c r="G20" s="91">
        <v>7</v>
      </c>
      <c r="H20" s="90">
        <v>0.18421052631578946</v>
      </c>
      <c r="I20" s="91">
        <v>0</v>
      </c>
      <c r="J20" s="88">
        <v>0</v>
      </c>
      <c r="K20" s="93">
        <v>101</v>
      </c>
      <c r="L20" s="94">
        <v>0.13185378590078328</v>
      </c>
      <c r="M20" s="41"/>
    </row>
    <row r="21" spans="2:13" ht="22.15" customHeight="1" thickTop="1" thickBot="1" x14ac:dyDescent="0.3">
      <c r="B21" s="57" t="s">
        <v>251</v>
      </c>
      <c r="C21" s="31">
        <v>149</v>
      </c>
      <c r="D21" s="25">
        <v>1</v>
      </c>
      <c r="E21" s="28">
        <v>578</v>
      </c>
      <c r="F21" s="25">
        <v>1</v>
      </c>
      <c r="G21" s="28">
        <v>38</v>
      </c>
      <c r="H21" s="25">
        <v>0.99999999999999989</v>
      </c>
      <c r="I21" s="28">
        <v>1</v>
      </c>
      <c r="J21" s="17">
        <v>1</v>
      </c>
      <c r="K21" s="31">
        <v>766</v>
      </c>
      <c r="L21" s="18">
        <v>1</v>
      </c>
      <c r="M21" s="42"/>
    </row>
    <row r="22" spans="2:13" s="12" customFormat="1" ht="16.5" thickTop="1" thickBot="1" x14ac:dyDescent="0.3"/>
    <row r="23" spans="2:13" s="12" customFormat="1" ht="22.15" customHeight="1" thickTop="1" x14ac:dyDescent="0.25">
      <c r="B23" s="72" t="s">
        <v>246</v>
      </c>
      <c r="C23" s="78"/>
      <c r="D23" s="79"/>
      <c r="K23" s="44"/>
    </row>
    <row r="24" spans="2:13" s="12" customFormat="1" ht="22.15" customHeight="1" thickBot="1" x14ac:dyDescent="0.3">
      <c r="B24" s="80" t="s">
        <v>331</v>
      </c>
      <c r="C24" s="81"/>
      <c r="D24" s="82"/>
    </row>
    <row r="25" spans="2:13" s="12" customFormat="1" ht="15.75" thickTop="1" x14ac:dyDescent="0.25"/>
    <row r="26" spans="2:13" s="12" customFormat="1" x14ac:dyDescent="0.25"/>
    <row r="27" spans="2:13" s="12" customFormat="1" x14ac:dyDescent="0.25"/>
    <row r="28" spans="2:13" s="12" customFormat="1" x14ac:dyDescent="0.25"/>
    <row r="29" spans="2:13" s="12" customFormat="1" x14ac:dyDescent="0.25"/>
    <row r="30" spans="2:13" s="12" customFormat="1" x14ac:dyDescent="0.25"/>
    <row r="31" spans="2:13" s="12" customFormat="1" x14ac:dyDescent="0.25"/>
    <row r="32" spans="2:13" s="12" customFormat="1" x14ac:dyDescent="0.25"/>
    <row r="33" s="12" customFormat="1" x14ac:dyDescent="0.25"/>
    <row r="34" s="12" customFormat="1" x14ac:dyDescent="0.25"/>
    <row r="35" s="12" customFormat="1" x14ac:dyDescent="0.25"/>
    <row r="36" s="12" customFormat="1" x14ac:dyDescent="0.25"/>
    <row r="37" s="12" customFormat="1" x14ac:dyDescent="0.25"/>
    <row r="38" s="12" customFormat="1" x14ac:dyDescent="0.25"/>
    <row r="39" s="12" customFormat="1" x14ac:dyDescent="0.25"/>
    <row r="40" s="12" customFormat="1" x14ac:dyDescent="0.25"/>
    <row r="41" s="12" customFormat="1" x14ac:dyDescent="0.25"/>
    <row r="42" s="12" customFormat="1" x14ac:dyDescent="0.25"/>
    <row r="43" s="12" customFormat="1" x14ac:dyDescent="0.25"/>
    <row r="44" s="12" customFormat="1" x14ac:dyDescent="0.25"/>
    <row r="45" s="12" customFormat="1" x14ac:dyDescent="0.25"/>
    <row r="46" s="12" customFormat="1" x14ac:dyDescent="0.25"/>
    <row r="47" s="12" customFormat="1" x14ac:dyDescent="0.25"/>
    <row r="48" s="12" customFormat="1" x14ac:dyDescent="0.25"/>
    <row r="49" s="12" customFormat="1" x14ac:dyDescent="0.25"/>
    <row r="50" s="12" customFormat="1" x14ac:dyDescent="0.25"/>
    <row r="51" s="12" customFormat="1" x14ac:dyDescent="0.25"/>
    <row r="52" s="12" customFormat="1" x14ac:dyDescent="0.25"/>
    <row r="53" s="12" customFormat="1" x14ac:dyDescent="0.25"/>
    <row r="54" s="12" customFormat="1" x14ac:dyDescent="0.25"/>
    <row r="55" s="12" customFormat="1" x14ac:dyDescent="0.25"/>
    <row r="56" s="12" customFormat="1" x14ac:dyDescent="0.25"/>
    <row r="57" s="12" customFormat="1" x14ac:dyDescent="0.25"/>
    <row r="58" s="12" customFormat="1" x14ac:dyDescent="0.25"/>
    <row r="59" s="12" customFormat="1" x14ac:dyDescent="0.25"/>
    <row r="60" s="12" customFormat="1" x14ac:dyDescent="0.25"/>
    <row r="61" s="12" customFormat="1" x14ac:dyDescent="0.25"/>
    <row r="62" s="12" customFormat="1" x14ac:dyDescent="0.25"/>
    <row r="63" s="12" customFormat="1" x14ac:dyDescent="0.25"/>
    <row r="64" s="12" customFormat="1" x14ac:dyDescent="0.25"/>
    <row r="65" s="12" customFormat="1" x14ac:dyDescent="0.25"/>
    <row r="66" s="12" customFormat="1" x14ac:dyDescent="0.25"/>
    <row r="67" s="12" customFormat="1" x14ac:dyDescent="0.25"/>
    <row r="68" s="12" customFormat="1" x14ac:dyDescent="0.25"/>
    <row r="69" s="12" customFormat="1" x14ac:dyDescent="0.25"/>
    <row r="70" s="12" customFormat="1" x14ac:dyDescent="0.25"/>
    <row r="71" s="12" customFormat="1" x14ac:dyDescent="0.25"/>
    <row r="72" s="12" customFormat="1" x14ac:dyDescent="0.25"/>
    <row r="73" s="12" customFormat="1" x14ac:dyDescent="0.25"/>
    <row r="74" s="12" customFormat="1" x14ac:dyDescent="0.25"/>
    <row r="75" s="12" customFormat="1" x14ac:dyDescent="0.25"/>
    <row r="76" s="12" customFormat="1" x14ac:dyDescent="0.25"/>
    <row r="77" s="12" customFormat="1" x14ac:dyDescent="0.25"/>
    <row r="78" s="12" customFormat="1" x14ac:dyDescent="0.25"/>
    <row r="79" s="12" customFormat="1" x14ac:dyDescent="0.25"/>
    <row r="80" s="12" customFormat="1" x14ac:dyDescent="0.25"/>
    <row r="81" s="12" customFormat="1" x14ac:dyDescent="0.25"/>
    <row r="82" s="12" customFormat="1" x14ac:dyDescent="0.25"/>
    <row r="83" s="12" customFormat="1" x14ac:dyDescent="0.25"/>
    <row r="84" s="12" customFormat="1" x14ac:dyDescent="0.25"/>
    <row r="85" s="12" customFormat="1" x14ac:dyDescent="0.25"/>
    <row r="86" s="12" customFormat="1" x14ac:dyDescent="0.25"/>
    <row r="87" s="12" customFormat="1" x14ac:dyDescent="0.25"/>
    <row r="88" s="12" customFormat="1" x14ac:dyDescent="0.25"/>
    <row r="89" s="12" customFormat="1" x14ac:dyDescent="0.25"/>
    <row r="90" s="12" customFormat="1" x14ac:dyDescent="0.25"/>
    <row r="91" s="12" customFormat="1" x14ac:dyDescent="0.25"/>
    <row r="92" s="12" customFormat="1" x14ac:dyDescent="0.25"/>
    <row r="93" s="12" customFormat="1" x14ac:dyDescent="0.25"/>
    <row r="94" s="12" customFormat="1" x14ac:dyDescent="0.25"/>
    <row r="95" s="12" customFormat="1" x14ac:dyDescent="0.25"/>
    <row r="96" s="12" customFormat="1" x14ac:dyDescent="0.25"/>
    <row r="97" s="12" customFormat="1" x14ac:dyDescent="0.25"/>
    <row r="98" s="12" customFormat="1" x14ac:dyDescent="0.25"/>
    <row r="99" s="12" customFormat="1" x14ac:dyDescent="0.25"/>
    <row r="100" s="12" customFormat="1" x14ac:dyDescent="0.25"/>
    <row r="101" s="12" customFormat="1" x14ac:dyDescent="0.25"/>
    <row r="102" s="12" customFormat="1" x14ac:dyDescent="0.25"/>
    <row r="103" s="12" customFormat="1" x14ac:dyDescent="0.25"/>
    <row r="104" s="12" customFormat="1" x14ac:dyDescent="0.25"/>
    <row r="105" s="12" customFormat="1" x14ac:dyDescent="0.25"/>
    <row r="106" s="12" customFormat="1" x14ac:dyDescent="0.25"/>
    <row r="107" s="12" customFormat="1" x14ac:dyDescent="0.25"/>
    <row r="108" s="12" customFormat="1" x14ac:dyDescent="0.25"/>
    <row r="109" s="12" customFormat="1" x14ac:dyDescent="0.25"/>
    <row r="110" s="12" customFormat="1" x14ac:dyDescent="0.25"/>
    <row r="111" s="12" customFormat="1" x14ac:dyDescent="0.25"/>
    <row r="112" s="12" customFormat="1" x14ac:dyDescent="0.25"/>
    <row r="113" s="12" customFormat="1" x14ac:dyDescent="0.25"/>
    <row r="114" s="12" customFormat="1" x14ac:dyDescent="0.25"/>
    <row r="115" s="12" customFormat="1" x14ac:dyDescent="0.25"/>
    <row r="116" s="12" customFormat="1" x14ac:dyDescent="0.25"/>
    <row r="117" s="12" customFormat="1" x14ac:dyDescent="0.25"/>
    <row r="118" s="12" customFormat="1" x14ac:dyDescent="0.25"/>
    <row r="119" s="12" customFormat="1" x14ac:dyDescent="0.25"/>
    <row r="120" s="12" customFormat="1" x14ac:dyDescent="0.25"/>
    <row r="121" s="12" customFormat="1" x14ac:dyDescent="0.25"/>
    <row r="122" s="12" customFormat="1" x14ac:dyDescent="0.25"/>
    <row r="123" s="12" customFormat="1" x14ac:dyDescent="0.25"/>
    <row r="124" s="12" customFormat="1" x14ac:dyDescent="0.25"/>
    <row r="125" s="12" customFormat="1" x14ac:dyDescent="0.25"/>
    <row r="126" s="12" customFormat="1" x14ac:dyDescent="0.25"/>
    <row r="127" s="12" customFormat="1" x14ac:dyDescent="0.25"/>
    <row r="128" s="12" customFormat="1" x14ac:dyDescent="0.25"/>
    <row r="129" s="12" customFormat="1" x14ac:dyDescent="0.25"/>
    <row r="130" s="12" customFormat="1" x14ac:dyDescent="0.25"/>
    <row r="131" s="12" customFormat="1" x14ac:dyDescent="0.25"/>
    <row r="132" s="12" customFormat="1" x14ac:dyDescent="0.25"/>
    <row r="133" s="12" customFormat="1" x14ac:dyDescent="0.25"/>
    <row r="134" s="12" customFormat="1" x14ac:dyDescent="0.25"/>
    <row r="135" s="12" customFormat="1" x14ac:dyDescent="0.25"/>
    <row r="136" s="12" customFormat="1" x14ac:dyDescent="0.25"/>
    <row r="137" s="12" customFormat="1" x14ac:dyDescent="0.25"/>
    <row r="138" s="12" customFormat="1" x14ac:dyDescent="0.25"/>
    <row r="139" s="12" customFormat="1" x14ac:dyDescent="0.25"/>
    <row r="140" s="12" customFormat="1" x14ac:dyDescent="0.25"/>
    <row r="141" s="12" customFormat="1" x14ac:dyDescent="0.25"/>
    <row r="142" s="12" customFormat="1" x14ac:dyDescent="0.25"/>
    <row r="143" s="12" customFormat="1" x14ac:dyDescent="0.25"/>
    <row r="144" s="12" customFormat="1" x14ac:dyDescent="0.25"/>
    <row r="145" s="12" customFormat="1" x14ac:dyDescent="0.25"/>
    <row r="146" s="12" customFormat="1" x14ac:dyDescent="0.25"/>
    <row r="147" s="12" customFormat="1" x14ac:dyDescent="0.25"/>
    <row r="148" s="12" customFormat="1" x14ac:dyDescent="0.25"/>
    <row r="149" s="12" customFormat="1" x14ac:dyDescent="0.25"/>
    <row r="150" s="12" customFormat="1" x14ac:dyDescent="0.25"/>
    <row r="151" s="12" customFormat="1" x14ac:dyDescent="0.25"/>
    <row r="152" s="12" customFormat="1" x14ac:dyDescent="0.25"/>
    <row r="153" s="12" customFormat="1" x14ac:dyDescent="0.25"/>
    <row r="154" s="12" customFormat="1" x14ac:dyDescent="0.25"/>
    <row r="155" s="12" customFormat="1" x14ac:dyDescent="0.25"/>
    <row r="156" s="12" customFormat="1" x14ac:dyDescent="0.25"/>
    <row r="157" s="12" customFormat="1" x14ac:dyDescent="0.25"/>
    <row r="158" s="12" customFormat="1" x14ac:dyDescent="0.25"/>
    <row r="159" s="12" customFormat="1" x14ac:dyDescent="0.25"/>
    <row r="160" s="12" customFormat="1" x14ac:dyDescent="0.25"/>
    <row r="161" s="12" customFormat="1" x14ac:dyDescent="0.25"/>
    <row r="162" s="12" customFormat="1" x14ac:dyDescent="0.25"/>
    <row r="163" s="12" customFormat="1" x14ac:dyDescent="0.25"/>
    <row r="164" s="12" customFormat="1" x14ac:dyDescent="0.25"/>
    <row r="165" s="12" customFormat="1" x14ac:dyDescent="0.25"/>
    <row r="166" s="12" customFormat="1" x14ac:dyDescent="0.25"/>
    <row r="167" s="12" customFormat="1" x14ac:dyDescent="0.25"/>
    <row r="168" s="12" customFormat="1" x14ac:dyDescent="0.25"/>
    <row r="169" s="12" customFormat="1" x14ac:dyDescent="0.25"/>
    <row r="170" s="12" customFormat="1" x14ac:dyDescent="0.25"/>
    <row r="171" s="12" customFormat="1" x14ac:dyDescent="0.25"/>
    <row r="172" s="12" customFormat="1" x14ac:dyDescent="0.25"/>
    <row r="173" s="12" customFormat="1" x14ac:dyDescent="0.25"/>
    <row r="174" s="12" customFormat="1" x14ac:dyDescent="0.25"/>
    <row r="175" s="12" customFormat="1" x14ac:dyDescent="0.25"/>
    <row r="176" s="12" customFormat="1" x14ac:dyDescent="0.25"/>
    <row r="177" s="12" customFormat="1" x14ac:dyDescent="0.25"/>
    <row r="178" s="12" customFormat="1" x14ac:dyDescent="0.25"/>
    <row r="179" s="12" customFormat="1" x14ac:dyDescent="0.25"/>
    <row r="180" s="12" customFormat="1" x14ac:dyDescent="0.25"/>
    <row r="181" s="12" customFormat="1" x14ac:dyDescent="0.25"/>
    <row r="182" s="12" customFormat="1" x14ac:dyDescent="0.25"/>
    <row r="183" s="12" customFormat="1" x14ac:dyDescent="0.25"/>
    <row r="184" s="12" customFormat="1" x14ac:dyDescent="0.25"/>
    <row r="185" s="12" customFormat="1" x14ac:dyDescent="0.25"/>
    <row r="186" s="12" customFormat="1" x14ac:dyDescent="0.25"/>
    <row r="187" s="12" customFormat="1" x14ac:dyDescent="0.25"/>
    <row r="188" s="12" customFormat="1" x14ac:dyDescent="0.25"/>
    <row r="189" s="12" customFormat="1" x14ac:dyDescent="0.25"/>
    <row r="190" s="12" customFormat="1" x14ac:dyDescent="0.25"/>
    <row r="191" s="12" customFormat="1" x14ac:dyDescent="0.25"/>
    <row r="192" s="12" customFormat="1" x14ac:dyDescent="0.25"/>
    <row r="193" s="12" customFormat="1" x14ac:dyDescent="0.25"/>
    <row r="194" s="12" customFormat="1" x14ac:dyDescent="0.25"/>
    <row r="195" s="12" customFormat="1" x14ac:dyDescent="0.25"/>
    <row r="196" s="12" customFormat="1" x14ac:dyDescent="0.25"/>
    <row r="197" s="12" customFormat="1" x14ac:dyDescent="0.25"/>
    <row r="198" s="12" customFormat="1" x14ac:dyDescent="0.25"/>
    <row r="199" s="12" customFormat="1" x14ac:dyDescent="0.25"/>
    <row r="200" s="12" customFormat="1" x14ac:dyDescent="0.25"/>
    <row r="201" s="12" customFormat="1" x14ac:dyDescent="0.25"/>
    <row r="202" s="12" customFormat="1" x14ac:dyDescent="0.25"/>
    <row r="203" s="12" customFormat="1" x14ac:dyDescent="0.25"/>
    <row r="204" s="12" customFormat="1" x14ac:dyDescent="0.25"/>
    <row r="205" s="12" customFormat="1" x14ac:dyDescent="0.25"/>
    <row r="206" s="12" customFormat="1" x14ac:dyDescent="0.25"/>
    <row r="207" s="12" customFormat="1" x14ac:dyDescent="0.25"/>
    <row r="208" s="12" customFormat="1" x14ac:dyDescent="0.25"/>
    <row r="209" s="12" customFormat="1" x14ac:dyDescent="0.25"/>
    <row r="210" s="12" customFormat="1" x14ac:dyDescent="0.25"/>
    <row r="211" s="12" customFormat="1" x14ac:dyDescent="0.25"/>
    <row r="212" s="12" customFormat="1" x14ac:dyDescent="0.25"/>
    <row r="213" s="12" customFormat="1" x14ac:dyDescent="0.25"/>
    <row r="214" s="12" customFormat="1" x14ac:dyDescent="0.25"/>
    <row r="215" s="12" customFormat="1" x14ac:dyDescent="0.25"/>
    <row r="216" s="12" customFormat="1" x14ac:dyDescent="0.25"/>
    <row r="217" s="12" customFormat="1" x14ac:dyDescent="0.25"/>
    <row r="218" s="12" customFormat="1" x14ac:dyDescent="0.25"/>
    <row r="219" s="12" customFormat="1" x14ac:dyDescent="0.25"/>
    <row r="220" s="12" customFormat="1" x14ac:dyDescent="0.25"/>
    <row r="221" s="12" customFormat="1" x14ac:dyDescent="0.25"/>
    <row r="222" s="12" customFormat="1" x14ac:dyDescent="0.25"/>
    <row r="223" s="12" customFormat="1" x14ac:dyDescent="0.25"/>
    <row r="224" s="12" customFormat="1" x14ac:dyDescent="0.25"/>
    <row r="225" s="12" customFormat="1" x14ac:dyDescent="0.25"/>
    <row r="226" s="12" customFormat="1" x14ac:dyDescent="0.25"/>
    <row r="227" s="12" customFormat="1" x14ac:dyDescent="0.25"/>
    <row r="228" s="12" customFormat="1" x14ac:dyDescent="0.25"/>
    <row r="229" s="12" customFormat="1" x14ac:dyDescent="0.25"/>
    <row r="230" s="12" customFormat="1" x14ac:dyDescent="0.25"/>
    <row r="231" s="12" customFormat="1" x14ac:dyDescent="0.25"/>
    <row r="232" s="12" customFormat="1" x14ac:dyDescent="0.25"/>
    <row r="233" s="12" customFormat="1" x14ac:dyDescent="0.25"/>
    <row r="234" s="12" customFormat="1" x14ac:dyDescent="0.25"/>
    <row r="235" s="12" customFormat="1" x14ac:dyDescent="0.25"/>
    <row r="236" s="12" customFormat="1" x14ac:dyDescent="0.25"/>
    <row r="237" s="12" customFormat="1" x14ac:dyDescent="0.25"/>
    <row r="238" s="12" customFormat="1" x14ac:dyDescent="0.25"/>
    <row r="239" s="12" customFormat="1" x14ac:dyDescent="0.25"/>
    <row r="240" s="12" customFormat="1" x14ac:dyDescent="0.25"/>
    <row r="241" s="12" customFormat="1" x14ac:dyDescent="0.25"/>
    <row r="242" s="12" customFormat="1" x14ac:dyDescent="0.25"/>
    <row r="243" s="12" customFormat="1" x14ac:dyDescent="0.25"/>
    <row r="244" s="12" customFormat="1" x14ac:dyDescent="0.25"/>
    <row r="245" s="12" customFormat="1" x14ac:dyDescent="0.25"/>
    <row r="246" s="12" customFormat="1" x14ac:dyDescent="0.25"/>
    <row r="247" s="12" customFormat="1" x14ac:dyDescent="0.25"/>
    <row r="248" s="12" customFormat="1" x14ac:dyDescent="0.25"/>
    <row r="249" s="12" customFormat="1" x14ac:dyDescent="0.25"/>
    <row r="250" s="12" customFormat="1" x14ac:dyDescent="0.25"/>
    <row r="251" s="12" customFormat="1" x14ac:dyDescent="0.25"/>
    <row r="252" s="12" customFormat="1" x14ac:dyDescent="0.25"/>
    <row r="253" s="12" customFormat="1" x14ac:dyDescent="0.25"/>
    <row r="254" s="12" customFormat="1" x14ac:dyDescent="0.25"/>
    <row r="255" s="12" customFormat="1" x14ac:dyDescent="0.25"/>
    <row r="256" s="12" customFormat="1" x14ac:dyDescent="0.25"/>
    <row r="257" s="12" customFormat="1" x14ac:dyDescent="0.25"/>
    <row r="258" s="12" customFormat="1" x14ac:dyDescent="0.25"/>
    <row r="259" s="12" customFormat="1" x14ac:dyDescent="0.25"/>
    <row r="260" s="12" customFormat="1" x14ac:dyDescent="0.25"/>
    <row r="261" s="12" customFormat="1" x14ac:dyDescent="0.25"/>
    <row r="262" s="12" customFormat="1" x14ac:dyDescent="0.25"/>
    <row r="263" s="12" customFormat="1" x14ac:dyDescent="0.25"/>
    <row r="264" s="12" customFormat="1" x14ac:dyDescent="0.25"/>
    <row r="265" s="12" customFormat="1" x14ac:dyDescent="0.25"/>
    <row r="266" s="12" customFormat="1" x14ac:dyDescent="0.25"/>
    <row r="267" s="12" customFormat="1" x14ac:dyDescent="0.25"/>
    <row r="268" s="12" customFormat="1" x14ac:dyDescent="0.25"/>
    <row r="269" s="12" customFormat="1" x14ac:dyDescent="0.25"/>
    <row r="270" s="12" customFormat="1" x14ac:dyDescent="0.25"/>
    <row r="271" s="12" customFormat="1" x14ac:dyDescent="0.25"/>
    <row r="272" s="12" customFormat="1" x14ac:dyDescent="0.25"/>
    <row r="273" s="12" customFormat="1" x14ac:dyDescent="0.25"/>
    <row r="274" s="12" customFormat="1" x14ac:dyDescent="0.25"/>
    <row r="275" s="12" customFormat="1" x14ac:dyDescent="0.25"/>
    <row r="276" s="12" customFormat="1" x14ac:dyDescent="0.25"/>
    <row r="277" s="12" customFormat="1" x14ac:dyDescent="0.25"/>
    <row r="278" s="12" customFormat="1" x14ac:dyDescent="0.25"/>
    <row r="279" s="12" customFormat="1" x14ac:dyDescent="0.25"/>
    <row r="280" s="12" customFormat="1" x14ac:dyDescent="0.25"/>
    <row r="281" s="12" customFormat="1" x14ac:dyDescent="0.25"/>
    <row r="282" s="12" customFormat="1" x14ac:dyDescent="0.25"/>
    <row r="283" s="12" customFormat="1" x14ac:dyDescent="0.25"/>
    <row r="284" s="12" customFormat="1" x14ac:dyDescent="0.25"/>
    <row r="285" s="12" customFormat="1" x14ac:dyDescent="0.25"/>
    <row r="286" s="12" customFormat="1" x14ac:dyDescent="0.25"/>
    <row r="287" s="12" customFormat="1" x14ac:dyDescent="0.25"/>
    <row r="288" s="12" customFormat="1" x14ac:dyDescent="0.25"/>
    <row r="289" s="12" customFormat="1" x14ac:dyDescent="0.25"/>
    <row r="290" s="12" customFormat="1" x14ac:dyDescent="0.25"/>
    <row r="291" s="12" customFormat="1" x14ac:dyDescent="0.25"/>
    <row r="292" s="12" customFormat="1" x14ac:dyDescent="0.25"/>
    <row r="293" s="12" customFormat="1" x14ac:dyDescent="0.25"/>
    <row r="294" s="12" customFormat="1" x14ac:dyDescent="0.25"/>
    <row r="295" s="12" customFormat="1" x14ac:dyDescent="0.25"/>
    <row r="296" s="12" customFormat="1" x14ac:dyDescent="0.25"/>
    <row r="297" s="12" customFormat="1" x14ac:dyDescent="0.25"/>
    <row r="298" s="12" customFormat="1" x14ac:dyDescent="0.25"/>
    <row r="299" s="12" customFormat="1" x14ac:dyDescent="0.25"/>
    <row r="300" s="12" customFormat="1" x14ac:dyDescent="0.25"/>
    <row r="301" s="12" customFormat="1" x14ac:dyDescent="0.25"/>
    <row r="302" s="12" customFormat="1" x14ac:dyDescent="0.25"/>
    <row r="303" s="12" customFormat="1" x14ac:dyDescent="0.25"/>
    <row r="304" s="12" customFormat="1" x14ac:dyDescent="0.25"/>
    <row r="305" s="12" customFormat="1" x14ac:dyDescent="0.25"/>
    <row r="306" s="12" customFormat="1" x14ac:dyDescent="0.25"/>
    <row r="307" s="12" customFormat="1" x14ac:dyDescent="0.25"/>
    <row r="308" s="12" customFormat="1" x14ac:dyDescent="0.25"/>
    <row r="309" s="12" customFormat="1" x14ac:dyDescent="0.25"/>
    <row r="310" s="12" customFormat="1" x14ac:dyDescent="0.25"/>
    <row r="311" s="12" customFormat="1" x14ac:dyDescent="0.25"/>
    <row r="312" s="12" customFormat="1" x14ac:dyDescent="0.25"/>
    <row r="313" s="12" customFormat="1" x14ac:dyDescent="0.25"/>
    <row r="314" s="12" customFormat="1" x14ac:dyDescent="0.25"/>
    <row r="315" s="12" customFormat="1" x14ac:dyDescent="0.25"/>
    <row r="316" s="12" customFormat="1" x14ac:dyDescent="0.25"/>
    <row r="317" s="12" customFormat="1" x14ac:dyDescent="0.25"/>
    <row r="318" s="12" customFormat="1" x14ac:dyDescent="0.25"/>
    <row r="319" s="12" customFormat="1" x14ac:dyDescent="0.25"/>
    <row r="320" s="12" customFormat="1" x14ac:dyDescent="0.25"/>
    <row r="321" s="12" customFormat="1" x14ac:dyDescent="0.25"/>
    <row r="322" s="12" customFormat="1" x14ac:dyDescent="0.25"/>
    <row r="323" s="12" customFormat="1" x14ac:dyDescent="0.25"/>
    <row r="324" s="12" customFormat="1" x14ac:dyDescent="0.25"/>
    <row r="325" s="12" customFormat="1" x14ac:dyDescent="0.25"/>
    <row r="326" s="12" customFormat="1" x14ac:dyDescent="0.25"/>
    <row r="327" s="12" customFormat="1" x14ac:dyDescent="0.25"/>
    <row r="328" s="12" customFormat="1" x14ac:dyDescent="0.25"/>
    <row r="329" s="12" customFormat="1" x14ac:dyDescent="0.25"/>
    <row r="330" s="12" customFormat="1" x14ac:dyDescent="0.25"/>
    <row r="331" s="12" customFormat="1" x14ac:dyDescent="0.25"/>
    <row r="332" s="12" customFormat="1" x14ac:dyDescent="0.25"/>
    <row r="333" s="12" customFormat="1" x14ac:dyDescent="0.25"/>
    <row r="334" s="12" customFormat="1" x14ac:dyDescent="0.25"/>
    <row r="335" s="12" customFormat="1" x14ac:dyDescent="0.25"/>
    <row r="336" s="12" customFormat="1" x14ac:dyDescent="0.25"/>
    <row r="337" s="12" customFormat="1" x14ac:dyDescent="0.25"/>
    <row r="338" s="12" customFormat="1" x14ac:dyDescent="0.25"/>
    <row r="339" s="12" customFormat="1" x14ac:dyDescent="0.25"/>
    <row r="340" s="12" customFormat="1" x14ac:dyDescent="0.25"/>
    <row r="341" s="12" customFormat="1" x14ac:dyDescent="0.25"/>
    <row r="342" s="12" customFormat="1" x14ac:dyDescent="0.25"/>
    <row r="343" s="12" customFormat="1" x14ac:dyDescent="0.25"/>
    <row r="344" s="12" customFormat="1" x14ac:dyDescent="0.25"/>
    <row r="345" s="12" customFormat="1" x14ac:dyDescent="0.25"/>
    <row r="346" s="12" customFormat="1" x14ac:dyDescent="0.25"/>
    <row r="347" s="12" customFormat="1" x14ac:dyDescent="0.25"/>
    <row r="348" s="12" customFormat="1" x14ac:dyDescent="0.25"/>
    <row r="349" s="12" customFormat="1" x14ac:dyDescent="0.25"/>
    <row r="350" s="12" customFormat="1" x14ac:dyDescent="0.25"/>
    <row r="351" s="12" customFormat="1" x14ac:dyDescent="0.25"/>
    <row r="352" s="12" customFormat="1" x14ac:dyDescent="0.25"/>
    <row r="353" s="12" customFormat="1" x14ac:dyDescent="0.25"/>
    <row r="354" s="12" customFormat="1" x14ac:dyDescent="0.25"/>
    <row r="355" s="12" customFormat="1" x14ac:dyDescent="0.25"/>
    <row r="356" s="12" customFormat="1" x14ac:dyDescent="0.25"/>
    <row r="357" s="12" customFormat="1" x14ac:dyDescent="0.25"/>
    <row r="358" s="12" customFormat="1" x14ac:dyDescent="0.25"/>
    <row r="359" s="12" customFormat="1" x14ac:dyDescent="0.25"/>
    <row r="360" s="12" customFormat="1" x14ac:dyDescent="0.25"/>
    <row r="361" s="12" customFormat="1" x14ac:dyDescent="0.25"/>
    <row r="362" s="12" customFormat="1" x14ac:dyDescent="0.25"/>
    <row r="363" s="12" customFormat="1" x14ac:dyDescent="0.25"/>
    <row r="364" s="12" customFormat="1" x14ac:dyDescent="0.25"/>
    <row r="365" s="12" customFormat="1" x14ac:dyDescent="0.25"/>
    <row r="366" s="12" customFormat="1" x14ac:dyDescent="0.25"/>
    <row r="367" s="12" customFormat="1" x14ac:dyDescent="0.25"/>
    <row r="368" s="12" customFormat="1" x14ac:dyDescent="0.25"/>
    <row r="369" s="12" customFormat="1" x14ac:dyDescent="0.25"/>
    <row r="370" s="12" customFormat="1" x14ac:dyDescent="0.25"/>
    <row r="371" s="12" customFormat="1" x14ac:dyDescent="0.25"/>
    <row r="372" s="12" customFormat="1" x14ac:dyDescent="0.25"/>
    <row r="373" s="12" customFormat="1" x14ac:dyDescent="0.25"/>
    <row r="374" s="12" customFormat="1" x14ac:dyDescent="0.25"/>
    <row r="375" s="12" customFormat="1" x14ac:dyDescent="0.25"/>
    <row r="376" s="12" customFormat="1" x14ac:dyDescent="0.25"/>
    <row r="377" s="12" customFormat="1" x14ac:dyDescent="0.25"/>
    <row r="378" s="12" customFormat="1" x14ac:dyDescent="0.25"/>
    <row r="379" s="12" customFormat="1" x14ac:dyDescent="0.25"/>
    <row r="380" s="12" customFormat="1" x14ac:dyDescent="0.25"/>
    <row r="381" s="12" customFormat="1" x14ac:dyDescent="0.25"/>
    <row r="382" s="12" customFormat="1" x14ac:dyDescent="0.25"/>
    <row r="383" s="12" customFormat="1" x14ac:dyDescent="0.25"/>
    <row r="384" s="12" customFormat="1" x14ac:dyDescent="0.25"/>
    <row r="385" s="12" customFormat="1" x14ac:dyDescent="0.25"/>
    <row r="386" s="12" customFormat="1" x14ac:dyDescent="0.25"/>
    <row r="387" s="12" customFormat="1" x14ac:dyDescent="0.25"/>
    <row r="388" s="12" customFormat="1" x14ac:dyDescent="0.25"/>
    <row r="389" s="12" customFormat="1" x14ac:dyDescent="0.25"/>
    <row r="390" s="12" customFormat="1" x14ac:dyDescent="0.25"/>
    <row r="391" s="12" customFormat="1" x14ac:dyDescent="0.25"/>
    <row r="392" s="12" customFormat="1" x14ac:dyDescent="0.25"/>
    <row r="393" s="12" customFormat="1" x14ac:dyDescent="0.25"/>
    <row r="394" s="12" customFormat="1" x14ac:dyDescent="0.25"/>
    <row r="395" s="12" customFormat="1" x14ac:dyDescent="0.25"/>
    <row r="396" s="12" customFormat="1" x14ac:dyDescent="0.25"/>
    <row r="397" s="12" customFormat="1" x14ac:dyDescent="0.25"/>
    <row r="398" s="12" customFormat="1" x14ac:dyDescent="0.25"/>
    <row r="399" s="12" customFormat="1" x14ac:dyDescent="0.25"/>
    <row r="400" s="12" customFormat="1" x14ac:dyDescent="0.25"/>
    <row r="401" s="12" customFormat="1" x14ac:dyDescent="0.25"/>
    <row r="402" s="12" customFormat="1" x14ac:dyDescent="0.25"/>
    <row r="403" s="12" customFormat="1" x14ac:dyDescent="0.25"/>
    <row r="404" s="12" customFormat="1" x14ac:dyDescent="0.25"/>
    <row r="405" s="12" customFormat="1" x14ac:dyDescent="0.25"/>
    <row r="406" s="12" customFormat="1" x14ac:dyDescent="0.25"/>
    <row r="407" s="12" customFormat="1" x14ac:dyDescent="0.25"/>
    <row r="408" s="12" customFormat="1" x14ac:dyDescent="0.25"/>
    <row r="409" s="12" customFormat="1" x14ac:dyDescent="0.25"/>
    <row r="410" s="12" customFormat="1" x14ac:dyDescent="0.25"/>
    <row r="411" s="12" customFormat="1" x14ac:dyDescent="0.25"/>
    <row r="412" s="12" customFormat="1" x14ac:dyDescent="0.25"/>
    <row r="413" s="12" customFormat="1" x14ac:dyDescent="0.25"/>
    <row r="414" s="12" customFormat="1" x14ac:dyDescent="0.25"/>
    <row r="415" s="12" customFormat="1" x14ac:dyDescent="0.25"/>
    <row r="416" s="12" customFormat="1" x14ac:dyDescent="0.25"/>
    <row r="417" s="12" customFormat="1" x14ac:dyDescent="0.25"/>
    <row r="418" s="12" customFormat="1" x14ac:dyDescent="0.25"/>
    <row r="419" s="12" customFormat="1" x14ac:dyDescent="0.25"/>
    <row r="420" s="12" customFormat="1" x14ac:dyDescent="0.25"/>
    <row r="421" s="12" customFormat="1" x14ac:dyDescent="0.25"/>
    <row r="422" s="12" customFormat="1" x14ac:dyDescent="0.25"/>
    <row r="423" s="12" customFormat="1" x14ac:dyDescent="0.25"/>
    <row r="424" s="12" customFormat="1" x14ac:dyDescent="0.25"/>
    <row r="425" s="12" customFormat="1" x14ac:dyDescent="0.25"/>
    <row r="426" s="12" customFormat="1" x14ac:dyDescent="0.25"/>
    <row r="427" s="12" customFormat="1" x14ac:dyDescent="0.25"/>
    <row r="428" s="12" customFormat="1" x14ac:dyDescent="0.25"/>
    <row r="429" s="12" customFormat="1" x14ac:dyDescent="0.25"/>
    <row r="430" s="12" customFormat="1" x14ac:dyDescent="0.25"/>
    <row r="431" s="12" customFormat="1" x14ac:dyDescent="0.25"/>
    <row r="432" s="12" customFormat="1" x14ac:dyDescent="0.25"/>
    <row r="433" s="12" customFormat="1" x14ac:dyDescent="0.25"/>
    <row r="434" s="12" customFormat="1" x14ac:dyDescent="0.25"/>
    <row r="435" s="12" customFormat="1" x14ac:dyDescent="0.25"/>
    <row r="436" s="12" customFormat="1" x14ac:dyDescent="0.25"/>
    <row r="437" s="12" customFormat="1" x14ac:dyDescent="0.25"/>
    <row r="438" s="12" customFormat="1" x14ac:dyDescent="0.25"/>
    <row r="439" s="12" customFormat="1" x14ac:dyDescent="0.25"/>
    <row r="440" s="12" customFormat="1" x14ac:dyDescent="0.25"/>
    <row r="441" s="12" customFormat="1" x14ac:dyDescent="0.25"/>
    <row r="442" s="12" customFormat="1" x14ac:dyDescent="0.25"/>
    <row r="443" s="12" customFormat="1" x14ac:dyDescent="0.25"/>
    <row r="444" s="12" customFormat="1" x14ac:dyDescent="0.25"/>
    <row r="445" s="12" customFormat="1" x14ac:dyDescent="0.25"/>
    <row r="446" s="12" customFormat="1" x14ac:dyDescent="0.25"/>
    <row r="447" s="12" customFormat="1" x14ac:dyDescent="0.25"/>
    <row r="448" s="12" customFormat="1" x14ac:dyDescent="0.25"/>
    <row r="449" s="12" customFormat="1" x14ac:dyDescent="0.25"/>
    <row r="450" s="12" customFormat="1" x14ac:dyDescent="0.25"/>
    <row r="451" s="12" customFormat="1" x14ac:dyDescent="0.25"/>
    <row r="452" s="12" customFormat="1" x14ac:dyDescent="0.25"/>
    <row r="453" s="12" customFormat="1" x14ac:dyDescent="0.25"/>
    <row r="454" s="12" customFormat="1" x14ac:dyDescent="0.25"/>
    <row r="455" s="12" customFormat="1" x14ac:dyDescent="0.25"/>
    <row r="456" s="12" customFormat="1" x14ac:dyDescent="0.25"/>
    <row r="457" s="12" customFormat="1" x14ac:dyDescent="0.25"/>
    <row r="458" s="12" customFormat="1" x14ac:dyDescent="0.25"/>
    <row r="459" s="12" customFormat="1" x14ac:dyDescent="0.25"/>
    <row r="460" s="12" customFormat="1" x14ac:dyDescent="0.25"/>
    <row r="461" s="12" customFormat="1" x14ac:dyDescent="0.25"/>
    <row r="462" s="12" customFormat="1" x14ac:dyDescent="0.25"/>
    <row r="463" s="12" customFormat="1" x14ac:dyDescent="0.25"/>
    <row r="464" s="12" customFormat="1" x14ac:dyDescent="0.25"/>
    <row r="465" s="12" customFormat="1" x14ac:dyDescent="0.25"/>
    <row r="466" s="12" customFormat="1" x14ac:dyDescent="0.25"/>
    <row r="467" s="12" customFormat="1" x14ac:dyDescent="0.25"/>
    <row r="468" s="12" customFormat="1" x14ac:dyDescent="0.25"/>
    <row r="469" s="12" customFormat="1" x14ac:dyDescent="0.25"/>
    <row r="470" s="12" customFormat="1" x14ac:dyDescent="0.25"/>
    <row r="471" s="12" customFormat="1" x14ac:dyDescent="0.25"/>
    <row r="472" s="12" customFormat="1" x14ac:dyDescent="0.25"/>
    <row r="473" s="12" customFormat="1" x14ac:dyDescent="0.25"/>
    <row r="474" s="12" customFormat="1" x14ac:dyDescent="0.25"/>
    <row r="475" s="12" customFormat="1" x14ac:dyDescent="0.25"/>
    <row r="476" s="12" customFormat="1" x14ac:dyDescent="0.25"/>
    <row r="477" s="12" customFormat="1" x14ac:dyDescent="0.25"/>
    <row r="478" s="12" customFormat="1" x14ac:dyDescent="0.25"/>
    <row r="479" s="12" customFormat="1" x14ac:dyDescent="0.25"/>
    <row r="480" s="12" customFormat="1" x14ac:dyDescent="0.25"/>
    <row r="481" s="12" customFormat="1" x14ac:dyDescent="0.25"/>
    <row r="482" s="12" customFormat="1" x14ac:dyDescent="0.25"/>
    <row r="483" s="12" customFormat="1" x14ac:dyDescent="0.25"/>
    <row r="484" s="12" customFormat="1" x14ac:dyDescent="0.25"/>
    <row r="485" s="12" customFormat="1" x14ac:dyDescent="0.25"/>
    <row r="486" s="12" customFormat="1" x14ac:dyDescent="0.25"/>
    <row r="487" s="12" customFormat="1" x14ac:dyDescent="0.25"/>
    <row r="488" s="12" customFormat="1" x14ac:dyDescent="0.25"/>
    <row r="489" s="12" customFormat="1" x14ac:dyDescent="0.25"/>
    <row r="490" s="12" customFormat="1" x14ac:dyDescent="0.25"/>
    <row r="491" s="12" customFormat="1" x14ac:dyDescent="0.25"/>
    <row r="492" s="12" customFormat="1" x14ac:dyDescent="0.25"/>
    <row r="493" s="12" customFormat="1" x14ac:dyDescent="0.25"/>
    <row r="494" s="12" customFormat="1" x14ac:dyDescent="0.25"/>
    <row r="495" s="12" customFormat="1" x14ac:dyDescent="0.25"/>
    <row r="496" s="12" customFormat="1" x14ac:dyDescent="0.25"/>
    <row r="497" s="12" customFormat="1" x14ac:dyDescent="0.25"/>
    <row r="498" s="12" customFormat="1" x14ac:dyDescent="0.25"/>
    <row r="499" s="12" customFormat="1" x14ac:dyDescent="0.25"/>
    <row r="500" s="12" customFormat="1" x14ac:dyDescent="0.25"/>
    <row r="501" s="12" customFormat="1" x14ac:dyDescent="0.25"/>
    <row r="502" s="12" customFormat="1" x14ac:dyDescent="0.25"/>
    <row r="503" s="12" customFormat="1" x14ac:dyDescent="0.25"/>
    <row r="504" s="12" customFormat="1" x14ac:dyDescent="0.25"/>
    <row r="505" s="12" customFormat="1" x14ac:dyDescent="0.25"/>
    <row r="506" s="12" customFormat="1" x14ac:dyDescent="0.25"/>
    <row r="507" s="12" customFormat="1" x14ac:dyDescent="0.25"/>
    <row r="508" s="12" customFormat="1" x14ac:dyDescent="0.25"/>
    <row r="509" s="12" customFormat="1" x14ac:dyDescent="0.25"/>
    <row r="510" s="12" customFormat="1" x14ac:dyDescent="0.25"/>
    <row r="511" s="12" customFormat="1" x14ac:dyDescent="0.25"/>
    <row r="512" s="12" customFormat="1" x14ac:dyDescent="0.25"/>
    <row r="513" s="12" customFormat="1" x14ac:dyDescent="0.25"/>
    <row r="514" s="12" customFormat="1" x14ac:dyDescent="0.25"/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7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  <pageSetUpPr fitToPage="1"/>
  </sheetPr>
  <dimension ref="B1:W686"/>
  <sheetViews>
    <sheetView topLeftCell="F1" workbookViewId="0">
      <selection activeCell="C7" sqref="C7:U21"/>
    </sheetView>
  </sheetViews>
  <sheetFormatPr defaultColWidth="11.5703125" defaultRowHeight="15" x14ac:dyDescent="0.25"/>
  <cols>
    <col min="1" max="1" width="2.7109375" style="12" customWidth="1"/>
    <col min="2" max="2" width="20.7109375" style="2" customWidth="1"/>
    <col min="3" max="21" width="15.7109375" style="2" customWidth="1"/>
    <col min="22" max="16384" width="11.5703125" style="12"/>
  </cols>
  <sheetData>
    <row r="1" spans="2:23" ht="15.75" thickBot="1" x14ac:dyDescent="0.3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2:23" ht="22.15" customHeight="1" thickTop="1" thickBot="1" x14ac:dyDescent="0.3">
      <c r="B2" s="219" t="s">
        <v>349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1"/>
    </row>
    <row r="3" spans="2:23" ht="22.15" customHeight="1" thickTop="1" thickBot="1" x14ac:dyDescent="0.3">
      <c r="B3" s="222" t="s">
        <v>684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4"/>
    </row>
    <row r="4" spans="2:23" ht="22.15" customHeight="1" thickTop="1" thickBot="1" x14ac:dyDescent="0.3">
      <c r="B4" s="225" t="s">
        <v>348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4"/>
      <c r="U4" s="230" t="s">
        <v>674</v>
      </c>
    </row>
    <row r="5" spans="2:23" ht="22.15" customHeight="1" thickTop="1" thickBot="1" x14ac:dyDescent="0.3">
      <c r="B5" s="226"/>
      <c r="C5" s="241">
        <v>2014</v>
      </c>
      <c r="D5" s="247"/>
      <c r="E5" s="254">
        <v>2015</v>
      </c>
      <c r="F5" s="247"/>
      <c r="G5" s="254">
        <v>2016</v>
      </c>
      <c r="H5" s="247"/>
      <c r="I5" s="242">
        <v>2017</v>
      </c>
      <c r="J5" s="242"/>
      <c r="K5" s="254">
        <v>2018</v>
      </c>
      <c r="L5" s="247"/>
      <c r="M5" s="254">
        <v>2019</v>
      </c>
      <c r="N5" s="247"/>
      <c r="O5" s="242">
        <v>2020</v>
      </c>
      <c r="P5" s="242"/>
      <c r="Q5" s="254">
        <v>2021</v>
      </c>
      <c r="R5" s="242"/>
      <c r="S5" s="254">
        <v>2022</v>
      </c>
      <c r="T5" s="248"/>
      <c r="U5" s="231"/>
    </row>
    <row r="6" spans="2:23" ht="22.15" customHeight="1" thickTop="1" thickBot="1" x14ac:dyDescent="0.3">
      <c r="B6" s="227"/>
      <c r="C6" s="63" t="s">
        <v>252</v>
      </c>
      <c r="D6" s="67" t="s">
        <v>0</v>
      </c>
      <c r="E6" s="35" t="s">
        <v>252</v>
      </c>
      <c r="F6" s="67" t="s">
        <v>0</v>
      </c>
      <c r="G6" s="35" t="s">
        <v>252</v>
      </c>
      <c r="H6" s="67" t="s">
        <v>0</v>
      </c>
      <c r="I6" s="35" t="s">
        <v>252</v>
      </c>
      <c r="J6" s="146" t="s">
        <v>0</v>
      </c>
      <c r="K6" s="35" t="s">
        <v>252</v>
      </c>
      <c r="L6" s="67" t="s">
        <v>0</v>
      </c>
      <c r="M6" s="35" t="s">
        <v>252</v>
      </c>
      <c r="N6" s="67" t="s">
        <v>0</v>
      </c>
      <c r="O6" s="63" t="s">
        <v>252</v>
      </c>
      <c r="P6" s="197" t="s">
        <v>0</v>
      </c>
      <c r="Q6" s="35" t="s">
        <v>252</v>
      </c>
      <c r="R6" s="205" t="s">
        <v>0</v>
      </c>
      <c r="S6" s="35" t="s">
        <v>252</v>
      </c>
      <c r="T6" s="204" t="s">
        <v>0</v>
      </c>
      <c r="U6" s="232"/>
    </row>
    <row r="7" spans="2:23" ht="22.15" customHeight="1" thickTop="1" thickBot="1" x14ac:dyDescent="0.3">
      <c r="B7" s="86" t="s">
        <v>334</v>
      </c>
      <c r="C7" s="93">
        <v>352</v>
      </c>
      <c r="D7" s="90">
        <v>0.41217798594847777</v>
      </c>
      <c r="E7" s="91">
        <v>461</v>
      </c>
      <c r="F7" s="90">
        <v>0.4501953125</v>
      </c>
      <c r="G7" s="91">
        <v>377</v>
      </c>
      <c r="H7" s="90">
        <v>0.42028985507246375</v>
      </c>
      <c r="I7" s="91">
        <v>362</v>
      </c>
      <c r="J7" s="88">
        <v>0.41609195402298849</v>
      </c>
      <c r="K7" s="91">
        <v>303</v>
      </c>
      <c r="L7" s="88">
        <v>0.37686567164179102</v>
      </c>
      <c r="M7" s="91">
        <v>328</v>
      </c>
      <c r="N7" s="88">
        <v>0.36403995560488345</v>
      </c>
      <c r="O7" s="91">
        <v>243</v>
      </c>
      <c r="P7" s="88">
        <v>0.37850467289719625</v>
      </c>
      <c r="Q7" s="91">
        <v>267</v>
      </c>
      <c r="R7" s="88">
        <v>0.36277173913043476</v>
      </c>
      <c r="S7" s="91">
        <v>334</v>
      </c>
      <c r="T7" s="88">
        <v>0.43603133159268931</v>
      </c>
      <c r="U7" s="92">
        <v>0.25093632958801498</v>
      </c>
      <c r="V7" s="41"/>
    </row>
    <row r="8" spans="2:23" ht="22.15" customHeight="1" thickTop="1" x14ac:dyDescent="0.25">
      <c r="B8" s="84" t="s">
        <v>335</v>
      </c>
      <c r="C8" s="51">
        <v>189</v>
      </c>
      <c r="D8" s="24">
        <v>0.22131147540983606</v>
      </c>
      <c r="E8" s="27">
        <v>174</v>
      </c>
      <c r="F8" s="24">
        <v>0.169921875</v>
      </c>
      <c r="G8" s="27">
        <v>144</v>
      </c>
      <c r="H8" s="24">
        <v>0.16053511705685619</v>
      </c>
      <c r="I8" s="27">
        <v>148</v>
      </c>
      <c r="J8" s="15">
        <v>0.17011494252873563</v>
      </c>
      <c r="K8" s="27">
        <v>159</v>
      </c>
      <c r="L8" s="15">
        <v>0.19776119402985073</v>
      </c>
      <c r="M8" s="27">
        <v>205</v>
      </c>
      <c r="N8" s="15">
        <v>0.22752497225305215</v>
      </c>
      <c r="O8" s="27">
        <v>153</v>
      </c>
      <c r="P8" s="15">
        <v>0.23831775700934579</v>
      </c>
      <c r="Q8" s="27">
        <v>160</v>
      </c>
      <c r="R8" s="15">
        <v>0.21739130434782608</v>
      </c>
      <c r="S8" s="27">
        <v>172</v>
      </c>
      <c r="T8" s="15">
        <v>0.22454308093994779</v>
      </c>
      <c r="U8" s="55">
        <v>7.4999999999999997E-2</v>
      </c>
      <c r="V8" s="41"/>
    </row>
    <row r="9" spans="2:23" ht="22.15" customHeight="1" x14ac:dyDescent="0.25">
      <c r="B9" s="84" t="s">
        <v>336</v>
      </c>
      <c r="C9" s="51">
        <v>23</v>
      </c>
      <c r="D9" s="24">
        <v>2.6932084309133488E-2</v>
      </c>
      <c r="E9" s="27">
        <v>36</v>
      </c>
      <c r="F9" s="24">
        <v>3.515625E-2</v>
      </c>
      <c r="G9" s="27">
        <v>19</v>
      </c>
      <c r="H9" s="24">
        <v>2.1181716833890748E-2</v>
      </c>
      <c r="I9" s="27">
        <v>14</v>
      </c>
      <c r="J9" s="15">
        <v>1.6091954022988506E-2</v>
      </c>
      <c r="K9" s="27">
        <v>15</v>
      </c>
      <c r="L9" s="15">
        <v>1.8656716417910446E-2</v>
      </c>
      <c r="M9" s="27">
        <v>42</v>
      </c>
      <c r="N9" s="15">
        <v>4.6614872364039953E-2</v>
      </c>
      <c r="O9" s="27">
        <v>30</v>
      </c>
      <c r="P9" s="15">
        <v>4.6728971962616821E-2</v>
      </c>
      <c r="Q9" s="27">
        <v>25</v>
      </c>
      <c r="R9" s="15">
        <v>3.3967391304347824E-2</v>
      </c>
      <c r="S9" s="27">
        <v>15</v>
      </c>
      <c r="T9" s="15">
        <v>1.95822454308094E-2</v>
      </c>
      <c r="U9" s="55">
        <v>-0.4</v>
      </c>
      <c r="V9" s="41"/>
    </row>
    <row r="10" spans="2:23" ht="22.15" customHeight="1" x14ac:dyDescent="0.25">
      <c r="B10" s="84" t="s">
        <v>337</v>
      </c>
      <c r="C10" s="51">
        <v>55</v>
      </c>
      <c r="D10" s="24">
        <v>6.4402810304449651E-2</v>
      </c>
      <c r="E10" s="27">
        <v>60</v>
      </c>
      <c r="F10" s="24">
        <v>5.859375E-2</v>
      </c>
      <c r="G10" s="27">
        <v>45</v>
      </c>
      <c r="H10" s="24">
        <v>5.016722408026756E-2</v>
      </c>
      <c r="I10" s="27">
        <v>48</v>
      </c>
      <c r="J10" s="15">
        <v>5.5172413793103448E-2</v>
      </c>
      <c r="K10" s="27">
        <v>39</v>
      </c>
      <c r="L10" s="15">
        <v>4.8507462686567165E-2</v>
      </c>
      <c r="M10" s="27">
        <v>55</v>
      </c>
      <c r="N10" s="15">
        <v>6.1043285238623748E-2</v>
      </c>
      <c r="O10" s="27">
        <v>37</v>
      </c>
      <c r="P10" s="15">
        <v>5.763239875389408E-2</v>
      </c>
      <c r="Q10" s="27">
        <v>46</v>
      </c>
      <c r="R10" s="15">
        <v>6.25E-2</v>
      </c>
      <c r="S10" s="27">
        <v>47</v>
      </c>
      <c r="T10" s="15">
        <v>6.1357702349869453E-2</v>
      </c>
      <c r="U10" s="55">
        <v>2.1739130434782608E-2</v>
      </c>
      <c r="V10" s="41"/>
    </row>
    <row r="11" spans="2:23" ht="22.15" customHeight="1" x14ac:dyDescent="0.25">
      <c r="B11" s="84" t="s">
        <v>338</v>
      </c>
      <c r="C11" s="51">
        <v>27</v>
      </c>
      <c r="D11" s="24">
        <v>3.161592505854801E-2</v>
      </c>
      <c r="E11" s="27">
        <v>30</v>
      </c>
      <c r="F11" s="24">
        <v>2.9296875E-2</v>
      </c>
      <c r="G11" s="27">
        <v>19</v>
      </c>
      <c r="H11" s="24">
        <v>2.1181716833890748E-2</v>
      </c>
      <c r="I11" s="27">
        <v>39</v>
      </c>
      <c r="J11" s="15">
        <v>4.4827586206896551E-2</v>
      </c>
      <c r="K11" s="27">
        <v>37</v>
      </c>
      <c r="L11" s="15">
        <v>4.6019900497512436E-2</v>
      </c>
      <c r="M11" s="27">
        <v>23</v>
      </c>
      <c r="N11" s="15">
        <v>2.5527192008879023E-2</v>
      </c>
      <c r="O11" s="27">
        <v>16</v>
      </c>
      <c r="P11" s="15">
        <v>2.4922118380062305E-2</v>
      </c>
      <c r="Q11" s="27">
        <v>38</v>
      </c>
      <c r="R11" s="15">
        <v>5.1630434782608696E-2</v>
      </c>
      <c r="S11" s="27">
        <v>29</v>
      </c>
      <c r="T11" s="15">
        <v>3.7859007832898174E-2</v>
      </c>
      <c r="U11" s="55">
        <v>-0.23684210526315788</v>
      </c>
      <c r="V11" s="41"/>
    </row>
    <row r="12" spans="2:23" ht="22.15" customHeight="1" thickBot="1" x14ac:dyDescent="0.3">
      <c r="B12" s="84" t="s">
        <v>339</v>
      </c>
      <c r="C12" s="51">
        <v>42</v>
      </c>
      <c r="D12" s="24">
        <v>4.9180327868852458E-2</v>
      </c>
      <c r="E12" s="27">
        <v>53</v>
      </c>
      <c r="F12" s="24">
        <v>5.17578125E-2</v>
      </c>
      <c r="G12" s="27">
        <v>44</v>
      </c>
      <c r="H12" s="24">
        <v>4.9052396878483832E-2</v>
      </c>
      <c r="I12" s="27">
        <v>43</v>
      </c>
      <c r="J12" s="15">
        <v>4.9425287356321838E-2</v>
      </c>
      <c r="K12" s="27">
        <v>36</v>
      </c>
      <c r="L12" s="15">
        <v>4.4776119402985072E-2</v>
      </c>
      <c r="M12" s="27">
        <v>37</v>
      </c>
      <c r="N12" s="15">
        <v>4.1065482796892344E-2</v>
      </c>
      <c r="O12" s="27">
        <v>26</v>
      </c>
      <c r="P12" s="15">
        <v>4.0498442367601244E-2</v>
      </c>
      <c r="Q12" s="27">
        <v>48</v>
      </c>
      <c r="R12" s="15">
        <v>6.5217391304347824E-2</v>
      </c>
      <c r="S12" s="27">
        <v>47</v>
      </c>
      <c r="T12" s="15">
        <v>6.1357702349869453E-2</v>
      </c>
      <c r="U12" s="55">
        <v>-2.0833333333333332E-2</v>
      </c>
      <c r="V12" s="41"/>
    </row>
    <row r="13" spans="2:23" ht="22.15" customHeight="1" thickTop="1" thickBot="1" x14ac:dyDescent="0.3">
      <c r="B13" s="86" t="s">
        <v>340</v>
      </c>
      <c r="C13" s="93">
        <v>336</v>
      </c>
      <c r="D13" s="90">
        <v>0.39344262295081966</v>
      </c>
      <c r="E13" s="91">
        <v>353</v>
      </c>
      <c r="F13" s="90">
        <v>0.3447265625</v>
      </c>
      <c r="G13" s="91">
        <v>271</v>
      </c>
      <c r="H13" s="90">
        <v>0.30211817168338906</v>
      </c>
      <c r="I13" s="91">
        <v>292</v>
      </c>
      <c r="J13" s="88">
        <v>0.33563218390804594</v>
      </c>
      <c r="K13" s="91">
        <v>286</v>
      </c>
      <c r="L13" s="88">
        <v>0.35572139303482586</v>
      </c>
      <c r="M13" s="91">
        <v>362</v>
      </c>
      <c r="N13" s="88">
        <v>0.40177580466148721</v>
      </c>
      <c r="O13" s="91">
        <v>262</v>
      </c>
      <c r="P13" s="88">
        <v>0.40809968847352024</v>
      </c>
      <c r="Q13" s="91">
        <v>317</v>
      </c>
      <c r="R13" s="88">
        <v>0.43070652173913043</v>
      </c>
      <c r="S13" s="91">
        <v>310</v>
      </c>
      <c r="T13" s="88">
        <v>0.40469973890339428</v>
      </c>
      <c r="U13" s="92">
        <v>-2.2082018927444796E-2</v>
      </c>
      <c r="V13" s="13"/>
      <c r="W13" s="95"/>
    </row>
    <row r="14" spans="2:23" ht="22.15" customHeight="1" thickTop="1" x14ac:dyDescent="0.25">
      <c r="B14" s="84" t="s">
        <v>341</v>
      </c>
      <c r="C14" s="51">
        <v>24</v>
      </c>
      <c r="D14" s="24">
        <v>2.8103044496487119E-2</v>
      </c>
      <c r="E14" s="27">
        <v>16</v>
      </c>
      <c r="F14" s="24">
        <v>1.5625E-2</v>
      </c>
      <c r="G14" s="27">
        <v>17</v>
      </c>
      <c r="H14" s="24">
        <v>1.89520624303233E-2</v>
      </c>
      <c r="I14" s="27">
        <v>14</v>
      </c>
      <c r="J14" s="15">
        <v>1.6091954022988506E-2</v>
      </c>
      <c r="K14" s="27">
        <v>16</v>
      </c>
      <c r="L14" s="15">
        <v>1.9900497512437811E-2</v>
      </c>
      <c r="M14" s="27">
        <v>14</v>
      </c>
      <c r="N14" s="15">
        <v>1.5538290788013319E-2</v>
      </c>
      <c r="O14" s="27">
        <v>8</v>
      </c>
      <c r="P14" s="15">
        <v>1.2461059190031152E-2</v>
      </c>
      <c r="Q14" s="27">
        <v>14</v>
      </c>
      <c r="R14" s="15">
        <v>1.9021739130434784E-2</v>
      </c>
      <c r="S14" s="27">
        <v>13</v>
      </c>
      <c r="T14" s="15">
        <v>1.6971279373368148E-2</v>
      </c>
      <c r="U14" s="55">
        <v>-7.1428571428571425E-2</v>
      </c>
      <c r="V14" s="41"/>
    </row>
    <row r="15" spans="2:23" ht="22.15" customHeight="1" x14ac:dyDescent="0.25">
      <c r="B15" s="84" t="s">
        <v>342</v>
      </c>
      <c r="C15" s="51">
        <v>61</v>
      </c>
      <c r="D15" s="24">
        <v>7.1428571428571425E-2</v>
      </c>
      <c r="E15" s="27">
        <v>67</v>
      </c>
      <c r="F15" s="24">
        <v>6.54296875E-2</v>
      </c>
      <c r="G15" s="27">
        <v>54</v>
      </c>
      <c r="H15" s="24">
        <v>6.0200668896321072E-2</v>
      </c>
      <c r="I15" s="27">
        <v>70</v>
      </c>
      <c r="J15" s="15">
        <v>8.0459770114942528E-2</v>
      </c>
      <c r="K15" s="27">
        <v>65</v>
      </c>
      <c r="L15" s="15">
        <v>8.0845771144278614E-2</v>
      </c>
      <c r="M15" s="27">
        <v>65</v>
      </c>
      <c r="N15" s="15">
        <v>7.2142064372918979E-2</v>
      </c>
      <c r="O15" s="27">
        <v>59</v>
      </c>
      <c r="P15" s="15">
        <v>9.1900311526479747E-2</v>
      </c>
      <c r="Q15" s="27">
        <v>59</v>
      </c>
      <c r="R15" s="15">
        <v>8.0163043478260865E-2</v>
      </c>
      <c r="S15" s="27">
        <v>43</v>
      </c>
      <c r="T15" s="15">
        <v>5.6135770234986948E-2</v>
      </c>
      <c r="U15" s="55">
        <v>-0.2711864406779661</v>
      </c>
      <c r="V15" s="41"/>
    </row>
    <row r="16" spans="2:23" ht="22.15" customHeight="1" x14ac:dyDescent="0.25">
      <c r="B16" s="84" t="s">
        <v>343</v>
      </c>
      <c r="C16" s="51">
        <v>56</v>
      </c>
      <c r="D16" s="24">
        <v>6.5573770491803282E-2</v>
      </c>
      <c r="E16" s="27">
        <v>59</v>
      </c>
      <c r="F16" s="24">
        <v>5.76171875E-2</v>
      </c>
      <c r="G16" s="27">
        <v>59</v>
      </c>
      <c r="H16" s="24">
        <v>6.5774804905239681E-2</v>
      </c>
      <c r="I16" s="27">
        <v>46</v>
      </c>
      <c r="J16" s="15">
        <v>5.2873563218390804E-2</v>
      </c>
      <c r="K16" s="27">
        <v>63</v>
      </c>
      <c r="L16" s="15">
        <v>7.8358208955223885E-2</v>
      </c>
      <c r="M16" s="27">
        <v>70</v>
      </c>
      <c r="N16" s="15">
        <v>7.7691453940066588E-2</v>
      </c>
      <c r="O16" s="27">
        <v>47</v>
      </c>
      <c r="P16" s="15">
        <v>7.3208722741433016E-2</v>
      </c>
      <c r="Q16" s="27">
        <v>43</v>
      </c>
      <c r="R16" s="15">
        <v>5.8423913043478264E-2</v>
      </c>
      <c r="S16" s="27">
        <v>27</v>
      </c>
      <c r="T16" s="15">
        <v>3.5248041775456922E-2</v>
      </c>
      <c r="U16" s="55">
        <v>-0.37209302325581395</v>
      </c>
      <c r="V16" s="41"/>
    </row>
    <row r="17" spans="2:22" ht="22.15" customHeight="1" x14ac:dyDescent="0.25">
      <c r="B17" s="84" t="s">
        <v>344</v>
      </c>
      <c r="C17" s="51">
        <v>8</v>
      </c>
      <c r="D17" s="24">
        <v>9.3676814988290398E-3</v>
      </c>
      <c r="E17" s="27">
        <v>5</v>
      </c>
      <c r="F17" s="24">
        <v>4.8828125E-3</v>
      </c>
      <c r="G17" s="27">
        <v>11</v>
      </c>
      <c r="H17" s="24">
        <v>1.2263099219620958E-2</v>
      </c>
      <c r="I17" s="27">
        <v>13</v>
      </c>
      <c r="J17" s="15">
        <v>1.4942528735632184E-2</v>
      </c>
      <c r="K17" s="27">
        <v>14</v>
      </c>
      <c r="L17" s="15">
        <v>1.7412935323383085E-2</v>
      </c>
      <c r="M17" s="27">
        <v>2</v>
      </c>
      <c r="N17" s="15">
        <v>2.2197558268590455E-3</v>
      </c>
      <c r="O17" s="27">
        <v>9</v>
      </c>
      <c r="P17" s="15">
        <v>1.4018691588785047E-2</v>
      </c>
      <c r="Q17" s="27">
        <v>7</v>
      </c>
      <c r="R17" s="15">
        <v>9.5108695652173919E-3</v>
      </c>
      <c r="S17" s="27">
        <v>7</v>
      </c>
      <c r="T17" s="15">
        <v>9.138381201044387E-3</v>
      </c>
      <c r="U17" s="55">
        <v>0</v>
      </c>
      <c r="V17" s="41"/>
    </row>
    <row r="18" spans="2:22" ht="22.15" customHeight="1" thickBot="1" x14ac:dyDescent="0.3">
      <c r="B18" s="84" t="s">
        <v>345</v>
      </c>
      <c r="C18" s="51">
        <v>17</v>
      </c>
      <c r="D18" s="24">
        <v>1.9906323185011711E-2</v>
      </c>
      <c r="E18" s="27">
        <v>24</v>
      </c>
      <c r="F18" s="24">
        <v>2.34375E-2</v>
      </c>
      <c r="G18" s="27">
        <v>27</v>
      </c>
      <c r="H18" s="24">
        <v>3.0100334448160536E-2</v>
      </c>
      <c r="I18" s="27">
        <v>15</v>
      </c>
      <c r="J18" s="15">
        <v>1.7241379310344827E-2</v>
      </c>
      <c r="K18" s="27">
        <v>19</v>
      </c>
      <c r="L18" s="15">
        <v>2.36318407960199E-2</v>
      </c>
      <c r="M18" s="27">
        <v>26</v>
      </c>
      <c r="N18" s="15">
        <v>2.8856825749167592E-2</v>
      </c>
      <c r="O18" s="27">
        <v>12</v>
      </c>
      <c r="P18" s="15">
        <v>1.8691588785046728E-2</v>
      </c>
      <c r="Q18" s="27">
        <v>20</v>
      </c>
      <c r="R18" s="15">
        <v>2.717391304347826E-2</v>
      </c>
      <c r="S18" s="27">
        <v>24</v>
      </c>
      <c r="T18" s="15">
        <v>3.1331592689295036E-2</v>
      </c>
      <c r="U18" s="55">
        <v>0.2</v>
      </c>
      <c r="V18" s="41"/>
    </row>
    <row r="19" spans="2:22" ht="22.15" customHeight="1" thickTop="1" thickBot="1" x14ac:dyDescent="0.3">
      <c r="B19" s="86" t="s">
        <v>346</v>
      </c>
      <c r="C19" s="93">
        <v>166</v>
      </c>
      <c r="D19" s="90">
        <v>0.1943793911007026</v>
      </c>
      <c r="E19" s="91">
        <v>171</v>
      </c>
      <c r="F19" s="90">
        <v>0.1669921875</v>
      </c>
      <c r="G19" s="91">
        <v>168</v>
      </c>
      <c r="H19" s="90">
        <v>0.18729096989966554</v>
      </c>
      <c r="I19" s="91">
        <v>158</v>
      </c>
      <c r="J19" s="88">
        <v>0.18160919540229883</v>
      </c>
      <c r="K19" s="91">
        <v>177</v>
      </c>
      <c r="L19" s="88">
        <v>0.22014925373134331</v>
      </c>
      <c r="M19" s="91">
        <v>177</v>
      </c>
      <c r="N19" s="88">
        <v>0.19644839067702552</v>
      </c>
      <c r="O19" s="91">
        <v>135</v>
      </c>
      <c r="P19" s="88">
        <v>0.2102803738317757</v>
      </c>
      <c r="Q19" s="91">
        <v>143</v>
      </c>
      <c r="R19" s="88">
        <v>0.19429347826086957</v>
      </c>
      <c r="S19" s="91">
        <v>114</v>
      </c>
      <c r="T19" s="88">
        <v>0.14882506527415146</v>
      </c>
      <c r="U19" s="92">
        <v>-0.20279720279720279</v>
      </c>
      <c r="V19" s="13"/>
    </row>
    <row r="20" spans="2:22" ht="22.15" customHeight="1" thickTop="1" thickBot="1" x14ac:dyDescent="0.3">
      <c r="B20" s="85" t="s">
        <v>292</v>
      </c>
      <c r="C20" s="93">
        <v>0</v>
      </c>
      <c r="D20" s="90">
        <v>0</v>
      </c>
      <c r="E20" s="91">
        <v>39</v>
      </c>
      <c r="F20" s="90">
        <v>3.80859375E-2</v>
      </c>
      <c r="G20" s="91">
        <v>81</v>
      </c>
      <c r="H20" s="90">
        <v>9.0301003344481601E-2</v>
      </c>
      <c r="I20" s="91">
        <v>58</v>
      </c>
      <c r="J20" s="88">
        <v>6.6666666666666666E-2</v>
      </c>
      <c r="K20" s="91">
        <v>38</v>
      </c>
      <c r="L20" s="88">
        <v>4.7263681592039801E-2</v>
      </c>
      <c r="M20" s="91">
        <v>34</v>
      </c>
      <c r="N20" s="88">
        <v>3.7735849056603772E-2</v>
      </c>
      <c r="O20" s="91">
        <v>2</v>
      </c>
      <c r="P20" s="88">
        <v>3.1152647975077881E-3</v>
      </c>
      <c r="Q20" s="91">
        <v>9</v>
      </c>
      <c r="R20" s="88">
        <v>1.2228260869565218E-2</v>
      </c>
      <c r="S20" s="91">
        <v>8</v>
      </c>
      <c r="T20" s="88">
        <v>1.0443864229765013E-2</v>
      </c>
      <c r="U20" s="92">
        <v>-0.1111111111111111</v>
      </c>
      <c r="V20" s="41"/>
    </row>
    <row r="21" spans="2:22" ht="22.15" customHeight="1" thickTop="1" thickBot="1" x14ac:dyDescent="0.3">
      <c r="B21" s="57" t="s">
        <v>251</v>
      </c>
      <c r="C21" s="52">
        <v>854</v>
      </c>
      <c r="D21" s="25">
        <v>1</v>
      </c>
      <c r="E21" s="28">
        <v>1024</v>
      </c>
      <c r="F21" s="25">
        <v>1</v>
      </c>
      <c r="G21" s="28">
        <v>897</v>
      </c>
      <c r="H21" s="25">
        <v>1</v>
      </c>
      <c r="I21" s="28">
        <v>870</v>
      </c>
      <c r="J21" s="17">
        <v>0.99999999999999989</v>
      </c>
      <c r="K21" s="28">
        <v>804</v>
      </c>
      <c r="L21" s="17">
        <v>0.99999999999999989</v>
      </c>
      <c r="M21" s="28">
        <v>901</v>
      </c>
      <c r="N21" s="17">
        <v>1</v>
      </c>
      <c r="O21" s="28">
        <v>642</v>
      </c>
      <c r="P21" s="17">
        <v>1</v>
      </c>
      <c r="Q21" s="28">
        <v>736</v>
      </c>
      <c r="R21" s="17">
        <v>1</v>
      </c>
      <c r="S21" s="28">
        <v>766</v>
      </c>
      <c r="T21" s="17">
        <v>1</v>
      </c>
      <c r="U21" s="56">
        <v>4.0760869565217392E-2</v>
      </c>
      <c r="V21" s="42"/>
    </row>
    <row r="22" spans="2:22" ht="15.75" thickTop="1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2:22" x14ac:dyDescent="0.25">
      <c r="B23" s="12"/>
      <c r="C23" s="12"/>
      <c r="D23" s="12"/>
      <c r="E23" s="12"/>
      <c r="F23" s="12"/>
      <c r="G23" s="12"/>
      <c r="H23" s="12"/>
      <c r="I23" s="44"/>
      <c r="J23" s="12"/>
      <c r="K23" s="44"/>
      <c r="L23" s="12"/>
      <c r="M23" s="12"/>
      <c r="N23" s="12"/>
      <c r="O23" s="44"/>
      <c r="P23" s="12"/>
      <c r="Q23" s="44"/>
      <c r="R23" s="12"/>
      <c r="S23" s="44"/>
      <c r="T23" s="12"/>
      <c r="U23" s="12"/>
    </row>
    <row r="24" spans="2:22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2:22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2:22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2:22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2:22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2:22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2:22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2:22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2:22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2:21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2:21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2:21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2:21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2:21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2:21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2:21" x14ac:dyDescent="0.2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2:21" x14ac:dyDescent="0.2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2:21" x14ac:dyDescent="0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2:21" x14ac:dyDescent="0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2:21" x14ac:dyDescent="0.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2:21" x14ac:dyDescent="0.2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2:21" x14ac:dyDescent="0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2:21" x14ac:dyDescent="0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2:21" x14ac:dyDescent="0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2:21" x14ac:dyDescent="0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2:21" x14ac:dyDescent="0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2:21" x14ac:dyDescent="0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2:21" x14ac:dyDescent="0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2:21" x14ac:dyDescent="0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2:21" x14ac:dyDescent="0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2:21" x14ac:dyDescent="0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2:21" x14ac:dyDescent="0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2:21" x14ac:dyDescent="0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2:21" x14ac:dyDescent="0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2:21" x14ac:dyDescent="0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2:21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2:21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2:21" x14ac:dyDescent="0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2:21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2:21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2:21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2:21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2:21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2:21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2:21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2:21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2:21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2:21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2:21" x14ac:dyDescent="0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2:21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2:21" x14ac:dyDescent="0.2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2:21" x14ac:dyDescent="0.2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2:21" x14ac:dyDescent="0.2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2:21" x14ac:dyDescent="0.2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2:21" x14ac:dyDescent="0.2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2:21" x14ac:dyDescent="0.2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2:21" x14ac:dyDescent="0.2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2:21" x14ac:dyDescent="0.2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2:21" x14ac:dyDescent="0.2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2:21" x14ac:dyDescent="0.2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2:21" x14ac:dyDescent="0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2:21" x14ac:dyDescent="0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2:21" x14ac:dyDescent="0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2:21" x14ac:dyDescent="0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2:21" x14ac:dyDescent="0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2:21" x14ac:dyDescent="0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2:21" x14ac:dyDescent="0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2:21" x14ac:dyDescent="0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2:21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2:21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2:21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2:21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2:21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2:21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2:21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2:21" x14ac:dyDescent="0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2:21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2:21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2:21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2:21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2:21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2:21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2:21" x14ac:dyDescent="0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2:21" x14ac:dyDescent="0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2:21" x14ac:dyDescent="0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2:21" x14ac:dyDescent="0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2:21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2:21" x14ac:dyDescent="0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2:21" x14ac:dyDescent="0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2:21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2:21" x14ac:dyDescent="0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2:21" x14ac:dyDescent="0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2:21" x14ac:dyDescent="0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2:21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2:21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2:21" x14ac:dyDescent="0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2:21" x14ac:dyDescent="0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2:21" x14ac:dyDescent="0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2:21" x14ac:dyDescent="0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2:21" x14ac:dyDescent="0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2:21" x14ac:dyDescent="0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2:21" x14ac:dyDescent="0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2:21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2:21" x14ac:dyDescent="0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2:21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2:21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2:21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2:21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2:21" x14ac:dyDescent="0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2:21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2:21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2:21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2:21" x14ac:dyDescent="0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2:21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2:21" x14ac:dyDescent="0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2:21" x14ac:dyDescent="0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2:21" x14ac:dyDescent="0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2:21" x14ac:dyDescent="0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2:21" x14ac:dyDescent="0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2:21" x14ac:dyDescent="0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2:21" x14ac:dyDescent="0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2:21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2:21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2:21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2:21" x14ac:dyDescent="0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2:21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2:21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2:21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2:21" x14ac:dyDescent="0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2:21" x14ac:dyDescent="0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2:21" x14ac:dyDescent="0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2:21" x14ac:dyDescent="0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2:21" x14ac:dyDescent="0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2:21" x14ac:dyDescent="0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2:21" x14ac:dyDescent="0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2:21" x14ac:dyDescent="0.2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2:21" x14ac:dyDescent="0.2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2:21" x14ac:dyDescent="0.2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2:21" x14ac:dyDescent="0.2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2:21" x14ac:dyDescent="0.2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2:21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2:21" x14ac:dyDescent="0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2:21" x14ac:dyDescent="0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2:21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2:21" x14ac:dyDescent="0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2:21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2:21" x14ac:dyDescent="0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2:21" x14ac:dyDescent="0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2:21" x14ac:dyDescent="0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</row>
    <row r="173" spans="2:21" x14ac:dyDescent="0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</row>
    <row r="174" spans="2:21" x14ac:dyDescent="0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</row>
    <row r="175" spans="2:21" x14ac:dyDescent="0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</row>
    <row r="176" spans="2:21" x14ac:dyDescent="0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</row>
    <row r="177" spans="2:21" x14ac:dyDescent="0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</row>
    <row r="178" spans="2:21" x14ac:dyDescent="0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</row>
    <row r="179" spans="2:21" x14ac:dyDescent="0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</row>
    <row r="180" spans="2:21" x14ac:dyDescent="0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</row>
    <row r="181" spans="2:21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</row>
    <row r="182" spans="2:21" x14ac:dyDescent="0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</row>
    <row r="183" spans="2:21" x14ac:dyDescent="0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</row>
    <row r="184" spans="2:21" x14ac:dyDescent="0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</row>
    <row r="185" spans="2:21" x14ac:dyDescent="0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</row>
    <row r="186" spans="2:21" x14ac:dyDescent="0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</row>
    <row r="187" spans="2:21" x14ac:dyDescent="0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</row>
    <row r="188" spans="2:21" x14ac:dyDescent="0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</row>
    <row r="189" spans="2:21" x14ac:dyDescent="0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</row>
    <row r="190" spans="2:21" x14ac:dyDescent="0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</row>
    <row r="191" spans="2:21" x14ac:dyDescent="0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</row>
    <row r="192" spans="2:21" x14ac:dyDescent="0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</row>
    <row r="193" spans="2:21" x14ac:dyDescent="0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</row>
    <row r="194" spans="2:21" x14ac:dyDescent="0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</row>
    <row r="195" spans="2:21" x14ac:dyDescent="0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</row>
    <row r="196" spans="2:21" x14ac:dyDescent="0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</row>
    <row r="197" spans="2:21" x14ac:dyDescent="0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</row>
    <row r="198" spans="2:21" x14ac:dyDescent="0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</row>
    <row r="199" spans="2:21" x14ac:dyDescent="0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</row>
    <row r="200" spans="2:21" x14ac:dyDescent="0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</row>
    <row r="201" spans="2:21" x14ac:dyDescent="0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</row>
    <row r="202" spans="2:21" x14ac:dyDescent="0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</row>
    <row r="203" spans="2:21" x14ac:dyDescent="0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</row>
    <row r="204" spans="2:21" x14ac:dyDescent="0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</row>
    <row r="205" spans="2:21" x14ac:dyDescent="0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</row>
    <row r="206" spans="2:21" x14ac:dyDescent="0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</row>
    <row r="207" spans="2:21" x14ac:dyDescent="0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</row>
    <row r="208" spans="2:21" x14ac:dyDescent="0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</row>
    <row r="209" spans="2:21" x14ac:dyDescent="0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</row>
    <row r="210" spans="2:21" x14ac:dyDescent="0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</row>
    <row r="211" spans="2:21" x14ac:dyDescent="0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</row>
    <row r="212" spans="2:21" x14ac:dyDescent="0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</row>
    <row r="213" spans="2:21" x14ac:dyDescent="0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</row>
    <row r="214" spans="2:21" x14ac:dyDescent="0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</row>
    <row r="215" spans="2:21" x14ac:dyDescent="0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</row>
    <row r="216" spans="2:21" x14ac:dyDescent="0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</row>
    <row r="217" spans="2:21" x14ac:dyDescent="0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</row>
    <row r="218" spans="2:21" x14ac:dyDescent="0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</row>
    <row r="219" spans="2:21" x14ac:dyDescent="0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</row>
    <row r="220" spans="2:21" x14ac:dyDescent="0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</row>
    <row r="221" spans="2:21" x14ac:dyDescent="0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</row>
    <row r="222" spans="2:21" x14ac:dyDescent="0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</row>
    <row r="223" spans="2:21" x14ac:dyDescent="0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</row>
    <row r="224" spans="2:21" x14ac:dyDescent="0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</row>
    <row r="225" spans="2:21" x14ac:dyDescent="0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</row>
    <row r="226" spans="2:21" x14ac:dyDescent="0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</row>
    <row r="227" spans="2:21" x14ac:dyDescent="0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</row>
    <row r="228" spans="2:21" x14ac:dyDescent="0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</row>
    <row r="229" spans="2:21" x14ac:dyDescent="0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</row>
    <row r="230" spans="2:21" x14ac:dyDescent="0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</row>
    <row r="231" spans="2:21" x14ac:dyDescent="0.2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</row>
    <row r="232" spans="2:21" x14ac:dyDescent="0.2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</row>
    <row r="233" spans="2:21" x14ac:dyDescent="0.2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</row>
    <row r="234" spans="2:21" x14ac:dyDescent="0.2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</row>
    <row r="235" spans="2:21" x14ac:dyDescent="0.2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</row>
    <row r="236" spans="2:21" x14ac:dyDescent="0.2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</row>
    <row r="237" spans="2:21" x14ac:dyDescent="0.2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</row>
    <row r="238" spans="2:21" x14ac:dyDescent="0.2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</row>
    <row r="239" spans="2:21" x14ac:dyDescent="0.2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</row>
    <row r="240" spans="2:21" x14ac:dyDescent="0.2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</row>
    <row r="241" spans="2:21" x14ac:dyDescent="0.2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</row>
    <row r="242" spans="2:21" x14ac:dyDescent="0.2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</row>
    <row r="243" spans="2:21" x14ac:dyDescent="0.2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</row>
    <row r="244" spans="2:21" x14ac:dyDescent="0.2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</row>
    <row r="245" spans="2:21" x14ac:dyDescent="0.2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</row>
    <row r="246" spans="2:21" x14ac:dyDescent="0.2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</row>
    <row r="247" spans="2:21" x14ac:dyDescent="0.2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</row>
    <row r="248" spans="2:21" x14ac:dyDescent="0.2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</row>
    <row r="249" spans="2:21" x14ac:dyDescent="0.2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</row>
    <row r="250" spans="2:21" x14ac:dyDescent="0.2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</row>
    <row r="251" spans="2:21" x14ac:dyDescent="0.2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</row>
    <row r="252" spans="2:21" x14ac:dyDescent="0.2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</row>
    <row r="253" spans="2:21" x14ac:dyDescent="0.2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</row>
    <row r="254" spans="2:21" x14ac:dyDescent="0.2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</row>
    <row r="255" spans="2:21" x14ac:dyDescent="0.2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</row>
    <row r="256" spans="2:21" x14ac:dyDescent="0.2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</row>
    <row r="257" spans="2:21" x14ac:dyDescent="0.2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</row>
    <row r="258" spans="2:21" x14ac:dyDescent="0.2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</row>
    <row r="259" spans="2:21" x14ac:dyDescent="0.2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</row>
    <row r="260" spans="2:21" x14ac:dyDescent="0.2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</row>
    <row r="261" spans="2:21" x14ac:dyDescent="0.2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</row>
    <row r="262" spans="2:21" x14ac:dyDescent="0.2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</row>
    <row r="263" spans="2:21" x14ac:dyDescent="0.2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</row>
    <row r="264" spans="2:21" x14ac:dyDescent="0.2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</row>
    <row r="265" spans="2:21" x14ac:dyDescent="0.2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</row>
    <row r="266" spans="2:21" x14ac:dyDescent="0.2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</row>
    <row r="267" spans="2:21" x14ac:dyDescent="0.2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</row>
    <row r="268" spans="2:21" x14ac:dyDescent="0.2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</row>
    <row r="269" spans="2:21" x14ac:dyDescent="0.2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</row>
    <row r="270" spans="2:21" x14ac:dyDescent="0.2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</row>
    <row r="271" spans="2:21" x14ac:dyDescent="0.2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</row>
    <row r="272" spans="2:21" x14ac:dyDescent="0.2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</row>
    <row r="273" spans="2:21" x14ac:dyDescent="0.2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</row>
    <row r="274" spans="2:21" x14ac:dyDescent="0.2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</row>
    <row r="275" spans="2:21" x14ac:dyDescent="0.2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</row>
    <row r="276" spans="2:21" x14ac:dyDescent="0.2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</row>
    <row r="277" spans="2:21" x14ac:dyDescent="0.2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</row>
    <row r="278" spans="2:21" x14ac:dyDescent="0.2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</row>
    <row r="279" spans="2:21" x14ac:dyDescent="0.2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</row>
    <row r="280" spans="2:21" x14ac:dyDescent="0.2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</row>
    <row r="281" spans="2:21" x14ac:dyDescent="0.2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</row>
    <row r="282" spans="2:21" x14ac:dyDescent="0.2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</row>
    <row r="283" spans="2:21" x14ac:dyDescent="0.2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</row>
    <row r="284" spans="2:21" x14ac:dyDescent="0.2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</row>
    <row r="285" spans="2:21" x14ac:dyDescent="0.2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</row>
    <row r="286" spans="2:21" x14ac:dyDescent="0.2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</row>
    <row r="287" spans="2:21" x14ac:dyDescent="0.2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</row>
    <row r="288" spans="2:21" x14ac:dyDescent="0.2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</row>
    <row r="289" spans="2:21" x14ac:dyDescent="0.2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</row>
    <row r="290" spans="2:21" x14ac:dyDescent="0.2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</row>
    <row r="291" spans="2:21" x14ac:dyDescent="0.2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</row>
    <row r="292" spans="2:21" x14ac:dyDescent="0.2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</row>
    <row r="293" spans="2:21" x14ac:dyDescent="0.2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</row>
    <row r="294" spans="2:21" x14ac:dyDescent="0.2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</row>
    <row r="295" spans="2:21" x14ac:dyDescent="0.2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</row>
    <row r="296" spans="2:21" x14ac:dyDescent="0.2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</row>
    <row r="297" spans="2:21" x14ac:dyDescent="0.2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</row>
    <row r="298" spans="2:21" x14ac:dyDescent="0.2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</row>
    <row r="299" spans="2:21" x14ac:dyDescent="0.2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</row>
    <row r="300" spans="2:21" x14ac:dyDescent="0.2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</row>
    <row r="301" spans="2:21" x14ac:dyDescent="0.2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</row>
    <row r="302" spans="2:21" x14ac:dyDescent="0.2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</row>
    <row r="303" spans="2:21" x14ac:dyDescent="0.2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</row>
    <row r="304" spans="2:21" x14ac:dyDescent="0.2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</row>
    <row r="305" spans="2:21" x14ac:dyDescent="0.2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</row>
    <row r="306" spans="2:21" x14ac:dyDescent="0.2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</row>
    <row r="307" spans="2:21" x14ac:dyDescent="0.2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</row>
    <row r="308" spans="2:21" x14ac:dyDescent="0.2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</row>
    <row r="309" spans="2:21" x14ac:dyDescent="0.2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</row>
    <row r="310" spans="2:21" x14ac:dyDescent="0.2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</row>
    <row r="311" spans="2:21" x14ac:dyDescent="0.2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</row>
    <row r="312" spans="2:21" x14ac:dyDescent="0.2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</row>
    <row r="313" spans="2:21" x14ac:dyDescent="0.2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</row>
    <row r="314" spans="2:21" x14ac:dyDescent="0.2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</row>
    <row r="315" spans="2:21" x14ac:dyDescent="0.2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</row>
    <row r="316" spans="2:21" x14ac:dyDescent="0.2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</row>
    <row r="317" spans="2:21" x14ac:dyDescent="0.2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</row>
    <row r="318" spans="2:21" x14ac:dyDescent="0.2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</row>
    <row r="319" spans="2:21" x14ac:dyDescent="0.2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</row>
    <row r="320" spans="2:21" x14ac:dyDescent="0.2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</row>
    <row r="321" spans="2:21" x14ac:dyDescent="0.2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</row>
    <row r="322" spans="2:21" x14ac:dyDescent="0.2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</row>
    <row r="323" spans="2:21" x14ac:dyDescent="0.2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</row>
    <row r="324" spans="2:21" x14ac:dyDescent="0.2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</row>
    <row r="325" spans="2:21" x14ac:dyDescent="0.2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</row>
    <row r="326" spans="2:21" x14ac:dyDescent="0.2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</row>
    <row r="327" spans="2:21" x14ac:dyDescent="0.2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</row>
    <row r="328" spans="2:21" x14ac:dyDescent="0.2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</row>
    <row r="329" spans="2:21" x14ac:dyDescent="0.2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</row>
    <row r="330" spans="2:21" x14ac:dyDescent="0.2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</row>
    <row r="331" spans="2:21" x14ac:dyDescent="0.2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</row>
    <row r="332" spans="2:21" x14ac:dyDescent="0.2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</row>
    <row r="333" spans="2:21" x14ac:dyDescent="0.2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</row>
    <row r="334" spans="2:21" x14ac:dyDescent="0.2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</row>
    <row r="335" spans="2:21" x14ac:dyDescent="0.2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</row>
    <row r="336" spans="2:21" x14ac:dyDescent="0.2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</row>
    <row r="337" spans="2:21" x14ac:dyDescent="0.2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</row>
    <row r="338" spans="2:21" x14ac:dyDescent="0.2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</row>
    <row r="339" spans="2:21" x14ac:dyDescent="0.2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</row>
    <row r="340" spans="2:21" x14ac:dyDescent="0.2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</row>
    <row r="341" spans="2:21" x14ac:dyDescent="0.2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</row>
    <row r="342" spans="2:21" x14ac:dyDescent="0.2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</row>
    <row r="343" spans="2:21" x14ac:dyDescent="0.2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</row>
    <row r="344" spans="2:21" x14ac:dyDescent="0.2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</row>
    <row r="345" spans="2:21" x14ac:dyDescent="0.2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</row>
    <row r="346" spans="2:21" x14ac:dyDescent="0.2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</row>
    <row r="347" spans="2:21" x14ac:dyDescent="0.2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</row>
    <row r="348" spans="2:21" x14ac:dyDescent="0.2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</row>
    <row r="349" spans="2:21" x14ac:dyDescent="0.2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</row>
    <row r="350" spans="2:21" x14ac:dyDescent="0.2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</row>
    <row r="351" spans="2:21" x14ac:dyDescent="0.2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</row>
    <row r="352" spans="2:21" x14ac:dyDescent="0.2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</row>
    <row r="353" spans="2:21" x14ac:dyDescent="0.2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</row>
    <row r="354" spans="2:21" x14ac:dyDescent="0.2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</row>
    <row r="355" spans="2:21" x14ac:dyDescent="0.2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</row>
    <row r="356" spans="2:21" x14ac:dyDescent="0.2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</row>
    <row r="357" spans="2:21" x14ac:dyDescent="0.2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</row>
    <row r="358" spans="2:21" x14ac:dyDescent="0.2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</row>
    <row r="359" spans="2:21" x14ac:dyDescent="0.2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</row>
    <row r="360" spans="2:21" x14ac:dyDescent="0.2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</row>
    <row r="361" spans="2:21" x14ac:dyDescent="0.2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</row>
    <row r="362" spans="2:21" x14ac:dyDescent="0.2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</row>
    <row r="363" spans="2:21" x14ac:dyDescent="0.2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</row>
    <row r="364" spans="2:21" x14ac:dyDescent="0.2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</row>
    <row r="365" spans="2:21" x14ac:dyDescent="0.2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</row>
    <row r="366" spans="2:21" x14ac:dyDescent="0.2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</row>
    <row r="367" spans="2:21" x14ac:dyDescent="0.2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</row>
    <row r="368" spans="2:21" x14ac:dyDescent="0.2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</row>
    <row r="369" spans="2:21" x14ac:dyDescent="0.2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</row>
    <row r="370" spans="2:21" x14ac:dyDescent="0.2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</row>
    <row r="371" spans="2:21" x14ac:dyDescent="0.2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</row>
    <row r="372" spans="2:21" x14ac:dyDescent="0.2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</row>
    <row r="373" spans="2:21" x14ac:dyDescent="0.2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</row>
    <row r="374" spans="2:21" x14ac:dyDescent="0.2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</row>
    <row r="375" spans="2:21" x14ac:dyDescent="0.2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</row>
    <row r="376" spans="2:21" x14ac:dyDescent="0.2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</row>
    <row r="377" spans="2:21" x14ac:dyDescent="0.2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</row>
    <row r="378" spans="2:21" x14ac:dyDescent="0.2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</row>
    <row r="379" spans="2:21" x14ac:dyDescent="0.2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</row>
    <row r="380" spans="2:21" x14ac:dyDescent="0.2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</row>
    <row r="381" spans="2:21" x14ac:dyDescent="0.2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</row>
    <row r="382" spans="2:21" x14ac:dyDescent="0.2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</row>
    <row r="383" spans="2:21" x14ac:dyDescent="0.2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</row>
    <row r="384" spans="2:21" x14ac:dyDescent="0.2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</row>
    <row r="385" spans="2:21" x14ac:dyDescent="0.2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</row>
    <row r="386" spans="2:21" x14ac:dyDescent="0.2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</row>
    <row r="387" spans="2:21" x14ac:dyDescent="0.2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</row>
    <row r="388" spans="2:21" x14ac:dyDescent="0.2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</row>
    <row r="389" spans="2:21" x14ac:dyDescent="0.2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</row>
    <row r="390" spans="2:21" x14ac:dyDescent="0.2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</row>
    <row r="391" spans="2:21" x14ac:dyDescent="0.2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</row>
    <row r="392" spans="2:21" x14ac:dyDescent="0.2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</row>
    <row r="393" spans="2:21" x14ac:dyDescent="0.2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</row>
    <row r="394" spans="2:21" x14ac:dyDescent="0.2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</row>
    <row r="395" spans="2:21" x14ac:dyDescent="0.2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</row>
    <row r="396" spans="2:21" x14ac:dyDescent="0.2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</row>
    <row r="397" spans="2:21" x14ac:dyDescent="0.2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</row>
    <row r="398" spans="2:21" x14ac:dyDescent="0.2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</row>
    <row r="399" spans="2:21" x14ac:dyDescent="0.2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</row>
    <row r="400" spans="2:21" x14ac:dyDescent="0.2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</row>
    <row r="401" spans="2:21" x14ac:dyDescent="0.2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</row>
    <row r="402" spans="2:21" x14ac:dyDescent="0.2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</row>
    <row r="403" spans="2:21" x14ac:dyDescent="0.2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</row>
    <row r="404" spans="2:21" x14ac:dyDescent="0.2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</row>
    <row r="405" spans="2:21" x14ac:dyDescent="0.2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</row>
    <row r="406" spans="2:21" x14ac:dyDescent="0.2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</row>
    <row r="407" spans="2:21" x14ac:dyDescent="0.2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</row>
    <row r="408" spans="2:21" x14ac:dyDescent="0.2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</row>
    <row r="409" spans="2:21" x14ac:dyDescent="0.2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</row>
    <row r="410" spans="2:21" x14ac:dyDescent="0.2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</row>
    <row r="411" spans="2:21" x14ac:dyDescent="0.2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</row>
    <row r="412" spans="2:21" x14ac:dyDescent="0.2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</row>
    <row r="413" spans="2:21" x14ac:dyDescent="0.2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</row>
    <row r="414" spans="2:21" x14ac:dyDescent="0.2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</row>
    <row r="415" spans="2:21" x14ac:dyDescent="0.2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</row>
    <row r="416" spans="2:21" x14ac:dyDescent="0.2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</row>
    <row r="417" spans="2:21" x14ac:dyDescent="0.2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</row>
    <row r="418" spans="2:21" x14ac:dyDescent="0.2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</row>
    <row r="419" spans="2:21" x14ac:dyDescent="0.2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</row>
    <row r="420" spans="2:21" x14ac:dyDescent="0.2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</row>
    <row r="421" spans="2:21" x14ac:dyDescent="0.2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</row>
    <row r="422" spans="2:21" x14ac:dyDescent="0.2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</row>
    <row r="423" spans="2:21" x14ac:dyDescent="0.2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</row>
    <row r="424" spans="2:21" x14ac:dyDescent="0.2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</row>
    <row r="425" spans="2:21" x14ac:dyDescent="0.2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</row>
    <row r="426" spans="2:21" x14ac:dyDescent="0.2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</row>
    <row r="427" spans="2:21" x14ac:dyDescent="0.2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</row>
    <row r="428" spans="2:21" x14ac:dyDescent="0.2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</row>
    <row r="429" spans="2:21" x14ac:dyDescent="0.2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</row>
    <row r="430" spans="2:21" x14ac:dyDescent="0.2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</row>
    <row r="431" spans="2:21" x14ac:dyDescent="0.2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</row>
    <row r="432" spans="2:21" x14ac:dyDescent="0.2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</row>
    <row r="433" spans="2:21" x14ac:dyDescent="0.2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</row>
    <row r="434" spans="2:21" x14ac:dyDescent="0.2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</row>
    <row r="435" spans="2:21" x14ac:dyDescent="0.2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</row>
    <row r="436" spans="2:21" x14ac:dyDescent="0.2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</row>
    <row r="437" spans="2:21" x14ac:dyDescent="0.2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</row>
    <row r="438" spans="2:21" x14ac:dyDescent="0.2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</row>
    <row r="439" spans="2:21" x14ac:dyDescent="0.2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</row>
    <row r="440" spans="2:21" x14ac:dyDescent="0.2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</row>
    <row r="441" spans="2:21" x14ac:dyDescent="0.2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</row>
    <row r="442" spans="2:21" x14ac:dyDescent="0.2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</row>
    <row r="443" spans="2:21" x14ac:dyDescent="0.2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</row>
    <row r="444" spans="2:21" x14ac:dyDescent="0.2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</row>
    <row r="445" spans="2:21" x14ac:dyDescent="0.2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</row>
    <row r="446" spans="2:21" x14ac:dyDescent="0.2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</row>
    <row r="447" spans="2:21" x14ac:dyDescent="0.2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</row>
    <row r="448" spans="2:21" x14ac:dyDescent="0.2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</row>
    <row r="449" spans="2:21" x14ac:dyDescent="0.2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</row>
    <row r="450" spans="2:21" x14ac:dyDescent="0.2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</row>
    <row r="451" spans="2:21" x14ac:dyDescent="0.2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</row>
    <row r="452" spans="2:21" x14ac:dyDescent="0.2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</row>
    <row r="453" spans="2:21" x14ac:dyDescent="0.2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</row>
    <row r="454" spans="2:21" x14ac:dyDescent="0.2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</row>
    <row r="455" spans="2:21" x14ac:dyDescent="0.2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</row>
    <row r="456" spans="2:21" x14ac:dyDescent="0.25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</row>
    <row r="457" spans="2:21" x14ac:dyDescent="0.25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</row>
    <row r="458" spans="2:21" x14ac:dyDescent="0.25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</row>
    <row r="459" spans="2:21" x14ac:dyDescent="0.25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</row>
    <row r="460" spans="2:21" x14ac:dyDescent="0.25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</row>
    <row r="461" spans="2:21" x14ac:dyDescent="0.25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</row>
    <row r="462" spans="2:21" x14ac:dyDescent="0.25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</row>
    <row r="463" spans="2:21" x14ac:dyDescent="0.25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</row>
    <row r="464" spans="2:21" x14ac:dyDescent="0.25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</row>
    <row r="465" spans="2:21" x14ac:dyDescent="0.25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</row>
    <row r="466" spans="2:21" x14ac:dyDescent="0.25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</row>
    <row r="467" spans="2:21" x14ac:dyDescent="0.25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</row>
    <row r="468" spans="2:21" x14ac:dyDescent="0.25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</row>
    <row r="469" spans="2:21" x14ac:dyDescent="0.25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</row>
    <row r="470" spans="2:21" x14ac:dyDescent="0.25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</row>
    <row r="471" spans="2:21" x14ac:dyDescent="0.25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</row>
    <row r="472" spans="2:21" x14ac:dyDescent="0.25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</row>
    <row r="473" spans="2:21" x14ac:dyDescent="0.25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</row>
    <row r="474" spans="2:21" x14ac:dyDescent="0.25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</row>
    <row r="475" spans="2:21" x14ac:dyDescent="0.25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</row>
    <row r="476" spans="2:21" x14ac:dyDescent="0.25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</row>
    <row r="477" spans="2:21" x14ac:dyDescent="0.25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</row>
    <row r="478" spans="2:21" x14ac:dyDescent="0.25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</row>
    <row r="479" spans="2:21" x14ac:dyDescent="0.25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</row>
    <row r="480" spans="2:21" x14ac:dyDescent="0.25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</row>
    <row r="481" spans="2:21" x14ac:dyDescent="0.25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</row>
    <row r="482" spans="2:21" x14ac:dyDescent="0.25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</row>
    <row r="483" spans="2:21" x14ac:dyDescent="0.25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</row>
    <row r="484" spans="2:21" x14ac:dyDescent="0.25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</row>
    <row r="485" spans="2:21" x14ac:dyDescent="0.25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</row>
    <row r="486" spans="2:21" x14ac:dyDescent="0.25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</row>
    <row r="487" spans="2:21" x14ac:dyDescent="0.25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</row>
    <row r="488" spans="2:21" x14ac:dyDescent="0.25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</row>
    <row r="489" spans="2:21" x14ac:dyDescent="0.25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</row>
    <row r="490" spans="2:21" x14ac:dyDescent="0.25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</row>
    <row r="491" spans="2:21" x14ac:dyDescent="0.25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</row>
    <row r="492" spans="2:21" x14ac:dyDescent="0.25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</row>
    <row r="493" spans="2:21" x14ac:dyDescent="0.25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</row>
    <row r="494" spans="2:21" x14ac:dyDescent="0.25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</row>
    <row r="495" spans="2:21" x14ac:dyDescent="0.25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</row>
    <row r="496" spans="2:21" x14ac:dyDescent="0.25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</row>
    <row r="497" spans="2:21" x14ac:dyDescent="0.25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</row>
    <row r="498" spans="2:21" x14ac:dyDescent="0.25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</row>
    <row r="499" spans="2:21" x14ac:dyDescent="0.25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</row>
    <row r="500" spans="2:21" x14ac:dyDescent="0.25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</row>
    <row r="501" spans="2:21" x14ac:dyDescent="0.25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</row>
    <row r="502" spans="2:21" x14ac:dyDescent="0.25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</row>
    <row r="503" spans="2:21" x14ac:dyDescent="0.25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</row>
    <row r="504" spans="2:21" x14ac:dyDescent="0.25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</row>
    <row r="505" spans="2:21" x14ac:dyDescent="0.25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</row>
    <row r="506" spans="2:21" x14ac:dyDescent="0.25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</row>
    <row r="507" spans="2:21" x14ac:dyDescent="0.25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</row>
    <row r="508" spans="2:21" x14ac:dyDescent="0.25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</row>
    <row r="509" spans="2:21" x14ac:dyDescent="0.25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</row>
    <row r="510" spans="2:21" x14ac:dyDescent="0.25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</row>
    <row r="511" spans="2:21" x14ac:dyDescent="0.25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</row>
    <row r="512" spans="2:21" x14ac:dyDescent="0.25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</row>
    <row r="513" spans="2:21" x14ac:dyDescent="0.25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</row>
    <row r="514" spans="2:21" x14ac:dyDescent="0.25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</row>
    <row r="515" spans="2:21" x14ac:dyDescent="0.25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</row>
    <row r="516" spans="2:21" x14ac:dyDescent="0.25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</row>
    <row r="517" spans="2:21" x14ac:dyDescent="0.25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</row>
    <row r="518" spans="2:21" x14ac:dyDescent="0.25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</row>
    <row r="519" spans="2:21" x14ac:dyDescent="0.25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</row>
    <row r="520" spans="2:21" x14ac:dyDescent="0.25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</row>
    <row r="521" spans="2:21" x14ac:dyDescent="0.25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</row>
    <row r="522" spans="2:21" x14ac:dyDescent="0.25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</row>
    <row r="523" spans="2:21" x14ac:dyDescent="0.25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</row>
    <row r="524" spans="2:21" x14ac:dyDescent="0.25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</row>
    <row r="525" spans="2:21" x14ac:dyDescent="0.25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</row>
    <row r="526" spans="2:21" x14ac:dyDescent="0.25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</row>
    <row r="527" spans="2:21" x14ac:dyDescent="0.25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</row>
    <row r="528" spans="2:21" x14ac:dyDescent="0.25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</row>
    <row r="529" spans="2:21" x14ac:dyDescent="0.25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</row>
    <row r="530" spans="2:21" x14ac:dyDescent="0.25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</row>
    <row r="531" spans="2:21" x14ac:dyDescent="0.25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</row>
    <row r="532" spans="2:21" x14ac:dyDescent="0.25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</row>
    <row r="533" spans="2:21" x14ac:dyDescent="0.25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</row>
    <row r="534" spans="2:21" x14ac:dyDescent="0.25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</row>
    <row r="535" spans="2:21" x14ac:dyDescent="0.25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</row>
    <row r="536" spans="2:21" x14ac:dyDescent="0.25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</row>
    <row r="537" spans="2:21" x14ac:dyDescent="0.25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</row>
    <row r="538" spans="2:21" x14ac:dyDescent="0.25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</row>
    <row r="539" spans="2:21" x14ac:dyDescent="0.25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</row>
    <row r="540" spans="2:21" x14ac:dyDescent="0.25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</row>
    <row r="541" spans="2:21" x14ac:dyDescent="0.25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</row>
    <row r="542" spans="2:21" x14ac:dyDescent="0.25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</row>
    <row r="543" spans="2:21" x14ac:dyDescent="0.25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</row>
    <row r="544" spans="2:21" x14ac:dyDescent="0.25"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</row>
    <row r="545" spans="2:21" x14ac:dyDescent="0.25"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</row>
    <row r="546" spans="2:21" x14ac:dyDescent="0.25"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</row>
    <row r="547" spans="2:21" x14ac:dyDescent="0.25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</row>
    <row r="548" spans="2:21" x14ac:dyDescent="0.25"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</row>
    <row r="549" spans="2:21" x14ac:dyDescent="0.25"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</row>
    <row r="550" spans="2:21" x14ac:dyDescent="0.25"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</row>
    <row r="551" spans="2:21" x14ac:dyDescent="0.25"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</row>
    <row r="552" spans="2:21" x14ac:dyDescent="0.25"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</row>
    <row r="553" spans="2:21" x14ac:dyDescent="0.25"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</row>
    <row r="554" spans="2:21" x14ac:dyDescent="0.25"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</row>
    <row r="555" spans="2:21" x14ac:dyDescent="0.25"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</row>
    <row r="556" spans="2:21" x14ac:dyDescent="0.25"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</row>
    <row r="557" spans="2:21" x14ac:dyDescent="0.25"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</row>
    <row r="558" spans="2:21" x14ac:dyDescent="0.25"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</row>
    <row r="559" spans="2:21" x14ac:dyDescent="0.25"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</row>
    <row r="560" spans="2:21" x14ac:dyDescent="0.25"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</row>
    <row r="561" spans="2:21" x14ac:dyDescent="0.25"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</row>
    <row r="562" spans="2:21" x14ac:dyDescent="0.25"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</row>
    <row r="563" spans="2:21" x14ac:dyDescent="0.25"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</row>
    <row r="564" spans="2:21" x14ac:dyDescent="0.25"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</row>
    <row r="565" spans="2:21" x14ac:dyDescent="0.25"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</row>
    <row r="566" spans="2:21" x14ac:dyDescent="0.25"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</row>
    <row r="567" spans="2:21" x14ac:dyDescent="0.25"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</row>
    <row r="568" spans="2:21" x14ac:dyDescent="0.25"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</row>
    <row r="569" spans="2:21" x14ac:dyDescent="0.25"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</row>
    <row r="570" spans="2:21" x14ac:dyDescent="0.25"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</row>
    <row r="571" spans="2:21" x14ac:dyDescent="0.25"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</row>
    <row r="572" spans="2:21" x14ac:dyDescent="0.25"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</row>
    <row r="573" spans="2:21" x14ac:dyDescent="0.25"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</row>
    <row r="574" spans="2:21" x14ac:dyDescent="0.25"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</row>
    <row r="575" spans="2:21" x14ac:dyDescent="0.25"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</row>
    <row r="576" spans="2:21" x14ac:dyDescent="0.25"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</row>
    <row r="577" spans="2:21" x14ac:dyDescent="0.25"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</row>
    <row r="578" spans="2:21" x14ac:dyDescent="0.25"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</row>
    <row r="579" spans="2:21" x14ac:dyDescent="0.25"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</row>
    <row r="580" spans="2:21" x14ac:dyDescent="0.25"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</row>
    <row r="581" spans="2:21" x14ac:dyDescent="0.25"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</row>
    <row r="582" spans="2:21" x14ac:dyDescent="0.25"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</row>
    <row r="583" spans="2:21" x14ac:dyDescent="0.25"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</row>
    <row r="584" spans="2:21" x14ac:dyDescent="0.25"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</row>
    <row r="585" spans="2:21" x14ac:dyDescent="0.25"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</row>
    <row r="586" spans="2:21" x14ac:dyDescent="0.25"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</row>
    <row r="587" spans="2:21" x14ac:dyDescent="0.25"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</row>
    <row r="588" spans="2:21" x14ac:dyDescent="0.25"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</row>
    <row r="589" spans="2:21" x14ac:dyDescent="0.25"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</row>
    <row r="590" spans="2:21" x14ac:dyDescent="0.25"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</row>
    <row r="591" spans="2:21" x14ac:dyDescent="0.25"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</row>
    <row r="592" spans="2:21" x14ac:dyDescent="0.25"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</row>
    <row r="593" spans="2:21" x14ac:dyDescent="0.25"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</row>
    <row r="594" spans="2:21" x14ac:dyDescent="0.25"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</row>
    <row r="595" spans="2:21" x14ac:dyDescent="0.25"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</row>
    <row r="596" spans="2:21" x14ac:dyDescent="0.25"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</row>
    <row r="597" spans="2:21" x14ac:dyDescent="0.25"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</row>
    <row r="598" spans="2:21" x14ac:dyDescent="0.25"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</row>
    <row r="599" spans="2:21" x14ac:dyDescent="0.25"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</row>
    <row r="600" spans="2:21" x14ac:dyDescent="0.25"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</row>
    <row r="601" spans="2:21" x14ac:dyDescent="0.25"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</row>
    <row r="602" spans="2:21" x14ac:dyDescent="0.25"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</row>
    <row r="603" spans="2:21" x14ac:dyDescent="0.25"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</row>
    <row r="604" spans="2:21" x14ac:dyDescent="0.25"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</row>
    <row r="605" spans="2:21" x14ac:dyDescent="0.25"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</row>
    <row r="606" spans="2:21" x14ac:dyDescent="0.25"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</row>
    <row r="607" spans="2:21" x14ac:dyDescent="0.25"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</row>
    <row r="608" spans="2:21" x14ac:dyDescent="0.25"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</row>
    <row r="609" spans="2:21" x14ac:dyDescent="0.25"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</row>
    <row r="610" spans="2:21" x14ac:dyDescent="0.25"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</row>
    <row r="611" spans="2:21" x14ac:dyDescent="0.25"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</row>
    <row r="612" spans="2:21" x14ac:dyDescent="0.25"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</row>
    <row r="613" spans="2:21" x14ac:dyDescent="0.25"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</row>
    <row r="614" spans="2:21" x14ac:dyDescent="0.25"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</row>
    <row r="615" spans="2:21" x14ac:dyDescent="0.25"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</row>
    <row r="616" spans="2:21" x14ac:dyDescent="0.25"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</row>
    <row r="617" spans="2:21" x14ac:dyDescent="0.25"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</row>
    <row r="618" spans="2:21" x14ac:dyDescent="0.25"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</row>
    <row r="619" spans="2:21" x14ac:dyDescent="0.25"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</row>
    <row r="620" spans="2:21" x14ac:dyDescent="0.25"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</row>
    <row r="621" spans="2:21" x14ac:dyDescent="0.25"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</row>
    <row r="622" spans="2:21" x14ac:dyDescent="0.25"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</row>
    <row r="623" spans="2:21" x14ac:dyDescent="0.25"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</row>
    <row r="624" spans="2:21" x14ac:dyDescent="0.25"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</row>
    <row r="625" spans="2:21" x14ac:dyDescent="0.25"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</row>
    <row r="626" spans="2:21" x14ac:dyDescent="0.25"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</row>
    <row r="627" spans="2:21" x14ac:dyDescent="0.25"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</row>
    <row r="628" spans="2:21" x14ac:dyDescent="0.25"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</row>
    <row r="629" spans="2:21" x14ac:dyDescent="0.25"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</row>
    <row r="630" spans="2:21" x14ac:dyDescent="0.25"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</row>
    <row r="631" spans="2:21" x14ac:dyDescent="0.25"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</row>
    <row r="632" spans="2:21" x14ac:dyDescent="0.25"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</row>
    <row r="633" spans="2:21" x14ac:dyDescent="0.25"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</row>
    <row r="634" spans="2:21" x14ac:dyDescent="0.25"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</row>
    <row r="635" spans="2:21" x14ac:dyDescent="0.25"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</row>
    <row r="636" spans="2:21" x14ac:dyDescent="0.25"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</row>
    <row r="637" spans="2:21" x14ac:dyDescent="0.25"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</row>
    <row r="638" spans="2:21" x14ac:dyDescent="0.25"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</row>
    <row r="639" spans="2:21" x14ac:dyDescent="0.25"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</row>
    <row r="640" spans="2:21" x14ac:dyDescent="0.25"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</row>
    <row r="641" spans="2:21" x14ac:dyDescent="0.25"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</row>
    <row r="642" spans="2:21" x14ac:dyDescent="0.25"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</row>
    <row r="643" spans="2:21" x14ac:dyDescent="0.25"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</row>
    <row r="644" spans="2:21" x14ac:dyDescent="0.25"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</row>
    <row r="645" spans="2:21" x14ac:dyDescent="0.25"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</row>
    <row r="646" spans="2:21" x14ac:dyDescent="0.25"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</row>
    <row r="647" spans="2:21" x14ac:dyDescent="0.25"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</row>
    <row r="648" spans="2:21" x14ac:dyDescent="0.25"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</row>
    <row r="649" spans="2:21" x14ac:dyDescent="0.25"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</row>
    <row r="650" spans="2:21" x14ac:dyDescent="0.25"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</row>
    <row r="651" spans="2:21" x14ac:dyDescent="0.25"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</row>
    <row r="652" spans="2:21" x14ac:dyDescent="0.25"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</row>
    <row r="653" spans="2:21" x14ac:dyDescent="0.25"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</row>
    <row r="654" spans="2:21" x14ac:dyDescent="0.25"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</row>
    <row r="655" spans="2:21" x14ac:dyDescent="0.25"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</row>
    <row r="656" spans="2:21" x14ac:dyDescent="0.25"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</row>
    <row r="657" spans="2:21" x14ac:dyDescent="0.25"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</row>
    <row r="658" spans="2:21" x14ac:dyDescent="0.25"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</row>
    <row r="659" spans="2:21" x14ac:dyDescent="0.25"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</row>
    <row r="660" spans="2:21" x14ac:dyDescent="0.25"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</row>
    <row r="661" spans="2:21" x14ac:dyDescent="0.25"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</row>
    <row r="662" spans="2:21" x14ac:dyDescent="0.25"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</row>
    <row r="663" spans="2:21" x14ac:dyDescent="0.25"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</row>
    <row r="664" spans="2:21" x14ac:dyDescent="0.25"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</row>
    <row r="665" spans="2:21" x14ac:dyDescent="0.25"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</row>
    <row r="666" spans="2:21" x14ac:dyDescent="0.25"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</row>
    <row r="667" spans="2:21" x14ac:dyDescent="0.25"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</row>
    <row r="668" spans="2:21" x14ac:dyDescent="0.25"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</row>
    <row r="669" spans="2:21" x14ac:dyDescent="0.25"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</row>
    <row r="670" spans="2:21" x14ac:dyDescent="0.25"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</row>
    <row r="671" spans="2:21" x14ac:dyDescent="0.25"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</row>
    <row r="672" spans="2:21" x14ac:dyDescent="0.25"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</row>
    <row r="673" spans="2:21" x14ac:dyDescent="0.25"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</row>
    <row r="674" spans="2:21" x14ac:dyDescent="0.25"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</row>
    <row r="675" spans="2:21" x14ac:dyDescent="0.25"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</row>
    <row r="676" spans="2:21" x14ac:dyDescent="0.25"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</row>
    <row r="677" spans="2:21" x14ac:dyDescent="0.25"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</row>
    <row r="678" spans="2:21" x14ac:dyDescent="0.25"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</row>
    <row r="679" spans="2:21" x14ac:dyDescent="0.25"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</row>
    <row r="680" spans="2:21" x14ac:dyDescent="0.25"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</row>
    <row r="681" spans="2:21" x14ac:dyDescent="0.25"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</row>
    <row r="682" spans="2:21" x14ac:dyDescent="0.25"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</row>
    <row r="683" spans="2:21" x14ac:dyDescent="0.25"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</row>
    <row r="684" spans="2:21" x14ac:dyDescent="0.25"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</row>
    <row r="685" spans="2:21" x14ac:dyDescent="0.25"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</row>
    <row r="686" spans="2:21" x14ac:dyDescent="0.25"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</row>
  </sheetData>
  <mergeCells count="14">
    <mergeCell ref="B2:U2"/>
    <mergeCell ref="B3:U3"/>
    <mergeCell ref="E5:F5"/>
    <mergeCell ref="S5:T5"/>
    <mergeCell ref="C5:D5"/>
    <mergeCell ref="B4:B6"/>
    <mergeCell ref="K5:L5"/>
    <mergeCell ref="Q5:R5"/>
    <mergeCell ref="I5:J5"/>
    <mergeCell ref="G5:H5"/>
    <mergeCell ref="U4:U6"/>
    <mergeCell ref="C4:T4"/>
    <mergeCell ref="M5:N5"/>
    <mergeCell ref="O5:P5"/>
  </mergeCells>
  <printOptions horizontalCentered="1"/>
  <pageMargins left="0.7" right="0.7" top="0.75" bottom="0.75" header="0.3" footer="0.3"/>
  <pageSetup paperSize="9" scale="6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  <pageSetUpPr fitToPage="1"/>
  </sheetPr>
  <dimension ref="A1:HA600"/>
  <sheetViews>
    <sheetView workbookViewId="0">
      <selection activeCell="C6" sqref="C6:L20"/>
    </sheetView>
  </sheetViews>
  <sheetFormatPr defaultRowHeight="15" x14ac:dyDescent="0.25"/>
  <cols>
    <col min="1" max="1" width="2.7109375" style="12" customWidth="1"/>
    <col min="2" max="2" width="20.7109375" style="2" customWidth="1"/>
    <col min="3" max="12" width="14.7109375" style="2" customWidth="1"/>
    <col min="13" max="209" width="11.42578125" style="12" customWidth="1"/>
    <col min="210" max="16384" width="9.140625" style="2"/>
  </cols>
  <sheetData>
    <row r="1" spans="2:13" s="12" customFormat="1" ht="15.75" thickBot="1" x14ac:dyDescent="0.3"/>
    <row r="2" spans="2:13" ht="22.15" customHeight="1" thickTop="1" thickBot="1" x14ac:dyDescent="0.3">
      <c r="B2" s="222" t="s">
        <v>685</v>
      </c>
      <c r="C2" s="223"/>
      <c r="D2" s="223"/>
      <c r="E2" s="223"/>
      <c r="F2" s="223"/>
      <c r="G2" s="223"/>
      <c r="H2" s="223"/>
      <c r="I2" s="223"/>
      <c r="J2" s="223"/>
      <c r="K2" s="223"/>
      <c r="L2" s="224"/>
    </row>
    <row r="3" spans="2:13" ht="22.15" customHeight="1" thickTop="1" thickBot="1" x14ac:dyDescent="0.3">
      <c r="B3" s="225" t="s">
        <v>348</v>
      </c>
      <c r="C3" s="242" t="s">
        <v>294</v>
      </c>
      <c r="D3" s="242"/>
      <c r="E3" s="242"/>
      <c r="F3" s="242"/>
      <c r="G3" s="242"/>
      <c r="H3" s="242"/>
      <c r="I3" s="242"/>
      <c r="J3" s="242"/>
      <c r="K3" s="243" t="s">
        <v>251</v>
      </c>
      <c r="L3" s="244"/>
    </row>
    <row r="4" spans="2:13" ht="22.15" customHeight="1" thickTop="1" thickBot="1" x14ac:dyDescent="0.3">
      <c r="B4" s="226"/>
      <c r="C4" s="241" t="s">
        <v>253</v>
      </c>
      <c r="D4" s="247"/>
      <c r="E4" s="254" t="s">
        <v>254</v>
      </c>
      <c r="F4" s="247"/>
      <c r="G4" s="254" t="s">
        <v>255</v>
      </c>
      <c r="H4" s="247"/>
      <c r="I4" s="242" t="s">
        <v>256</v>
      </c>
      <c r="J4" s="248"/>
      <c r="K4" s="255"/>
      <c r="L4" s="246"/>
    </row>
    <row r="5" spans="2:13" ht="22.15" customHeight="1" thickTop="1" thickBot="1" x14ac:dyDescent="0.3">
      <c r="B5" s="227"/>
      <c r="C5" s="34" t="s">
        <v>252</v>
      </c>
      <c r="D5" s="67" t="s">
        <v>0</v>
      </c>
      <c r="E5" s="26" t="s">
        <v>252</v>
      </c>
      <c r="F5" s="50" t="s">
        <v>0</v>
      </c>
      <c r="G5" s="26" t="s">
        <v>252</v>
      </c>
      <c r="H5" s="50" t="s">
        <v>0</v>
      </c>
      <c r="I5" s="35" t="s">
        <v>252</v>
      </c>
      <c r="J5" s="58" t="s">
        <v>0</v>
      </c>
      <c r="K5" s="34" t="s">
        <v>252</v>
      </c>
      <c r="L5" s="96" t="s">
        <v>0</v>
      </c>
    </row>
    <row r="6" spans="2:13" ht="22.15" customHeight="1" thickTop="1" thickBot="1" x14ac:dyDescent="0.3">
      <c r="B6" s="86" t="s">
        <v>334</v>
      </c>
      <c r="C6" s="93">
        <v>70</v>
      </c>
      <c r="D6" s="90">
        <v>0.46979865771812079</v>
      </c>
      <c r="E6" s="91">
        <v>242</v>
      </c>
      <c r="F6" s="90">
        <v>0.41868512110726641</v>
      </c>
      <c r="G6" s="91">
        <v>21</v>
      </c>
      <c r="H6" s="90">
        <v>0.55263157894736847</v>
      </c>
      <c r="I6" s="91">
        <v>1</v>
      </c>
      <c r="J6" s="88">
        <v>1</v>
      </c>
      <c r="K6" s="93">
        <v>334</v>
      </c>
      <c r="L6" s="94">
        <v>0.43603133159268931</v>
      </c>
      <c r="M6" s="41"/>
    </row>
    <row r="7" spans="2:13" ht="22.15" customHeight="1" thickTop="1" x14ac:dyDescent="0.25">
      <c r="B7" s="84" t="s">
        <v>335</v>
      </c>
      <c r="C7" s="30">
        <v>23</v>
      </c>
      <c r="D7" s="24">
        <v>0.15436241610738255</v>
      </c>
      <c r="E7" s="27">
        <v>140</v>
      </c>
      <c r="F7" s="24">
        <v>0.24221453287197231</v>
      </c>
      <c r="G7" s="27">
        <v>9</v>
      </c>
      <c r="H7" s="24">
        <v>0.23684210526315788</v>
      </c>
      <c r="I7" s="27">
        <v>0</v>
      </c>
      <c r="J7" s="15">
        <v>0</v>
      </c>
      <c r="K7" s="30">
        <v>172</v>
      </c>
      <c r="L7" s="16">
        <v>0.22454308093994779</v>
      </c>
      <c r="M7" s="41"/>
    </row>
    <row r="8" spans="2:13" ht="22.15" customHeight="1" x14ac:dyDescent="0.25">
      <c r="B8" s="84" t="s">
        <v>336</v>
      </c>
      <c r="C8" s="30">
        <v>3</v>
      </c>
      <c r="D8" s="24">
        <v>2.0134228187919462E-2</v>
      </c>
      <c r="E8" s="27">
        <v>12</v>
      </c>
      <c r="F8" s="24">
        <v>2.0761245674740483E-2</v>
      </c>
      <c r="G8" s="27">
        <v>0</v>
      </c>
      <c r="H8" s="24">
        <v>0</v>
      </c>
      <c r="I8" s="27">
        <v>0</v>
      </c>
      <c r="J8" s="15">
        <v>0</v>
      </c>
      <c r="K8" s="30">
        <v>15</v>
      </c>
      <c r="L8" s="16">
        <v>1.95822454308094E-2</v>
      </c>
      <c r="M8" s="41"/>
    </row>
    <row r="9" spans="2:13" ht="22.15" customHeight="1" x14ac:dyDescent="0.25">
      <c r="B9" s="84" t="s">
        <v>337</v>
      </c>
      <c r="C9" s="30">
        <v>13</v>
      </c>
      <c r="D9" s="24">
        <v>8.7248322147651006E-2</v>
      </c>
      <c r="E9" s="27">
        <v>32</v>
      </c>
      <c r="F9" s="24">
        <v>5.536332179930796E-2</v>
      </c>
      <c r="G9" s="27">
        <v>2</v>
      </c>
      <c r="H9" s="24">
        <v>5.2631578947368418E-2</v>
      </c>
      <c r="I9" s="27">
        <v>0</v>
      </c>
      <c r="J9" s="15">
        <v>0</v>
      </c>
      <c r="K9" s="30">
        <v>47</v>
      </c>
      <c r="L9" s="16">
        <v>6.1357702349869453E-2</v>
      </c>
      <c r="M9" s="41"/>
    </row>
    <row r="10" spans="2:13" ht="22.15" customHeight="1" x14ac:dyDescent="0.25">
      <c r="B10" s="84" t="s">
        <v>338</v>
      </c>
      <c r="C10" s="30">
        <v>4</v>
      </c>
      <c r="D10" s="24">
        <v>2.6845637583892617E-2</v>
      </c>
      <c r="E10" s="27">
        <v>24</v>
      </c>
      <c r="F10" s="24">
        <v>4.1522491349480967E-2</v>
      </c>
      <c r="G10" s="27">
        <v>1</v>
      </c>
      <c r="H10" s="24">
        <v>2.6315789473684209E-2</v>
      </c>
      <c r="I10" s="27">
        <v>0</v>
      </c>
      <c r="J10" s="15">
        <v>0</v>
      </c>
      <c r="K10" s="30">
        <v>29</v>
      </c>
      <c r="L10" s="16">
        <v>3.7859007832898174E-2</v>
      </c>
      <c r="M10" s="41"/>
    </row>
    <row r="11" spans="2:13" ht="22.15" customHeight="1" thickBot="1" x14ac:dyDescent="0.3">
      <c r="B11" s="84" t="s">
        <v>339</v>
      </c>
      <c r="C11" s="30">
        <v>12</v>
      </c>
      <c r="D11" s="24">
        <v>8.0536912751677847E-2</v>
      </c>
      <c r="E11" s="27">
        <v>33</v>
      </c>
      <c r="F11" s="24">
        <v>5.7093425605536333E-2</v>
      </c>
      <c r="G11" s="27">
        <v>2</v>
      </c>
      <c r="H11" s="24">
        <v>5.2631578947368418E-2</v>
      </c>
      <c r="I11" s="27">
        <v>0</v>
      </c>
      <c r="J11" s="15">
        <v>0</v>
      </c>
      <c r="K11" s="30">
        <v>47</v>
      </c>
      <c r="L11" s="16">
        <v>6.1357702349869453E-2</v>
      </c>
      <c r="M11" s="41"/>
    </row>
    <row r="12" spans="2:13" ht="22.15" customHeight="1" thickTop="1" thickBot="1" x14ac:dyDescent="0.3">
      <c r="B12" s="86" t="s">
        <v>340</v>
      </c>
      <c r="C12" s="93">
        <v>55</v>
      </c>
      <c r="D12" s="90">
        <v>0.36912751677852351</v>
      </c>
      <c r="E12" s="91">
        <v>241</v>
      </c>
      <c r="F12" s="90">
        <v>0.41695501730103807</v>
      </c>
      <c r="G12" s="91">
        <v>14</v>
      </c>
      <c r="H12" s="90">
        <v>0.36842105263157893</v>
      </c>
      <c r="I12" s="91">
        <v>0</v>
      </c>
      <c r="J12" s="88">
        <v>0</v>
      </c>
      <c r="K12" s="93">
        <v>310</v>
      </c>
      <c r="L12" s="94">
        <v>0.40469973890339428</v>
      </c>
      <c r="M12" s="13"/>
    </row>
    <row r="13" spans="2:13" ht="22.15" customHeight="1" thickTop="1" x14ac:dyDescent="0.25">
      <c r="B13" s="84" t="s">
        <v>341</v>
      </c>
      <c r="C13" s="30">
        <v>4</v>
      </c>
      <c r="D13" s="24">
        <v>2.6845637583892617E-2</v>
      </c>
      <c r="E13" s="27">
        <v>9</v>
      </c>
      <c r="F13" s="24">
        <v>1.5570934256055362E-2</v>
      </c>
      <c r="G13" s="27">
        <v>0</v>
      </c>
      <c r="H13" s="24">
        <v>0</v>
      </c>
      <c r="I13" s="27">
        <v>0</v>
      </c>
      <c r="J13" s="15">
        <v>0</v>
      </c>
      <c r="K13" s="30">
        <v>13</v>
      </c>
      <c r="L13" s="16">
        <v>1.6971279373368148E-2</v>
      </c>
      <c r="M13" s="41"/>
    </row>
    <row r="14" spans="2:13" ht="22.15" customHeight="1" x14ac:dyDescent="0.25">
      <c r="B14" s="84" t="s">
        <v>342</v>
      </c>
      <c r="C14" s="30">
        <v>7</v>
      </c>
      <c r="D14" s="24">
        <v>4.6979865771812082E-2</v>
      </c>
      <c r="E14" s="27">
        <v>35</v>
      </c>
      <c r="F14" s="24">
        <v>6.0553633217993078E-2</v>
      </c>
      <c r="G14" s="27">
        <v>1</v>
      </c>
      <c r="H14" s="24">
        <v>2.6315789473684209E-2</v>
      </c>
      <c r="I14" s="27">
        <v>0</v>
      </c>
      <c r="J14" s="15">
        <v>0</v>
      </c>
      <c r="K14" s="30">
        <v>43</v>
      </c>
      <c r="L14" s="16">
        <v>5.6135770234986948E-2</v>
      </c>
      <c r="M14" s="41"/>
    </row>
    <row r="15" spans="2:13" ht="22.15" customHeight="1" x14ac:dyDescent="0.25">
      <c r="B15" s="84" t="s">
        <v>343</v>
      </c>
      <c r="C15" s="30">
        <v>7</v>
      </c>
      <c r="D15" s="24">
        <v>4.6979865771812082E-2</v>
      </c>
      <c r="E15" s="27">
        <v>20</v>
      </c>
      <c r="F15" s="24">
        <v>3.4602076124567477E-2</v>
      </c>
      <c r="G15" s="27">
        <v>0</v>
      </c>
      <c r="H15" s="24">
        <v>0</v>
      </c>
      <c r="I15" s="27">
        <v>0</v>
      </c>
      <c r="J15" s="15">
        <v>0</v>
      </c>
      <c r="K15" s="30">
        <v>27</v>
      </c>
      <c r="L15" s="16">
        <v>3.5248041775456922E-2</v>
      </c>
      <c r="M15" s="41"/>
    </row>
    <row r="16" spans="2:13" ht="22.15" customHeight="1" x14ac:dyDescent="0.25">
      <c r="B16" s="84" t="s">
        <v>344</v>
      </c>
      <c r="C16" s="30">
        <v>1</v>
      </c>
      <c r="D16" s="24">
        <v>6.7114093959731542E-3</v>
      </c>
      <c r="E16" s="27">
        <v>6</v>
      </c>
      <c r="F16" s="24">
        <v>1.0380622837370242E-2</v>
      </c>
      <c r="G16" s="27">
        <v>0</v>
      </c>
      <c r="H16" s="24">
        <v>0</v>
      </c>
      <c r="I16" s="27">
        <v>0</v>
      </c>
      <c r="J16" s="15">
        <v>0</v>
      </c>
      <c r="K16" s="30">
        <v>7</v>
      </c>
      <c r="L16" s="16">
        <v>9.138381201044387E-3</v>
      </c>
      <c r="M16" s="41"/>
    </row>
    <row r="17" spans="2:13" ht="22.15" customHeight="1" thickBot="1" x14ac:dyDescent="0.3">
      <c r="B17" s="84" t="s">
        <v>345</v>
      </c>
      <c r="C17" s="30">
        <v>3</v>
      </c>
      <c r="D17" s="24">
        <v>2.0134228187919462E-2</v>
      </c>
      <c r="E17" s="27">
        <v>20</v>
      </c>
      <c r="F17" s="24">
        <v>3.4602076124567477E-2</v>
      </c>
      <c r="G17" s="27">
        <v>1</v>
      </c>
      <c r="H17" s="24">
        <v>2.6315789473684209E-2</v>
      </c>
      <c r="I17" s="27">
        <v>0</v>
      </c>
      <c r="J17" s="15">
        <v>0</v>
      </c>
      <c r="K17" s="30">
        <v>24</v>
      </c>
      <c r="L17" s="16">
        <v>3.1331592689295036E-2</v>
      </c>
      <c r="M17" s="41"/>
    </row>
    <row r="18" spans="2:13" ht="22.15" customHeight="1" thickTop="1" thickBot="1" x14ac:dyDescent="0.3">
      <c r="B18" s="86" t="s">
        <v>346</v>
      </c>
      <c r="C18" s="93">
        <v>22</v>
      </c>
      <c r="D18" s="90">
        <v>0.1476510067114094</v>
      </c>
      <c r="E18" s="91">
        <v>90</v>
      </c>
      <c r="F18" s="90">
        <v>0.15570934256055363</v>
      </c>
      <c r="G18" s="91">
        <v>2</v>
      </c>
      <c r="H18" s="90">
        <v>5.2631578947368418E-2</v>
      </c>
      <c r="I18" s="91">
        <v>0</v>
      </c>
      <c r="J18" s="88">
        <v>0</v>
      </c>
      <c r="K18" s="93">
        <v>114</v>
      </c>
      <c r="L18" s="94">
        <v>0.14882506527415143</v>
      </c>
      <c r="M18" s="13"/>
    </row>
    <row r="19" spans="2:13" ht="22.15" customHeight="1" thickTop="1" thickBot="1" x14ac:dyDescent="0.3">
      <c r="B19" s="85" t="s">
        <v>292</v>
      </c>
      <c r="C19" s="93">
        <v>2</v>
      </c>
      <c r="D19" s="90">
        <v>1.3422818791946308E-2</v>
      </c>
      <c r="E19" s="91">
        <v>5</v>
      </c>
      <c r="F19" s="90">
        <v>8.6505190311418692E-3</v>
      </c>
      <c r="G19" s="91">
        <v>1</v>
      </c>
      <c r="H19" s="90">
        <v>2.6315789473684209E-2</v>
      </c>
      <c r="I19" s="91">
        <v>0</v>
      </c>
      <c r="J19" s="88">
        <v>0</v>
      </c>
      <c r="K19" s="93">
        <v>8</v>
      </c>
      <c r="L19" s="94">
        <v>1.0443864229765013E-2</v>
      </c>
      <c r="M19" s="41"/>
    </row>
    <row r="20" spans="2:13" ht="22.15" customHeight="1" thickTop="1" thickBot="1" x14ac:dyDescent="0.3">
      <c r="B20" s="57" t="s">
        <v>251</v>
      </c>
      <c r="C20" s="31">
        <v>149</v>
      </c>
      <c r="D20" s="25">
        <v>1</v>
      </c>
      <c r="E20" s="28">
        <v>578</v>
      </c>
      <c r="F20" s="25">
        <v>1</v>
      </c>
      <c r="G20" s="28">
        <v>38</v>
      </c>
      <c r="H20" s="25">
        <v>0.99999999999999989</v>
      </c>
      <c r="I20" s="28">
        <v>1</v>
      </c>
      <c r="J20" s="17">
        <v>1</v>
      </c>
      <c r="K20" s="31">
        <v>766</v>
      </c>
      <c r="L20" s="18">
        <v>1</v>
      </c>
      <c r="M20" s="42"/>
    </row>
    <row r="21" spans="2:13" s="12" customFormat="1" ht="22.15" customHeight="1" thickTop="1" thickBot="1" x14ac:dyDescent="0.3"/>
    <row r="22" spans="2:13" s="12" customFormat="1" ht="22.15" customHeight="1" thickTop="1" x14ac:dyDescent="0.25">
      <c r="B22" s="72" t="s">
        <v>246</v>
      </c>
      <c r="C22" s="78"/>
      <c r="D22" s="79"/>
      <c r="K22" s="44"/>
    </row>
    <row r="23" spans="2:13" s="12" customFormat="1" ht="22.15" customHeight="1" thickBot="1" x14ac:dyDescent="0.3">
      <c r="B23" s="80" t="s">
        <v>331</v>
      </c>
      <c r="C23" s="81"/>
      <c r="D23" s="82"/>
    </row>
    <row r="24" spans="2:13" s="12" customFormat="1" ht="15.75" thickTop="1" x14ac:dyDescent="0.25"/>
    <row r="25" spans="2:13" s="12" customFormat="1" x14ac:dyDescent="0.25"/>
    <row r="26" spans="2:13" s="12" customFormat="1" x14ac:dyDescent="0.25"/>
    <row r="27" spans="2:13" s="12" customFormat="1" x14ac:dyDescent="0.25"/>
    <row r="28" spans="2:13" s="12" customFormat="1" x14ac:dyDescent="0.25"/>
    <row r="29" spans="2:13" s="12" customFormat="1" x14ac:dyDescent="0.25"/>
    <row r="30" spans="2:13" s="12" customFormat="1" x14ac:dyDescent="0.25"/>
    <row r="31" spans="2:13" s="12" customFormat="1" x14ac:dyDescent="0.25"/>
    <row r="32" spans="2:13" s="12" customFormat="1" x14ac:dyDescent="0.25"/>
    <row r="33" s="12" customFormat="1" x14ac:dyDescent="0.25"/>
    <row r="34" s="12" customFormat="1" x14ac:dyDescent="0.25"/>
    <row r="35" s="12" customFormat="1" x14ac:dyDescent="0.25"/>
    <row r="36" s="12" customFormat="1" x14ac:dyDescent="0.25"/>
    <row r="37" s="12" customFormat="1" x14ac:dyDescent="0.25"/>
    <row r="38" s="12" customFormat="1" x14ac:dyDescent="0.25"/>
    <row r="39" s="12" customFormat="1" x14ac:dyDescent="0.25"/>
    <row r="40" s="12" customFormat="1" x14ac:dyDescent="0.25"/>
    <row r="41" s="12" customFormat="1" x14ac:dyDescent="0.25"/>
    <row r="42" s="12" customFormat="1" x14ac:dyDescent="0.25"/>
    <row r="43" s="12" customFormat="1" x14ac:dyDescent="0.25"/>
    <row r="44" s="12" customFormat="1" x14ac:dyDescent="0.25"/>
    <row r="45" s="12" customFormat="1" x14ac:dyDescent="0.25"/>
    <row r="46" s="12" customFormat="1" x14ac:dyDescent="0.25"/>
    <row r="47" s="12" customFormat="1" x14ac:dyDescent="0.25"/>
    <row r="48" s="12" customFormat="1" x14ac:dyDescent="0.25"/>
    <row r="49" s="12" customFormat="1" x14ac:dyDescent="0.25"/>
    <row r="50" s="12" customFormat="1" x14ac:dyDescent="0.25"/>
    <row r="51" s="12" customFormat="1" x14ac:dyDescent="0.25"/>
    <row r="52" s="12" customFormat="1" x14ac:dyDescent="0.25"/>
    <row r="53" s="12" customFormat="1" x14ac:dyDescent="0.25"/>
    <row r="54" s="12" customFormat="1" x14ac:dyDescent="0.25"/>
    <row r="55" s="12" customFormat="1" x14ac:dyDescent="0.25"/>
    <row r="56" s="12" customFormat="1" x14ac:dyDescent="0.25"/>
    <row r="57" s="12" customFormat="1" x14ac:dyDescent="0.25"/>
    <row r="58" s="12" customFormat="1" x14ac:dyDescent="0.25"/>
    <row r="59" s="12" customFormat="1" x14ac:dyDescent="0.25"/>
    <row r="60" s="12" customFormat="1" x14ac:dyDescent="0.25"/>
    <row r="61" s="12" customFormat="1" x14ac:dyDescent="0.25"/>
    <row r="62" s="12" customFormat="1" x14ac:dyDescent="0.25"/>
    <row r="63" s="12" customFormat="1" x14ac:dyDescent="0.25"/>
    <row r="64" s="12" customFormat="1" x14ac:dyDescent="0.25"/>
    <row r="65" s="12" customFormat="1" x14ac:dyDescent="0.25"/>
    <row r="66" s="12" customFormat="1" x14ac:dyDescent="0.25"/>
    <row r="67" s="12" customFormat="1" x14ac:dyDescent="0.25"/>
    <row r="68" s="12" customFormat="1" x14ac:dyDescent="0.25"/>
    <row r="69" s="12" customFormat="1" x14ac:dyDescent="0.25"/>
    <row r="70" s="12" customFormat="1" x14ac:dyDescent="0.25"/>
    <row r="71" s="12" customFormat="1" x14ac:dyDescent="0.25"/>
    <row r="72" s="12" customFormat="1" x14ac:dyDescent="0.25"/>
    <row r="73" s="12" customFormat="1" x14ac:dyDescent="0.25"/>
    <row r="74" s="12" customFormat="1" x14ac:dyDescent="0.25"/>
    <row r="75" s="12" customFormat="1" x14ac:dyDescent="0.25"/>
    <row r="76" s="12" customFormat="1" x14ac:dyDescent="0.25"/>
    <row r="77" s="12" customFormat="1" x14ac:dyDescent="0.25"/>
    <row r="78" s="12" customFormat="1" x14ac:dyDescent="0.25"/>
    <row r="79" s="12" customFormat="1" x14ac:dyDescent="0.25"/>
    <row r="80" s="12" customFormat="1" x14ac:dyDescent="0.25"/>
    <row r="81" s="12" customFormat="1" x14ac:dyDescent="0.25"/>
    <row r="82" s="12" customFormat="1" x14ac:dyDescent="0.25"/>
    <row r="83" s="12" customFormat="1" x14ac:dyDescent="0.25"/>
    <row r="84" s="12" customFormat="1" x14ac:dyDescent="0.25"/>
    <row r="85" s="12" customFormat="1" x14ac:dyDescent="0.25"/>
    <row r="86" s="12" customFormat="1" x14ac:dyDescent="0.25"/>
    <row r="87" s="12" customFormat="1" x14ac:dyDescent="0.25"/>
    <row r="88" s="12" customFormat="1" x14ac:dyDescent="0.25"/>
    <row r="89" s="12" customFormat="1" x14ac:dyDescent="0.25"/>
    <row r="90" s="12" customFormat="1" x14ac:dyDescent="0.25"/>
    <row r="91" s="12" customFormat="1" x14ac:dyDescent="0.25"/>
    <row r="92" s="12" customFormat="1" x14ac:dyDescent="0.25"/>
    <row r="93" s="12" customFormat="1" x14ac:dyDescent="0.25"/>
    <row r="94" s="12" customFormat="1" x14ac:dyDescent="0.25"/>
    <row r="95" s="12" customFormat="1" x14ac:dyDescent="0.25"/>
    <row r="96" s="12" customFormat="1" x14ac:dyDescent="0.25"/>
    <row r="97" s="12" customFormat="1" x14ac:dyDescent="0.25"/>
    <row r="98" s="12" customFormat="1" x14ac:dyDescent="0.25"/>
    <row r="99" s="12" customFormat="1" x14ac:dyDescent="0.25"/>
    <row r="100" s="12" customFormat="1" x14ac:dyDescent="0.25"/>
    <row r="101" s="12" customFormat="1" x14ac:dyDescent="0.25"/>
    <row r="102" s="12" customFormat="1" x14ac:dyDescent="0.25"/>
    <row r="103" s="12" customFormat="1" x14ac:dyDescent="0.25"/>
    <row r="104" s="12" customFormat="1" x14ac:dyDescent="0.25"/>
    <row r="105" s="12" customFormat="1" x14ac:dyDescent="0.25"/>
    <row r="106" s="12" customFormat="1" x14ac:dyDescent="0.25"/>
    <row r="107" s="12" customFormat="1" x14ac:dyDescent="0.25"/>
    <row r="108" s="12" customFormat="1" x14ac:dyDescent="0.25"/>
    <row r="109" s="12" customFormat="1" x14ac:dyDescent="0.25"/>
    <row r="110" s="12" customFormat="1" x14ac:dyDescent="0.25"/>
    <row r="111" s="12" customFormat="1" x14ac:dyDescent="0.25"/>
    <row r="112" s="12" customFormat="1" x14ac:dyDescent="0.25"/>
    <row r="113" s="12" customFormat="1" x14ac:dyDescent="0.25"/>
    <row r="114" s="12" customFormat="1" x14ac:dyDescent="0.25"/>
    <row r="115" s="12" customFormat="1" x14ac:dyDescent="0.25"/>
    <row r="116" s="12" customFormat="1" x14ac:dyDescent="0.25"/>
    <row r="117" s="12" customFormat="1" x14ac:dyDescent="0.25"/>
    <row r="118" s="12" customFormat="1" x14ac:dyDescent="0.25"/>
    <row r="119" s="12" customFormat="1" x14ac:dyDescent="0.25"/>
    <row r="120" s="12" customFormat="1" x14ac:dyDescent="0.25"/>
    <row r="121" s="12" customFormat="1" x14ac:dyDescent="0.25"/>
    <row r="122" s="12" customFormat="1" x14ac:dyDescent="0.25"/>
    <row r="123" s="12" customFormat="1" x14ac:dyDescent="0.25"/>
    <row r="124" s="12" customFormat="1" x14ac:dyDescent="0.25"/>
    <row r="125" s="12" customFormat="1" x14ac:dyDescent="0.25"/>
    <row r="126" s="12" customFormat="1" x14ac:dyDescent="0.25"/>
    <row r="127" s="12" customFormat="1" x14ac:dyDescent="0.25"/>
    <row r="128" s="12" customFormat="1" x14ac:dyDescent="0.25"/>
    <row r="129" s="12" customFormat="1" x14ac:dyDescent="0.25"/>
    <row r="130" s="12" customFormat="1" x14ac:dyDescent="0.25"/>
    <row r="131" s="12" customFormat="1" x14ac:dyDescent="0.25"/>
    <row r="132" s="12" customFormat="1" x14ac:dyDescent="0.25"/>
    <row r="133" s="12" customFormat="1" x14ac:dyDescent="0.25"/>
    <row r="134" s="12" customFormat="1" x14ac:dyDescent="0.25"/>
    <row r="135" s="12" customFormat="1" x14ac:dyDescent="0.25"/>
    <row r="136" s="12" customFormat="1" x14ac:dyDescent="0.25"/>
    <row r="137" s="12" customFormat="1" x14ac:dyDescent="0.25"/>
    <row r="138" s="12" customFormat="1" x14ac:dyDescent="0.25"/>
    <row r="139" s="12" customFormat="1" x14ac:dyDescent="0.25"/>
    <row r="140" s="12" customFormat="1" x14ac:dyDescent="0.25"/>
    <row r="141" s="12" customFormat="1" x14ac:dyDescent="0.25"/>
    <row r="142" s="12" customFormat="1" x14ac:dyDescent="0.25"/>
    <row r="143" s="12" customFormat="1" x14ac:dyDescent="0.25"/>
    <row r="144" s="12" customFormat="1" x14ac:dyDescent="0.25"/>
    <row r="145" s="12" customFormat="1" x14ac:dyDescent="0.25"/>
    <row r="146" s="12" customFormat="1" x14ac:dyDescent="0.25"/>
    <row r="147" s="12" customFormat="1" x14ac:dyDescent="0.25"/>
    <row r="148" s="12" customFormat="1" x14ac:dyDescent="0.25"/>
    <row r="149" s="12" customFormat="1" x14ac:dyDescent="0.25"/>
    <row r="150" s="12" customFormat="1" x14ac:dyDescent="0.25"/>
    <row r="151" s="12" customFormat="1" x14ac:dyDescent="0.25"/>
    <row r="152" s="12" customFormat="1" x14ac:dyDescent="0.25"/>
    <row r="153" s="12" customFormat="1" x14ac:dyDescent="0.25"/>
    <row r="154" s="12" customFormat="1" x14ac:dyDescent="0.25"/>
    <row r="155" s="12" customFormat="1" x14ac:dyDescent="0.25"/>
    <row r="156" s="12" customFormat="1" x14ac:dyDescent="0.25"/>
    <row r="157" s="12" customFormat="1" x14ac:dyDescent="0.25"/>
    <row r="158" s="12" customFormat="1" x14ac:dyDescent="0.25"/>
    <row r="159" s="12" customFormat="1" x14ac:dyDescent="0.25"/>
    <row r="160" s="12" customFormat="1" x14ac:dyDescent="0.25"/>
    <row r="161" s="12" customFormat="1" x14ac:dyDescent="0.25"/>
    <row r="162" s="12" customFormat="1" x14ac:dyDescent="0.25"/>
    <row r="163" s="12" customFormat="1" x14ac:dyDescent="0.25"/>
    <row r="164" s="12" customFormat="1" x14ac:dyDescent="0.25"/>
    <row r="165" s="12" customFormat="1" x14ac:dyDescent="0.25"/>
    <row r="166" s="12" customFormat="1" x14ac:dyDescent="0.25"/>
    <row r="167" s="12" customFormat="1" x14ac:dyDescent="0.25"/>
    <row r="168" s="12" customFormat="1" x14ac:dyDescent="0.25"/>
    <row r="169" s="12" customFormat="1" x14ac:dyDescent="0.25"/>
    <row r="170" s="12" customFormat="1" x14ac:dyDescent="0.25"/>
    <row r="171" s="12" customFormat="1" x14ac:dyDescent="0.25"/>
    <row r="172" s="12" customFormat="1" x14ac:dyDescent="0.25"/>
    <row r="173" s="12" customFormat="1" x14ac:dyDescent="0.25"/>
    <row r="174" s="12" customFormat="1" x14ac:dyDescent="0.25"/>
    <row r="175" s="12" customFormat="1" x14ac:dyDescent="0.25"/>
    <row r="176" s="12" customFormat="1" x14ac:dyDescent="0.25"/>
    <row r="177" s="12" customFormat="1" x14ac:dyDescent="0.25"/>
    <row r="178" s="12" customFormat="1" x14ac:dyDescent="0.25"/>
    <row r="179" s="12" customFormat="1" x14ac:dyDescent="0.25"/>
    <row r="180" s="12" customFormat="1" x14ac:dyDescent="0.25"/>
    <row r="181" s="12" customFormat="1" x14ac:dyDescent="0.25"/>
    <row r="182" s="12" customFormat="1" x14ac:dyDescent="0.25"/>
    <row r="183" s="12" customFormat="1" x14ac:dyDescent="0.25"/>
    <row r="184" s="12" customFormat="1" x14ac:dyDescent="0.25"/>
    <row r="185" s="12" customFormat="1" x14ac:dyDescent="0.25"/>
    <row r="186" s="12" customFormat="1" x14ac:dyDescent="0.25"/>
    <row r="187" s="12" customFormat="1" x14ac:dyDescent="0.25"/>
    <row r="188" s="12" customFormat="1" x14ac:dyDescent="0.25"/>
    <row r="189" s="12" customFormat="1" x14ac:dyDescent="0.25"/>
    <row r="190" s="12" customFormat="1" x14ac:dyDescent="0.25"/>
    <row r="191" s="12" customFormat="1" x14ac:dyDescent="0.25"/>
    <row r="192" s="12" customFormat="1" x14ac:dyDescent="0.25"/>
    <row r="193" s="12" customFormat="1" x14ac:dyDescent="0.25"/>
    <row r="194" s="12" customFormat="1" x14ac:dyDescent="0.25"/>
    <row r="195" s="12" customFormat="1" x14ac:dyDescent="0.25"/>
    <row r="196" s="12" customFormat="1" x14ac:dyDescent="0.25"/>
    <row r="197" s="12" customFormat="1" x14ac:dyDescent="0.25"/>
    <row r="198" s="12" customFormat="1" x14ac:dyDescent="0.25"/>
    <row r="199" s="12" customFormat="1" x14ac:dyDescent="0.25"/>
    <row r="200" s="12" customFormat="1" x14ac:dyDescent="0.25"/>
    <row r="201" s="12" customFormat="1" x14ac:dyDescent="0.25"/>
    <row r="202" s="12" customFormat="1" x14ac:dyDescent="0.25"/>
    <row r="203" s="12" customFormat="1" x14ac:dyDescent="0.25"/>
    <row r="204" s="12" customFormat="1" x14ac:dyDescent="0.25"/>
    <row r="205" s="12" customFormat="1" x14ac:dyDescent="0.25"/>
    <row r="206" s="12" customFormat="1" x14ac:dyDescent="0.25"/>
    <row r="207" s="12" customFormat="1" x14ac:dyDescent="0.25"/>
    <row r="208" s="12" customFormat="1" x14ac:dyDescent="0.25"/>
    <row r="209" s="12" customFormat="1" x14ac:dyDescent="0.25"/>
    <row r="210" s="12" customFormat="1" x14ac:dyDescent="0.25"/>
    <row r="211" s="12" customFormat="1" x14ac:dyDescent="0.25"/>
    <row r="212" s="12" customFormat="1" x14ac:dyDescent="0.25"/>
    <row r="213" s="12" customFormat="1" x14ac:dyDescent="0.25"/>
    <row r="214" s="12" customFormat="1" x14ac:dyDescent="0.25"/>
    <row r="215" s="12" customFormat="1" x14ac:dyDescent="0.25"/>
    <row r="216" s="12" customFormat="1" x14ac:dyDescent="0.25"/>
    <row r="217" s="12" customFormat="1" x14ac:dyDescent="0.25"/>
    <row r="218" s="12" customFormat="1" x14ac:dyDescent="0.25"/>
    <row r="219" s="12" customFormat="1" x14ac:dyDescent="0.25"/>
    <row r="220" s="12" customFormat="1" x14ac:dyDescent="0.25"/>
    <row r="221" s="12" customFormat="1" x14ac:dyDescent="0.25"/>
    <row r="222" s="12" customFormat="1" x14ac:dyDescent="0.25"/>
    <row r="223" s="12" customFormat="1" x14ac:dyDescent="0.25"/>
    <row r="224" s="12" customFormat="1" x14ac:dyDescent="0.25"/>
    <row r="225" s="12" customFormat="1" x14ac:dyDescent="0.25"/>
    <row r="226" s="12" customFormat="1" x14ac:dyDescent="0.25"/>
    <row r="227" s="12" customFormat="1" x14ac:dyDescent="0.25"/>
    <row r="228" s="12" customFormat="1" x14ac:dyDescent="0.25"/>
    <row r="229" s="12" customFormat="1" x14ac:dyDescent="0.25"/>
    <row r="230" s="12" customFormat="1" x14ac:dyDescent="0.25"/>
    <row r="231" s="12" customFormat="1" x14ac:dyDescent="0.25"/>
    <row r="232" s="12" customFormat="1" x14ac:dyDescent="0.25"/>
    <row r="233" s="12" customFormat="1" x14ac:dyDescent="0.25"/>
    <row r="234" s="12" customFormat="1" x14ac:dyDescent="0.25"/>
    <row r="235" s="12" customFormat="1" x14ac:dyDescent="0.25"/>
    <row r="236" s="12" customFormat="1" x14ac:dyDescent="0.25"/>
    <row r="237" s="12" customFormat="1" x14ac:dyDescent="0.25"/>
    <row r="238" s="12" customFormat="1" x14ac:dyDescent="0.25"/>
    <row r="239" s="12" customFormat="1" x14ac:dyDescent="0.25"/>
    <row r="240" s="12" customFormat="1" x14ac:dyDescent="0.25"/>
    <row r="241" s="12" customFormat="1" x14ac:dyDescent="0.25"/>
    <row r="242" s="12" customFormat="1" x14ac:dyDescent="0.25"/>
    <row r="243" s="12" customFormat="1" x14ac:dyDescent="0.25"/>
    <row r="244" s="12" customFormat="1" x14ac:dyDescent="0.25"/>
    <row r="245" s="12" customFormat="1" x14ac:dyDescent="0.25"/>
    <row r="246" s="12" customFormat="1" x14ac:dyDescent="0.25"/>
    <row r="247" s="12" customFormat="1" x14ac:dyDescent="0.25"/>
    <row r="248" s="12" customFormat="1" x14ac:dyDescent="0.25"/>
    <row r="249" s="12" customFormat="1" x14ac:dyDescent="0.25"/>
    <row r="250" s="12" customFormat="1" x14ac:dyDescent="0.25"/>
    <row r="251" s="12" customFormat="1" x14ac:dyDescent="0.25"/>
    <row r="252" s="12" customFormat="1" x14ac:dyDescent="0.25"/>
    <row r="253" s="12" customFormat="1" x14ac:dyDescent="0.25"/>
    <row r="254" s="12" customFormat="1" x14ac:dyDescent="0.25"/>
    <row r="255" s="12" customFormat="1" x14ac:dyDescent="0.25"/>
    <row r="256" s="12" customFormat="1" x14ac:dyDescent="0.25"/>
    <row r="257" s="12" customFormat="1" x14ac:dyDescent="0.25"/>
    <row r="258" s="12" customFormat="1" x14ac:dyDescent="0.25"/>
    <row r="259" s="12" customFormat="1" x14ac:dyDescent="0.25"/>
    <row r="260" s="12" customFormat="1" x14ac:dyDescent="0.25"/>
    <row r="261" s="12" customFormat="1" x14ac:dyDescent="0.25"/>
    <row r="262" s="12" customFormat="1" x14ac:dyDescent="0.25"/>
    <row r="263" s="12" customFormat="1" x14ac:dyDescent="0.25"/>
    <row r="264" s="12" customFormat="1" x14ac:dyDescent="0.25"/>
    <row r="265" s="12" customFormat="1" x14ac:dyDescent="0.25"/>
    <row r="266" s="12" customFormat="1" x14ac:dyDescent="0.25"/>
    <row r="267" s="12" customFormat="1" x14ac:dyDescent="0.25"/>
    <row r="268" s="12" customFormat="1" x14ac:dyDescent="0.25"/>
    <row r="269" s="12" customFormat="1" x14ac:dyDescent="0.25"/>
    <row r="270" s="12" customFormat="1" x14ac:dyDescent="0.25"/>
    <row r="271" s="12" customFormat="1" x14ac:dyDescent="0.25"/>
    <row r="272" s="12" customFormat="1" x14ac:dyDescent="0.25"/>
    <row r="273" s="12" customFormat="1" x14ac:dyDescent="0.25"/>
    <row r="274" s="12" customFormat="1" x14ac:dyDescent="0.25"/>
    <row r="275" s="12" customFormat="1" x14ac:dyDescent="0.25"/>
    <row r="276" s="12" customFormat="1" x14ac:dyDescent="0.25"/>
    <row r="277" s="12" customFormat="1" x14ac:dyDescent="0.25"/>
    <row r="278" s="12" customFormat="1" x14ac:dyDescent="0.25"/>
    <row r="279" s="12" customFormat="1" x14ac:dyDescent="0.25"/>
    <row r="280" s="12" customFormat="1" x14ac:dyDescent="0.25"/>
    <row r="281" s="12" customFormat="1" x14ac:dyDescent="0.25"/>
    <row r="282" s="12" customFormat="1" x14ac:dyDescent="0.25"/>
    <row r="283" s="12" customFormat="1" x14ac:dyDescent="0.25"/>
    <row r="284" s="12" customFormat="1" x14ac:dyDescent="0.25"/>
    <row r="285" s="12" customFormat="1" x14ac:dyDescent="0.25"/>
    <row r="286" s="12" customFormat="1" x14ac:dyDescent="0.25"/>
    <row r="287" s="12" customFormat="1" x14ac:dyDescent="0.25"/>
    <row r="288" s="12" customFormat="1" x14ac:dyDescent="0.25"/>
    <row r="289" s="12" customFormat="1" x14ac:dyDescent="0.25"/>
    <row r="290" s="12" customFormat="1" x14ac:dyDescent="0.25"/>
    <row r="291" s="12" customFormat="1" x14ac:dyDescent="0.25"/>
    <row r="292" s="12" customFormat="1" x14ac:dyDescent="0.25"/>
    <row r="293" s="12" customFormat="1" x14ac:dyDescent="0.25"/>
    <row r="294" s="12" customFormat="1" x14ac:dyDescent="0.25"/>
    <row r="295" s="12" customFormat="1" x14ac:dyDescent="0.25"/>
    <row r="296" s="12" customFormat="1" x14ac:dyDescent="0.25"/>
    <row r="297" s="12" customFormat="1" x14ac:dyDescent="0.25"/>
    <row r="298" s="12" customFormat="1" x14ac:dyDescent="0.25"/>
    <row r="299" s="12" customFormat="1" x14ac:dyDescent="0.25"/>
    <row r="300" s="12" customFormat="1" x14ac:dyDescent="0.25"/>
    <row r="301" s="12" customFormat="1" x14ac:dyDescent="0.25"/>
    <row r="302" s="12" customFormat="1" x14ac:dyDescent="0.25"/>
    <row r="303" s="12" customFormat="1" x14ac:dyDescent="0.25"/>
    <row r="304" s="12" customFormat="1" x14ac:dyDescent="0.25"/>
    <row r="305" s="12" customFormat="1" x14ac:dyDescent="0.25"/>
    <row r="306" s="12" customFormat="1" x14ac:dyDescent="0.25"/>
    <row r="307" s="12" customFormat="1" x14ac:dyDescent="0.25"/>
    <row r="308" s="12" customFormat="1" x14ac:dyDescent="0.25"/>
    <row r="309" s="12" customFormat="1" x14ac:dyDescent="0.25"/>
    <row r="310" s="12" customFormat="1" x14ac:dyDescent="0.25"/>
    <row r="311" s="12" customFormat="1" x14ac:dyDescent="0.25"/>
    <row r="312" s="12" customFormat="1" x14ac:dyDescent="0.25"/>
    <row r="313" s="12" customFormat="1" x14ac:dyDescent="0.25"/>
    <row r="314" s="12" customFormat="1" x14ac:dyDescent="0.25"/>
    <row r="315" s="12" customFormat="1" x14ac:dyDescent="0.25"/>
    <row r="316" s="12" customFormat="1" x14ac:dyDescent="0.25"/>
    <row r="317" s="12" customFormat="1" x14ac:dyDescent="0.25"/>
    <row r="318" s="12" customFormat="1" x14ac:dyDescent="0.25"/>
    <row r="319" s="12" customFormat="1" x14ac:dyDescent="0.25"/>
    <row r="320" s="12" customFormat="1" x14ac:dyDescent="0.25"/>
    <row r="321" s="12" customFormat="1" x14ac:dyDescent="0.25"/>
    <row r="322" s="12" customFormat="1" x14ac:dyDescent="0.25"/>
    <row r="323" s="12" customFormat="1" x14ac:dyDescent="0.25"/>
    <row r="324" s="12" customFormat="1" x14ac:dyDescent="0.25"/>
    <row r="325" s="12" customFormat="1" x14ac:dyDescent="0.25"/>
    <row r="326" s="12" customFormat="1" x14ac:dyDescent="0.25"/>
    <row r="327" s="12" customFormat="1" x14ac:dyDescent="0.25"/>
    <row r="328" s="12" customFormat="1" x14ac:dyDescent="0.25"/>
    <row r="329" s="12" customFormat="1" x14ac:dyDescent="0.25"/>
    <row r="330" s="12" customFormat="1" x14ac:dyDescent="0.25"/>
    <row r="331" s="12" customFormat="1" x14ac:dyDescent="0.25"/>
    <row r="332" s="12" customFormat="1" x14ac:dyDescent="0.25"/>
    <row r="333" s="12" customFormat="1" x14ac:dyDescent="0.25"/>
    <row r="334" s="12" customFormat="1" x14ac:dyDescent="0.25"/>
    <row r="335" s="12" customFormat="1" x14ac:dyDescent="0.25"/>
    <row r="336" s="12" customFormat="1" x14ac:dyDescent="0.25"/>
    <row r="337" s="12" customFormat="1" x14ac:dyDescent="0.25"/>
    <row r="338" s="12" customFormat="1" x14ac:dyDescent="0.25"/>
    <row r="339" s="12" customFormat="1" x14ac:dyDescent="0.25"/>
    <row r="340" s="12" customFormat="1" x14ac:dyDescent="0.25"/>
    <row r="341" s="12" customFormat="1" x14ac:dyDescent="0.25"/>
    <row r="342" s="12" customFormat="1" x14ac:dyDescent="0.25"/>
    <row r="343" s="12" customFormat="1" x14ac:dyDescent="0.25"/>
    <row r="344" s="12" customFormat="1" x14ac:dyDescent="0.25"/>
    <row r="345" s="12" customFormat="1" x14ac:dyDescent="0.25"/>
    <row r="346" s="12" customFormat="1" x14ac:dyDescent="0.25"/>
    <row r="347" s="12" customFormat="1" x14ac:dyDescent="0.25"/>
    <row r="348" s="12" customFormat="1" x14ac:dyDescent="0.25"/>
    <row r="349" s="12" customFormat="1" x14ac:dyDescent="0.25"/>
    <row r="350" s="12" customFormat="1" x14ac:dyDescent="0.25"/>
    <row r="351" s="12" customFormat="1" x14ac:dyDescent="0.25"/>
    <row r="352" s="12" customFormat="1" x14ac:dyDescent="0.25"/>
    <row r="353" s="12" customFormat="1" x14ac:dyDescent="0.25"/>
    <row r="354" s="12" customFormat="1" x14ac:dyDescent="0.25"/>
    <row r="355" s="12" customFormat="1" x14ac:dyDescent="0.25"/>
    <row r="356" s="12" customFormat="1" x14ac:dyDescent="0.25"/>
    <row r="357" s="12" customFormat="1" x14ac:dyDescent="0.25"/>
    <row r="358" s="12" customFormat="1" x14ac:dyDescent="0.25"/>
    <row r="359" s="12" customFormat="1" x14ac:dyDescent="0.25"/>
    <row r="360" s="12" customFormat="1" x14ac:dyDescent="0.25"/>
    <row r="361" s="12" customFormat="1" x14ac:dyDescent="0.25"/>
    <row r="362" s="12" customFormat="1" x14ac:dyDescent="0.25"/>
    <row r="363" s="12" customFormat="1" x14ac:dyDescent="0.25"/>
    <row r="364" s="12" customFormat="1" x14ac:dyDescent="0.25"/>
    <row r="365" s="12" customFormat="1" x14ac:dyDescent="0.25"/>
    <row r="366" s="12" customFormat="1" x14ac:dyDescent="0.25"/>
    <row r="367" s="12" customFormat="1" x14ac:dyDescent="0.25"/>
    <row r="368" s="12" customFormat="1" x14ac:dyDescent="0.25"/>
    <row r="369" s="12" customFormat="1" x14ac:dyDescent="0.25"/>
    <row r="370" s="12" customFormat="1" x14ac:dyDescent="0.25"/>
    <row r="371" s="12" customFormat="1" x14ac:dyDescent="0.25"/>
    <row r="372" s="12" customFormat="1" x14ac:dyDescent="0.25"/>
    <row r="373" s="12" customFormat="1" x14ac:dyDescent="0.25"/>
    <row r="374" s="12" customFormat="1" x14ac:dyDescent="0.25"/>
    <row r="375" s="12" customFormat="1" x14ac:dyDescent="0.25"/>
    <row r="376" s="12" customFormat="1" x14ac:dyDescent="0.25"/>
    <row r="377" s="12" customFormat="1" x14ac:dyDescent="0.25"/>
    <row r="378" s="12" customFormat="1" x14ac:dyDescent="0.25"/>
    <row r="379" s="12" customFormat="1" x14ac:dyDescent="0.25"/>
    <row r="380" s="12" customFormat="1" x14ac:dyDescent="0.25"/>
    <row r="381" s="12" customFormat="1" x14ac:dyDescent="0.25"/>
    <row r="382" s="12" customFormat="1" x14ac:dyDescent="0.25"/>
    <row r="383" s="12" customFormat="1" x14ac:dyDescent="0.25"/>
    <row r="384" s="12" customFormat="1" x14ac:dyDescent="0.25"/>
    <row r="385" s="12" customFormat="1" x14ac:dyDescent="0.25"/>
    <row r="386" s="12" customFormat="1" x14ac:dyDescent="0.25"/>
    <row r="387" s="12" customFormat="1" x14ac:dyDescent="0.25"/>
    <row r="388" s="12" customFormat="1" x14ac:dyDescent="0.25"/>
    <row r="389" s="12" customFormat="1" x14ac:dyDescent="0.25"/>
    <row r="390" s="12" customFormat="1" x14ac:dyDescent="0.25"/>
    <row r="391" s="12" customFormat="1" x14ac:dyDescent="0.25"/>
    <row r="392" s="12" customFormat="1" x14ac:dyDescent="0.25"/>
    <row r="393" s="12" customFormat="1" x14ac:dyDescent="0.25"/>
    <row r="394" s="12" customFormat="1" x14ac:dyDescent="0.25"/>
    <row r="395" s="12" customFormat="1" x14ac:dyDescent="0.25"/>
    <row r="396" s="12" customFormat="1" x14ac:dyDescent="0.25"/>
    <row r="397" s="12" customFormat="1" x14ac:dyDescent="0.25"/>
    <row r="398" s="12" customFormat="1" x14ac:dyDescent="0.25"/>
    <row r="399" s="12" customFormat="1" x14ac:dyDescent="0.25"/>
    <row r="400" s="12" customFormat="1" x14ac:dyDescent="0.25"/>
    <row r="401" s="12" customFormat="1" x14ac:dyDescent="0.25"/>
    <row r="402" s="12" customFormat="1" x14ac:dyDescent="0.25"/>
    <row r="403" s="12" customFormat="1" x14ac:dyDescent="0.25"/>
    <row r="404" s="12" customFormat="1" x14ac:dyDescent="0.25"/>
    <row r="405" s="12" customFormat="1" x14ac:dyDescent="0.25"/>
    <row r="406" s="12" customFormat="1" x14ac:dyDescent="0.25"/>
    <row r="407" s="12" customFormat="1" x14ac:dyDescent="0.25"/>
    <row r="408" s="12" customFormat="1" x14ac:dyDescent="0.25"/>
    <row r="409" s="12" customFormat="1" x14ac:dyDescent="0.25"/>
    <row r="410" s="12" customFormat="1" x14ac:dyDescent="0.25"/>
    <row r="411" s="12" customFormat="1" x14ac:dyDescent="0.25"/>
    <row r="412" s="12" customFormat="1" x14ac:dyDescent="0.25"/>
    <row r="413" s="12" customFormat="1" x14ac:dyDescent="0.25"/>
    <row r="414" s="12" customFormat="1" x14ac:dyDescent="0.25"/>
    <row r="415" s="12" customFormat="1" x14ac:dyDescent="0.25"/>
    <row r="416" s="12" customFormat="1" x14ac:dyDescent="0.25"/>
    <row r="417" s="12" customFormat="1" x14ac:dyDescent="0.25"/>
    <row r="418" s="12" customFormat="1" x14ac:dyDescent="0.25"/>
    <row r="419" s="12" customFormat="1" x14ac:dyDescent="0.25"/>
    <row r="420" s="12" customFormat="1" x14ac:dyDescent="0.25"/>
    <row r="421" s="12" customFormat="1" x14ac:dyDescent="0.25"/>
    <row r="422" s="12" customFormat="1" x14ac:dyDescent="0.25"/>
    <row r="423" s="12" customFormat="1" x14ac:dyDescent="0.25"/>
    <row r="424" s="12" customFormat="1" x14ac:dyDescent="0.25"/>
    <row r="425" s="12" customFormat="1" x14ac:dyDescent="0.25"/>
    <row r="426" s="12" customFormat="1" x14ac:dyDescent="0.25"/>
    <row r="427" s="12" customFormat="1" x14ac:dyDescent="0.25"/>
    <row r="428" s="12" customFormat="1" x14ac:dyDescent="0.25"/>
    <row r="429" s="12" customFormat="1" x14ac:dyDescent="0.25"/>
    <row r="430" s="12" customFormat="1" x14ac:dyDescent="0.25"/>
    <row r="431" s="12" customFormat="1" x14ac:dyDescent="0.25"/>
    <row r="432" s="12" customFormat="1" x14ac:dyDescent="0.25"/>
    <row r="433" s="12" customFormat="1" x14ac:dyDescent="0.25"/>
    <row r="434" s="12" customFormat="1" x14ac:dyDescent="0.25"/>
    <row r="435" s="12" customFormat="1" x14ac:dyDescent="0.25"/>
    <row r="436" s="12" customFormat="1" x14ac:dyDescent="0.25"/>
    <row r="437" s="12" customFormat="1" x14ac:dyDescent="0.25"/>
    <row r="438" s="12" customFormat="1" x14ac:dyDescent="0.25"/>
    <row r="439" s="12" customFormat="1" x14ac:dyDescent="0.25"/>
    <row r="440" s="12" customFormat="1" x14ac:dyDescent="0.25"/>
    <row r="441" s="12" customFormat="1" x14ac:dyDescent="0.25"/>
    <row r="442" s="12" customFormat="1" x14ac:dyDescent="0.25"/>
    <row r="443" s="12" customFormat="1" x14ac:dyDescent="0.25"/>
    <row r="444" s="12" customFormat="1" x14ac:dyDescent="0.25"/>
    <row r="445" s="12" customFormat="1" x14ac:dyDescent="0.25"/>
    <row r="446" s="12" customFormat="1" x14ac:dyDescent="0.25"/>
    <row r="447" s="12" customFormat="1" x14ac:dyDescent="0.25"/>
    <row r="448" s="12" customFormat="1" x14ac:dyDescent="0.25"/>
    <row r="449" s="12" customFormat="1" x14ac:dyDescent="0.25"/>
    <row r="450" s="12" customFormat="1" x14ac:dyDescent="0.25"/>
    <row r="451" s="12" customFormat="1" x14ac:dyDescent="0.25"/>
    <row r="452" s="12" customFormat="1" x14ac:dyDescent="0.25"/>
    <row r="453" s="12" customFormat="1" x14ac:dyDescent="0.25"/>
    <row r="454" s="12" customFormat="1" x14ac:dyDescent="0.25"/>
    <row r="455" s="12" customFormat="1" x14ac:dyDescent="0.25"/>
    <row r="456" s="12" customFormat="1" x14ac:dyDescent="0.25"/>
    <row r="457" s="12" customFormat="1" x14ac:dyDescent="0.25"/>
    <row r="458" s="12" customFormat="1" x14ac:dyDescent="0.25"/>
    <row r="459" s="12" customFormat="1" x14ac:dyDescent="0.25"/>
    <row r="460" s="12" customFormat="1" x14ac:dyDescent="0.25"/>
    <row r="461" s="12" customFormat="1" x14ac:dyDescent="0.25"/>
    <row r="462" s="12" customFormat="1" x14ac:dyDescent="0.25"/>
    <row r="463" s="12" customFormat="1" x14ac:dyDescent="0.25"/>
    <row r="464" s="12" customFormat="1" x14ac:dyDescent="0.25"/>
    <row r="465" s="12" customFormat="1" x14ac:dyDescent="0.25"/>
    <row r="466" s="12" customFormat="1" x14ac:dyDescent="0.25"/>
    <row r="467" s="12" customFormat="1" x14ac:dyDescent="0.25"/>
    <row r="468" s="12" customFormat="1" x14ac:dyDescent="0.25"/>
    <row r="469" s="12" customFormat="1" x14ac:dyDescent="0.25"/>
    <row r="470" s="12" customFormat="1" x14ac:dyDescent="0.25"/>
    <row r="471" s="12" customFormat="1" x14ac:dyDescent="0.25"/>
    <row r="472" s="12" customFormat="1" x14ac:dyDescent="0.25"/>
    <row r="473" s="12" customFormat="1" x14ac:dyDescent="0.25"/>
    <row r="474" s="12" customFormat="1" x14ac:dyDescent="0.25"/>
    <row r="475" s="12" customFormat="1" x14ac:dyDescent="0.25"/>
    <row r="476" s="12" customFormat="1" x14ac:dyDescent="0.25"/>
    <row r="477" s="12" customFormat="1" x14ac:dyDescent="0.25"/>
    <row r="478" s="12" customFormat="1" x14ac:dyDescent="0.25"/>
    <row r="479" s="12" customFormat="1" x14ac:dyDescent="0.25"/>
    <row r="480" s="12" customFormat="1" x14ac:dyDescent="0.25"/>
    <row r="481" s="12" customFormat="1" x14ac:dyDescent="0.25"/>
    <row r="482" s="12" customFormat="1" x14ac:dyDescent="0.25"/>
    <row r="483" s="12" customFormat="1" x14ac:dyDescent="0.25"/>
    <row r="484" s="12" customFormat="1" x14ac:dyDescent="0.25"/>
    <row r="485" s="12" customFormat="1" x14ac:dyDescent="0.25"/>
    <row r="486" s="12" customFormat="1" x14ac:dyDescent="0.25"/>
    <row r="487" s="12" customFormat="1" x14ac:dyDescent="0.25"/>
    <row r="488" s="12" customFormat="1" x14ac:dyDescent="0.25"/>
    <row r="489" s="12" customFormat="1" x14ac:dyDescent="0.25"/>
    <row r="490" s="12" customFormat="1" x14ac:dyDescent="0.25"/>
    <row r="491" s="12" customFormat="1" x14ac:dyDescent="0.25"/>
    <row r="492" s="12" customFormat="1" x14ac:dyDescent="0.25"/>
    <row r="493" s="12" customFormat="1" x14ac:dyDescent="0.25"/>
    <row r="494" s="12" customFormat="1" x14ac:dyDescent="0.25"/>
    <row r="495" s="12" customFormat="1" x14ac:dyDescent="0.25"/>
    <row r="496" s="12" customFormat="1" x14ac:dyDescent="0.25"/>
    <row r="497" s="12" customFormat="1" x14ac:dyDescent="0.25"/>
    <row r="498" s="12" customFormat="1" x14ac:dyDescent="0.25"/>
    <row r="499" s="12" customFormat="1" x14ac:dyDescent="0.25"/>
    <row r="500" s="12" customFormat="1" x14ac:dyDescent="0.25"/>
    <row r="501" s="12" customFormat="1" x14ac:dyDescent="0.25"/>
    <row r="502" s="12" customFormat="1" x14ac:dyDescent="0.25"/>
    <row r="503" s="12" customFormat="1" x14ac:dyDescent="0.25"/>
    <row r="504" s="12" customFormat="1" x14ac:dyDescent="0.25"/>
    <row r="505" s="12" customFormat="1" x14ac:dyDescent="0.25"/>
    <row r="506" s="12" customFormat="1" x14ac:dyDescent="0.25"/>
    <row r="507" s="12" customFormat="1" x14ac:dyDescent="0.25"/>
    <row r="508" s="12" customFormat="1" x14ac:dyDescent="0.25"/>
    <row r="509" s="12" customFormat="1" x14ac:dyDescent="0.25"/>
    <row r="510" s="12" customFormat="1" x14ac:dyDescent="0.25"/>
    <row r="511" s="12" customFormat="1" x14ac:dyDescent="0.25"/>
    <row r="512" s="12" customFormat="1" x14ac:dyDescent="0.25"/>
    <row r="513" s="12" customFormat="1" x14ac:dyDescent="0.25"/>
    <row r="514" s="12" customFormat="1" x14ac:dyDescent="0.25"/>
    <row r="515" s="12" customFormat="1" x14ac:dyDescent="0.25"/>
    <row r="516" s="12" customFormat="1" x14ac:dyDescent="0.25"/>
    <row r="517" s="12" customFormat="1" x14ac:dyDescent="0.25"/>
    <row r="518" s="12" customFormat="1" x14ac:dyDescent="0.25"/>
    <row r="519" s="12" customFormat="1" x14ac:dyDescent="0.25"/>
    <row r="520" s="12" customFormat="1" x14ac:dyDescent="0.25"/>
    <row r="521" s="12" customFormat="1" x14ac:dyDescent="0.25"/>
    <row r="522" s="12" customFormat="1" x14ac:dyDescent="0.25"/>
    <row r="523" s="12" customFormat="1" x14ac:dyDescent="0.25"/>
    <row r="524" s="12" customFormat="1" x14ac:dyDescent="0.25"/>
    <row r="525" s="12" customFormat="1" x14ac:dyDescent="0.25"/>
    <row r="526" s="12" customFormat="1" x14ac:dyDescent="0.25"/>
    <row r="527" s="12" customFormat="1" x14ac:dyDescent="0.25"/>
    <row r="528" s="12" customFormat="1" x14ac:dyDescent="0.25"/>
    <row r="529" s="12" customFormat="1" x14ac:dyDescent="0.25"/>
    <row r="530" s="12" customFormat="1" x14ac:dyDescent="0.25"/>
    <row r="531" s="12" customFormat="1" x14ac:dyDescent="0.25"/>
    <row r="532" s="12" customFormat="1" x14ac:dyDescent="0.25"/>
    <row r="533" s="12" customFormat="1" x14ac:dyDescent="0.25"/>
    <row r="534" s="12" customFormat="1" x14ac:dyDescent="0.25"/>
    <row r="535" s="12" customFormat="1" x14ac:dyDescent="0.25"/>
    <row r="536" s="12" customFormat="1" x14ac:dyDescent="0.25"/>
    <row r="537" s="12" customFormat="1" x14ac:dyDescent="0.25"/>
    <row r="538" s="12" customFormat="1" x14ac:dyDescent="0.25"/>
    <row r="539" s="12" customFormat="1" x14ac:dyDescent="0.25"/>
    <row r="540" s="12" customFormat="1" x14ac:dyDescent="0.25"/>
    <row r="541" s="12" customFormat="1" x14ac:dyDescent="0.25"/>
    <row r="542" s="12" customFormat="1" x14ac:dyDescent="0.25"/>
    <row r="543" s="12" customFormat="1" x14ac:dyDescent="0.25"/>
    <row r="544" s="12" customFormat="1" x14ac:dyDescent="0.25"/>
    <row r="545" s="12" customFormat="1" x14ac:dyDescent="0.25"/>
    <row r="546" s="12" customFormat="1" x14ac:dyDescent="0.25"/>
    <row r="547" s="12" customFormat="1" x14ac:dyDescent="0.25"/>
    <row r="548" s="12" customFormat="1" x14ac:dyDescent="0.25"/>
    <row r="549" s="12" customFormat="1" x14ac:dyDescent="0.25"/>
    <row r="550" s="12" customFormat="1" x14ac:dyDescent="0.25"/>
    <row r="551" s="12" customFormat="1" x14ac:dyDescent="0.25"/>
    <row r="552" s="12" customFormat="1" x14ac:dyDescent="0.25"/>
    <row r="553" s="12" customFormat="1" x14ac:dyDescent="0.25"/>
    <row r="554" s="12" customFormat="1" x14ac:dyDescent="0.25"/>
    <row r="555" s="12" customFormat="1" x14ac:dyDescent="0.25"/>
    <row r="556" s="12" customFormat="1" x14ac:dyDescent="0.25"/>
    <row r="557" s="12" customFormat="1" x14ac:dyDescent="0.25"/>
    <row r="558" s="12" customFormat="1" x14ac:dyDescent="0.25"/>
    <row r="559" s="12" customFormat="1" x14ac:dyDescent="0.25"/>
    <row r="560" s="12" customFormat="1" x14ac:dyDescent="0.25"/>
    <row r="561" s="12" customFormat="1" x14ac:dyDescent="0.25"/>
    <row r="562" s="12" customFormat="1" x14ac:dyDescent="0.25"/>
    <row r="563" s="12" customFormat="1" x14ac:dyDescent="0.25"/>
    <row r="564" s="12" customFormat="1" x14ac:dyDescent="0.25"/>
    <row r="565" s="12" customFormat="1" x14ac:dyDescent="0.25"/>
    <row r="566" s="12" customFormat="1" x14ac:dyDescent="0.25"/>
    <row r="567" s="12" customFormat="1" x14ac:dyDescent="0.25"/>
    <row r="568" s="12" customFormat="1" x14ac:dyDescent="0.25"/>
    <row r="569" s="12" customFormat="1" x14ac:dyDescent="0.25"/>
    <row r="570" s="12" customFormat="1" x14ac:dyDescent="0.25"/>
    <row r="571" s="12" customFormat="1" x14ac:dyDescent="0.25"/>
    <row r="572" s="12" customFormat="1" x14ac:dyDescent="0.25"/>
    <row r="573" s="12" customFormat="1" x14ac:dyDescent="0.25"/>
    <row r="574" s="12" customFormat="1" x14ac:dyDescent="0.25"/>
    <row r="575" s="12" customFormat="1" x14ac:dyDescent="0.25"/>
    <row r="576" s="12" customFormat="1" x14ac:dyDescent="0.25"/>
    <row r="577" s="12" customFormat="1" x14ac:dyDescent="0.25"/>
    <row r="578" s="12" customFormat="1" x14ac:dyDescent="0.25"/>
    <row r="579" s="12" customFormat="1" x14ac:dyDescent="0.25"/>
    <row r="580" s="12" customFormat="1" x14ac:dyDescent="0.25"/>
    <row r="581" s="12" customFormat="1" x14ac:dyDescent="0.25"/>
    <row r="582" s="12" customFormat="1" x14ac:dyDescent="0.25"/>
    <row r="583" s="12" customFormat="1" x14ac:dyDescent="0.25"/>
    <row r="584" s="12" customFormat="1" x14ac:dyDescent="0.25"/>
    <row r="585" s="12" customFormat="1" x14ac:dyDescent="0.25"/>
    <row r="586" s="12" customFormat="1" x14ac:dyDescent="0.25"/>
    <row r="587" s="12" customFormat="1" x14ac:dyDescent="0.25"/>
    <row r="588" s="12" customFormat="1" x14ac:dyDescent="0.25"/>
    <row r="589" s="12" customFormat="1" x14ac:dyDescent="0.25"/>
    <row r="590" s="12" customFormat="1" x14ac:dyDescent="0.25"/>
    <row r="591" s="12" customFormat="1" x14ac:dyDescent="0.25"/>
    <row r="592" s="12" customFormat="1" x14ac:dyDescent="0.25"/>
    <row r="593" s="12" customFormat="1" x14ac:dyDescent="0.25"/>
    <row r="594" s="12" customFormat="1" x14ac:dyDescent="0.25"/>
    <row r="595" s="12" customFormat="1" x14ac:dyDescent="0.25"/>
    <row r="596" s="12" customFormat="1" x14ac:dyDescent="0.25"/>
    <row r="597" s="12" customFormat="1" x14ac:dyDescent="0.25"/>
    <row r="598" s="12" customFormat="1" x14ac:dyDescent="0.25"/>
    <row r="599" s="12" customFormat="1" x14ac:dyDescent="0.25"/>
    <row r="600" s="12" customFormat="1" x14ac:dyDescent="0.25"/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8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  <pageSetUpPr fitToPage="1"/>
  </sheetPr>
  <dimension ref="B1:W99"/>
  <sheetViews>
    <sheetView showGridLines="0" topLeftCell="B1" zoomScaleNormal="100" workbookViewId="0">
      <selection activeCell="B1" sqref="B1"/>
    </sheetView>
  </sheetViews>
  <sheetFormatPr defaultRowHeight="15" x14ac:dyDescent="0.25"/>
  <cols>
    <col min="1" max="1" width="2.7109375" style="12" customWidth="1"/>
    <col min="2" max="2" width="9.5703125" style="12" customWidth="1"/>
    <col min="3" max="3" width="76.140625" style="12" customWidth="1"/>
    <col min="4" max="17" width="12.42578125" style="12" customWidth="1"/>
    <col min="18" max="21" width="12.28515625" style="12" customWidth="1"/>
    <col min="22" max="22" width="14.7109375" style="12" customWidth="1"/>
    <col min="23" max="23" width="11.42578125" style="13" customWidth="1"/>
    <col min="24" max="16384" width="9.140625" style="12"/>
  </cols>
  <sheetData>
    <row r="1" spans="2:23" ht="15.75" thickBot="1" x14ac:dyDescent="0.3"/>
    <row r="2" spans="2:23" ht="25.15" customHeight="1" thickTop="1" thickBot="1" x14ac:dyDescent="0.3">
      <c r="B2" s="270" t="s">
        <v>631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2"/>
    </row>
    <row r="3" spans="2:23" ht="25.15" customHeight="1" thickTop="1" thickBot="1" x14ac:dyDescent="0.3">
      <c r="B3" s="222" t="s">
        <v>686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4"/>
    </row>
    <row r="4" spans="2:23" ht="25.15" customHeight="1" thickTop="1" thickBot="1" x14ac:dyDescent="0.3">
      <c r="B4" s="273" t="s">
        <v>611</v>
      </c>
      <c r="C4" s="276" t="s">
        <v>610</v>
      </c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9"/>
      <c r="V4" s="230" t="s">
        <v>674</v>
      </c>
    </row>
    <row r="5" spans="2:23" ht="25.15" customHeight="1" thickTop="1" thickBot="1" x14ac:dyDescent="0.3">
      <c r="B5" s="274"/>
      <c r="C5" s="276"/>
      <c r="D5" s="241">
        <v>2014</v>
      </c>
      <c r="E5" s="247"/>
      <c r="F5" s="254">
        <v>2015</v>
      </c>
      <c r="G5" s="247"/>
      <c r="H5" s="242">
        <v>2016</v>
      </c>
      <c r="I5" s="242"/>
      <c r="J5" s="254">
        <v>2017</v>
      </c>
      <c r="K5" s="247"/>
      <c r="L5" s="254">
        <v>2018</v>
      </c>
      <c r="M5" s="247"/>
      <c r="N5" s="254">
        <v>2019</v>
      </c>
      <c r="O5" s="247"/>
      <c r="P5" s="242">
        <v>2020</v>
      </c>
      <c r="Q5" s="242"/>
      <c r="R5" s="254">
        <v>2021</v>
      </c>
      <c r="S5" s="242"/>
      <c r="T5" s="254">
        <v>2022</v>
      </c>
      <c r="U5" s="248"/>
      <c r="V5" s="231"/>
    </row>
    <row r="6" spans="2:23" ht="25.15" customHeight="1" thickTop="1" thickBot="1" x14ac:dyDescent="0.3">
      <c r="B6" s="275"/>
      <c r="C6" s="277"/>
      <c r="D6" s="63" t="s">
        <v>1</v>
      </c>
      <c r="E6" s="67" t="s">
        <v>0</v>
      </c>
      <c r="F6" s="35" t="s">
        <v>1</v>
      </c>
      <c r="G6" s="53" t="s">
        <v>0</v>
      </c>
      <c r="H6" s="35" t="s">
        <v>1</v>
      </c>
      <c r="I6" s="169" t="s">
        <v>0</v>
      </c>
      <c r="J6" s="63" t="s">
        <v>1</v>
      </c>
      <c r="K6" s="59" t="s">
        <v>0</v>
      </c>
      <c r="L6" s="35" t="s">
        <v>1</v>
      </c>
      <c r="M6" s="59" t="s">
        <v>0</v>
      </c>
      <c r="N6" s="35" t="s">
        <v>1</v>
      </c>
      <c r="O6" s="59" t="s">
        <v>0</v>
      </c>
      <c r="P6" s="35" t="s">
        <v>1</v>
      </c>
      <c r="Q6" s="59" t="s">
        <v>0</v>
      </c>
      <c r="R6" s="35" t="s">
        <v>1</v>
      </c>
      <c r="S6" s="59" t="s">
        <v>0</v>
      </c>
      <c r="T6" s="35" t="s">
        <v>1</v>
      </c>
      <c r="U6" s="45" t="s">
        <v>0</v>
      </c>
      <c r="V6" s="232"/>
    </row>
    <row r="7" spans="2:23" ht="15" hidden="1" customHeight="1" thickTop="1" x14ac:dyDescent="0.25">
      <c r="B7" s="158" t="s">
        <v>5</v>
      </c>
      <c r="C7" s="159" t="s">
        <v>6</v>
      </c>
      <c r="D7" s="160">
        <v>0</v>
      </c>
      <c r="E7" s="161">
        <v>0</v>
      </c>
      <c r="F7" s="162">
        <v>0</v>
      </c>
      <c r="G7" s="163">
        <v>0</v>
      </c>
      <c r="H7" s="162">
        <v>0</v>
      </c>
      <c r="I7" s="178">
        <v>0</v>
      </c>
      <c r="J7" s="176">
        <v>0</v>
      </c>
      <c r="K7" s="163">
        <v>0</v>
      </c>
      <c r="L7" s="162">
        <v>0</v>
      </c>
      <c r="M7" s="163">
        <v>0</v>
      </c>
      <c r="N7" s="162">
        <v>0</v>
      </c>
      <c r="O7" s="163">
        <v>0</v>
      </c>
      <c r="P7" s="162">
        <v>0</v>
      </c>
      <c r="Q7" s="163">
        <v>0</v>
      </c>
      <c r="R7" s="162">
        <v>0</v>
      </c>
      <c r="S7" s="163">
        <v>0</v>
      </c>
      <c r="T7" s="162">
        <v>0</v>
      </c>
      <c r="U7" s="163">
        <v>0</v>
      </c>
      <c r="V7" s="164" t="str">
        <f t="shared" ref="V7:V38" si="0">IFERROR((T7-F7)/F7,"")</f>
        <v/>
      </c>
      <c r="W7" s="41"/>
    </row>
    <row r="8" spans="2:23" ht="15" hidden="1" customHeight="1" x14ac:dyDescent="0.25">
      <c r="B8" s="165" t="s">
        <v>7</v>
      </c>
      <c r="C8" s="154" t="s">
        <v>8</v>
      </c>
      <c r="D8" s="152">
        <v>0</v>
      </c>
      <c r="E8" s="151">
        <v>0</v>
      </c>
      <c r="F8" s="152">
        <v>0</v>
      </c>
      <c r="G8" s="151">
        <v>0</v>
      </c>
      <c r="H8" s="152">
        <v>0</v>
      </c>
      <c r="I8" s="179">
        <v>0</v>
      </c>
      <c r="J8" s="177">
        <v>0</v>
      </c>
      <c r="K8" s="151">
        <v>0</v>
      </c>
      <c r="L8" s="152">
        <v>0</v>
      </c>
      <c r="M8" s="151">
        <v>0</v>
      </c>
      <c r="N8" s="152">
        <v>0</v>
      </c>
      <c r="O8" s="151">
        <v>0</v>
      </c>
      <c r="P8" s="152">
        <v>0</v>
      </c>
      <c r="Q8" s="151">
        <v>0</v>
      </c>
      <c r="R8" s="152">
        <v>0</v>
      </c>
      <c r="S8" s="151">
        <v>0</v>
      </c>
      <c r="T8" s="152">
        <v>0</v>
      </c>
      <c r="U8" s="151">
        <v>0</v>
      </c>
      <c r="V8" s="166" t="str">
        <f t="shared" si="0"/>
        <v/>
      </c>
    </row>
    <row r="9" spans="2:23" ht="15" hidden="1" customHeight="1" x14ac:dyDescent="0.25">
      <c r="B9" s="165" t="s">
        <v>9</v>
      </c>
      <c r="C9" s="154" t="s">
        <v>10</v>
      </c>
      <c r="D9" s="152">
        <v>0</v>
      </c>
      <c r="E9" s="151">
        <v>0</v>
      </c>
      <c r="F9" s="152">
        <v>0</v>
      </c>
      <c r="G9" s="151">
        <v>0</v>
      </c>
      <c r="H9" s="152">
        <v>0</v>
      </c>
      <c r="I9" s="179">
        <v>0</v>
      </c>
      <c r="J9" s="177">
        <v>0</v>
      </c>
      <c r="K9" s="151">
        <v>0</v>
      </c>
      <c r="L9" s="152">
        <v>0</v>
      </c>
      <c r="M9" s="151">
        <v>0</v>
      </c>
      <c r="N9" s="152">
        <v>0</v>
      </c>
      <c r="O9" s="151">
        <v>0</v>
      </c>
      <c r="P9" s="152">
        <v>0</v>
      </c>
      <c r="Q9" s="151">
        <v>0</v>
      </c>
      <c r="R9" s="152">
        <v>0</v>
      </c>
      <c r="S9" s="151">
        <v>0</v>
      </c>
      <c r="T9" s="152">
        <v>0</v>
      </c>
      <c r="U9" s="151">
        <v>0</v>
      </c>
      <c r="V9" s="166" t="str">
        <f t="shared" si="0"/>
        <v/>
      </c>
    </row>
    <row r="10" spans="2:23" ht="15" hidden="1" customHeight="1" x14ac:dyDescent="0.25">
      <c r="B10" s="165" t="s">
        <v>11</v>
      </c>
      <c r="C10" s="154" t="s">
        <v>12</v>
      </c>
      <c r="D10" s="152">
        <v>0</v>
      </c>
      <c r="E10" s="151">
        <v>0</v>
      </c>
      <c r="F10" s="152">
        <v>0</v>
      </c>
      <c r="G10" s="151">
        <v>0</v>
      </c>
      <c r="H10" s="152">
        <v>0</v>
      </c>
      <c r="I10" s="179">
        <v>0</v>
      </c>
      <c r="J10" s="177">
        <v>0</v>
      </c>
      <c r="K10" s="151">
        <v>0</v>
      </c>
      <c r="L10" s="152">
        <v>0</v>
      </c>
      <c r="M10" s="151">
        <v>0</v>
      </c>
      <c r="N10" s="152">
        <v>0</v>
      </c>
      <c r="O10" s="151">
        <v>0</v>
      </c>
      <c r="P10" s="152">
        <v>0</v>
      </c>
      <c r="Q10" s="151">
        <v>0</v>
      </c>
      <c r="R10" s="152">
        <v>0</v>
      </c>
      <c r="S10" s="151">
        <v>0</v>
      </c>
      <c r="T10" s="152">
        <v>0</v>
      </c>
      <c r="U10" s="151">
        <v>0</v>
      </c>
      <c r="V10" s="166" t="str">
        <f t="shared" si="0"/>
        <v/>
      </c>
    </row>
    <row r="11" spans="2:23" ht="15" hidden="1" customHeight="1" x14ac:dyDescent="0.25">
      <c r="B11" s="165" t="s">
        <v>13</v>
      </c>
      <c r="C11" s="155" t="s">
        <v>14</v>
      </c>
      <c r="D11" s="152">
        <v>0</v>
      </c>
      <c r="E11" s="151">
        <v>0</v>
      </c>
      <c r="F11" s="152">
        <v>0</v>
      </c>
      <c r="G11" s="151">
        <v>0</v>
      </c>
      <c r="H11" s="152">
        <v>0</v>
      </c>
      <c r="I11" s="179">
        <v>0</v>
      </c>
      <c r="J11" s="177">
        <v>0</v>
      </c>
      <c r="K11" s="151">
        <v>0</v>
      </c>
      <c r="L11" s="152">
        <v>0</v>
      </c>
      <c r="M11" s="151">
        <v>0</v>
      </c>
      <c r="N11" s="152">
        <v>0</v>
      </c>
      <c r="O11" s="151">
        <v>0</v>
      </c>
      <c r="P11" s="152">
        <v>0</v>
      </c>
      <c r="Q11" s="151">
        <v>0</v>
      </c>
      <c r="R11" s="152">
        <v>0</v>
      </c>
      <c r="S11" s="151">
        <v>0</v>
      </c>
      <c r="T11" s="152">
        <v>0</v>
      </c>
      <c r="U11" s="151">
        <v>0</v>
      </c>
      <c r="V11" s="166" t="str">
        <f t="shared" si="0"/>
        <v/>
      </c>
    </row>
    <row r="12" spans="2:23" ht="15" hidden="1" customHeight="1" x14ac:dyDescent="0.25">
      <c r="B12" s="165" t="s">
        <v>15</v>
      </c>
      <c r="C12" s="154" t="s">
        <v>16</v>
      </c>
      <c r="D12" s="152">
        <v>0</v>
      </c>
      <c r="E12" s="151">
        <v>0</v>
      </c>
      <c r="F12" s="152">
        <v>0</v>
      </c>
      <c r="G12" s="151">
        <v>0</v>
      </c>
      <c r="H12" s="152">
        <v>0</v>
      </c>
      <c r="I12" s="179">
        <v>0</v>
      </c>
      <c r="J12" s="177">
        <v>0</v>
      </c>
      <c r="K12" s="151">
        <v>0</v>
      </c>
      <c r="L12" s="152">
        <v>0</v>
      </c>
      <c r="M12" s="151">
        <v>0</v>
      </c>
      <c r="N12" s="152">
        <v>0</v>
      </c>
      <c r="O12" s="151">
        <v>0</v>
      </c>
      <c r="P12" s="152">
        <v>0</v>
      </c>
      <c r="Q12" s="151">
        <v>0</v>
      </c>
      <c r="R12" s="152">
        <v>0</v>
      </c>
      <c r="S12" s="151">
        <v>0</v>
      </c>
      <c r="T12" s="152">
        <v>0</v>
      </c>
      <c r="U12" s="151">
        <v>0</v>
      </c>
      <c r="V12" s="166" t="str">
        <f t="shared" si="0"/>
        <v/>
      </c>
    </row>
    <row r="13" spans="2:23" ht="15" hidden="1" customHeight="1" x14ac:dyDescent="0.25">
      <c r="B13" s="165" t="s">
        <v>17</v>
      </c>
      <c r="C13" s="154" t="s">
        <v>18</v>
      </c>
      <c r="D13" s="152">
        <v>0</v>
      </c>
      <c r="E13" s="151">
        <v>0</v>
      </c>
      <c r="F13" s="152">
        <v>0</v>
      </c>
      <c r="G13" s="151">
        <v>0</v>
      </c>
      <c r="H13" s="152">
        <v>0</v>
      </c>
      <c r="I13" s="179">
        <v>0</v>
      </c>
      <c r="J13" s="177">
        <v>0</v>
      </c>
      <c r="K13" s="151">
        <v>0</v>
      </c>
      <c r="L13" s="152">
        <v>0</v>
      </c>
      <c r="M13" s="151">
        <v>0</v>
      </c>
      <c r="N13" s="152">
        <v>0</v>
      </c>
      <c r="O13" s="151">
        <v>0</v>
      </c>
      <c r="P13" s="152">
        <v>0</v>
      </c>
      <c r="Q13" s="151">
        <v>0</v>
      </c>
      <c r="R13" s="152">
        <v>0</v>
      </c>
      <c r="S13" s="151">
        <v>0</v>
      </c>
      <c r="T13" s="152">
        <v>0</v>
      </c>
      <c r="U13" s="151">
        <v>0</v>
      </c>
      <c r="V13" s="166" t="str">
        <f t="shared" si="0"/>
        <v/>
      </c>
    </row>
    <row r="14" spans="2:23" ht="15" hidden="1" customHeight="1" x14ac:dyDescent="0.25">
      <c r="B14" s="165" t="s">
        <v>19</v>
      </c>
      <c r="C14" s="154" t="s">
        <v>20</v>
      </c>
      <c r="D14" s="152">
        <v>0</v>
      </c>
      <c r="E14" s="151">
        <v>0</v>
      </c>
      <c r="F14" s="152">
        <v>0</v>
      </c>
      <c r="G14" s="151">
        <v>0</v>
      </c>
      <c r="H14" s="152">
        <v>0</v>
      </c>
      <c r="I14" s="179">
        <v>0</v>
      </c>
      <c r="J14" s="177">
        <v>0</v>
      </c>
      <c r="K14" s="151">
        <v>0</v>
      </c>
      <c r="L14" s="152">
        <v>0</v>
      </c>
      <c r="M14" s="151">
        <v>0</v>
      </c>
      <c r="N14" s="152">
        <v>0</v>
      </c>
      <c r="O14" s="151">
        <v>0</v>
      </c>
      <c r="P14" s="152">
        <v>0</v>
      </c>
      <c r="Q14" s="151">
        <v>0</v>
      </c>
      <c r="R14" s="152">
        <v>0</v>
      </c>
      <c r="S14" s="151">
        <v>0</v>
      </c>
      <c r="T14" s="152">
        <v>0</v>
      </c>
      <c r="U14" s="151">
        <v>0</v>
      </c>
      <c r="V14" s="166" t="str">
        <f t="shared" si="0"/>
        <v/>
      </c>
    </row>
    <row r="15" spans="2:23" ht="15" hidden="1" customHeight="1" x14ac:dyDescent="0.25">
      <c r="B15" s="165" t="s">
        <v>21</v>
      </c>
      <c r="C15" s="155" t="s">
        <v>22</v>
      </c>
      <c r="D15" s="152">
        <v>0</v>
      </c>
      <c r="E15" s="151">
        <v>0</v>
      </c>
      <c r="F15" s="152">
        <v>0</v>
      </c>
      <c r="G15" s="151">
        <v>0</v>
      </c>
      <c r="H15" s="152">
        <v>0</v>
      </c>
      <c r="I15" s="179">
        <v>0</v>
      </c>
      <c r="J15" s="177">
        <v>0</v>
      </c>
      <c r="K15" s="151">
        <v>0</v>
      </c>
      <c r="L15" s="152">
        <v>0</v>
      </c>
      <c r="M15" s="151">
        <v>0</v>
      </c>
      <c r="N15" s="152">
        <v>0</v>
      </c>
      <c r="O15" s="151">
        <v>0</v>
      </c>
      <c r="P15" s="152">
        <v>0</v>
      </c>
      <c r="Q15" s="151">
        <v>0</v>
      </c>
      <c r="R15" s="152">
        <v>0</v>
      </c>
      <c r="S15" s="151">
        <v>0</v>
      </c>
      <c r="T15" s="152">
        <v>0</v>
      </c>
      <c r="U15" s="151">
        <v>0</v>
      </c>
      <c r="V15" s="166" t="str">
        <f t="shared" si="0"/>
        <v/>
      </c>
      <c r="W15" s="41"/>
    </row>
    <row r="16" spans="2:23" ht="15" hidden="1" customHeight="1" x14ac:dyDescent="0.25">
      <c r="B16" s="165" t="s">
        <v>23</v>
      </c>
      <c r="C16" s="154" t="s">
        <v>24</v>
      </c>
      <c r="D16" s="152">
        <v>0</v>
      </c>
      <c r="E16" s="151">
        <v>0</v>
      </c>
      <c r="F16" s="152">
        <v>0</v>
      </c>
      <c r="G16" s="151">
        <v>0</v>
      </c>
      <c r="H16" s="152">
        <v>0</v>
      </c>
      <c r="I16" s="179">
        <v>0</v>
      </c>
      <c r="J16" s="177">
        <v>0</v>
      </c>
      <c r="K16" s="151">
        <v>0</v>
      </c>
      <c r="L16" s="152">
        <v>0</v>
      </c>
      <c r="M16" s="151">
        <v>0</v>
      </c>
      <c r="N16" s="152">
        <v>0</v>
      </c>
      <c r="O16" s="151">
        <v>0</v>
      </c>
      <c r="P16" s="152">
        <v>0</v>
      </c>
      <c r="Q16" s="151">
        <v>0</v>
      </c>
      <c r="R16" s="152">
        <v>0</v>
      </c>
      <c r="S16" s="151">
        <v>0</v>
      </c>
      <c r="T16" s="152">
        <v>0</v>
      </c>
      <c r="U16" s="151">
        <v>0</v>
      </c>
      <c r="V16" s="166" t="str">
        <f t="shared" si="0"/>
        <v/>
      </c>
      <c r="W16" s="41"/>
    </row>
    <row r="17" spans="2:23" ht="15" hidden="1" customHeight="1" x14ac:dyDescent="0.25">
      <c r="B17" s="165" t="s">
        <v>25</v>
      </c>
      <c r="C17" s="154" t="s">
        <v>26</v>
      </c>
      <c r="D17" s="152">
        <v>0</v>
      </c>
      <c r="E17" s="151">
        <v>0</v>
      </c>
      <c r="F17" s="152">
        <v>0</v>
      </c>
      <c r="G17" s="151">
        <v>0</v>
      </c>
      <c r="H17" s="152">
        <v>0</v>
      </c>
      <c r="I17" s="179">
        <v>0</v>
      </c>
      <c r="J17" s="177">
        <v>0</v>
      </c>
      <c r="K17" s="151">
        <v>0</v>
      </c>
      <c r="L17" s="152">
        <v>0</v>
      </c>
      <c r="M17" s="151">
        <v>0</v>
      </c>
      <c r="N17" s="152">
        <v>0</v>
      </c>
      <c r="O17" s="151">
        <v>0</v>
      </c>
      <c r="P17" s="152">
        <v>0</v>
      </c>
      <c r="Q17" s="151">
        <v>0</v>
      </c>
      <c r="R17" s="152">
        <v>0</v>
      </c>
      <c r="S17" s="151">
        <v>0</v>
      </c>
      <c r="T17" s="152">
        <v>0</v>
      </c>
      <c r="U17" s="151">
        <v>0</v>
      </c>
      <c r="V17" s="166" t="str">
        <f t="shared" si="0"/>
        <v/>
      </c>
    </row>
    <row r="18" spans="2:23" ht="15" hidden="1" customHeight="1" x14ac:dyDescent="0.25">
      <c r="B18" s="165" t="s">
        <v>27</v>
      </c>
      <c r="C18" s="154" t="s">
        <v>28</v>
      </c>
      <c r="D18" s="152">
        <v>0</v>
      </c>
      <c r="E18" s="151">
        <v>0</v>
      </c>
      <c r="F18" s="152">
        <v>0</v>
      </c>
      <c r="G18" s="151">
        <v>0</v>
      </c>
      <c r="H18" s="152">
        <v>0</v>
      </c>
      <c r="I18" s="179">
        <v>0</v>
      </c>
      <c r="J18" s="177">
        <v>0</v>
      </c>
      <c r="K18" s="151">
        <v>0</v>
      </c>
      <c r="L18" s="152">
        <v>0</v>
      </c>
      <c r="M18" s="151">
        <v>0</v>
      </c>
      <c r="N18" s="152">
        <v>0</v>
      </c>
      <c r="O18" s="151">
        <v>0</v>
      </c>
      <c r="P18" s="152">
        <v>0</v>
      </c>
      <c r="Q18" s="151">
        <v>0</v>
      </c>
      <c r="R18" s="152">
        <v>0</v>
      </c>
      <c r="S18" s="151">
        <v>0</v>
      </c>
      <c r="T18" s="152">
        <v>0</v>
      </c>
      <c r="U18" s="151">
        <v>0</v>
      </c>
      <c r="V18" s="166" t="str">
        <f t="shared" si="0"/>
        <v/>
      </c>
    </row>
    <row r="19" spans="2:23" ht="15" hidden="1" customHeight="1" x14ac:dyDescent="0.25">
      <c r="B19" s="165" t="s">
        <v>29</v>
      </c>
      <c r="C19" s="154" t="s">
        <v>30</v>
      </c>
      <c r="D19" s="152">
        <v>0</v>
      </c>
      <c r="E19" s="151">
        <v>0</v>
      </c>
      <c r="F19" s="152">
        <v>0</v>
      </c>
      <c r="G19" s="151">
        <v>0</v>
      </c>
      <c r="H19" s="152">
        <v>0</v>
      </c>
      <c r="I19" s="179">
        <v>0</v>
      </c>
      <c r="J19" s="177">
        <v>0</v>
      </c>
      <c r="K19" s="151">
        <v>0</v>
      </c>
      <c r="L19" s="152">
        <v>0</v>
      </c>
      <c r="M19" s="151">
        <v>0</v>
      </c>
      <c r="N19" s="152">
        <v>0</v>
      </c>
      <c r="O19" s="151">
        <v>0</v>
      </c>
      <c r="P19" s="152">
        <v>0</v>
      </c>
      <c r="Q19" s="151">
        <v>0</v>
      </c>
      <c r="R19" s="152">
        <v>0</v>
      </c>
      <c r="S19" s="151">
        <v>0</v>
      </c>
      <c r="T19" s="152">
        <v>0</v>
      </c>
      <c r="U19" s="151">
        <v>0</v>
      </c>
      <c r="V19" s="166" t="str">
        <f t="shared" si="0"/>
        <v/>
      </c>
      <c r="W19" s="41"/>
    </row>
    <row r="20" spans="2:23" ht="15" hidden="1" customHeight="1" x14ac:dyDescent="0.25">
      <c r="B20" s="165" t="s">
        <v>31</v>
      </c>
      <c r="C20" s="154" t="s">
        <v>32</v>
      </c>
      <c r="D20" s="152">
        <v>0</v>
      </c>
      <c r="E20" s="151">
        <v>0</v>
      </c>
      <c r="F20" s="152">
        <v>0</v>
      </c>
      <c r="G20" s="151">
        <v>0</v>
      </c>
      <c r="H20" s="152">
        <v>0</v>
      </c>
      <c r="I20" s="179">
        <v>0</v>
      </c>
      <c r="J20" s="177">
        <v>0</v>
      </c>
      <c r="K20" s="151">
        <v>0</v>
      </c>
      <c r="L20" s="152">
        <v>0</v>
      </c>
      <c r="M20" s="151">
        <v>0</v>
      </c>
      <c r="N20" s="152">
        <v>0</v>
      </c>
      <c r="O20" s="151">
        <v>0</v>
      </c>
      <c r="P20" s="152">
        <v>0</v>
      </c>
      <c r="Q20" s="151">
        <v>0</v>
      </c>
      <c r="R20" s="152">
        <v>0</v>
      </c>
      <c r="S20" s="151">
        <v>0</v>
      </c>
      <c r="T20" s="152">
        <v>0</v>
      </c>
      <c r="U20" s="151">
        <v>0</v>
      </c>
      <c r="V20" s="166" t="str">
        <f t="shared" si="0"/>
        <v/>
      </c>
    </row>
    <row r="21" spans="2:23" ht="30" hidden="1" customHeight="1" x14ac:dyDescent="0.25">
      <c r="B21" s="165" t="s">
        <v>33</v>
      </c>
      <c r="C21" s="154" t="s">
        <v>34</v>
      </c>
      <c r="D21" s="152">
        <v>0</v>
      </c>
      <c r="E21" s="151">
        <v>0</v>
      </c>
      <c r="F21" s="152">
        <v>0</v>
      </c>
      <c r="G21" s="151">
        <v>0</v>
      </c>
      <c r="H21" s="152">
        <v>0</v>
      </c>
      <c r="I21" s="179">
        <v>0</v>
      </c>
      <c r="J21" s="177">
        <v>0</v>
      </c>
      <c r="K21" s="151">
        <v>0</v>
      </c>
      <c r="L21" s="152">
        <v>0</v>
      </c>
      <c r="M21" s="151">
        <v>0</v>
      </c>
      <c r="N21" s="152">
        <v>0</v>
      </c>
      <c r="O21" s="151">
        <v>0</v>
      </c>
      <c r="P21" s="152">
        <v>0</v>
      </c>
      <c r="Q21" s="151">
        <v>0</v>
      </c>
      <c r="R21" s="152">
        <v>0</v>
      </c>
      <c r="S21" s="151">
        <v>0</v>
      </c>
      <c r="T21" s="152">
        <v>0</v>
      </c>
      <c r="U21" s="151">
        <v>0</v>
      </c>
      <c r="V21" s="166" t="str">
        <f t="shared" si="0"/>
        <v/>
      </c>
      <c r="W21" s="41"/>
    </row>
    <row r="22" spans="2:23" ht="15" hidden="1" customHeight="1" x14ac:dyDescent="0.25">
      <c r="B22" s="165" t="s">
        <v>35</v>
      </c>
      <c r="C22" s="155" t="s">
        <v>36</v>
      </c>
      <c r="D22" s="152">
        <v>0</v>
      </c>
      <c r="E22" s="151">
        <v>0</v>
      </c>
      <c r="F22" s="152">
        <v>0</v>
      </c>
      <c r="G22" s="151">
        <v>0</v>
      </c>
      <c r="H22" s="152">
        <v>0</v>
      </c>
      <c r="I22" s="179">
        <v>0</v>
      </c>
      <c r="J22" s="177">
        <v>0</v>
      </c>
      <c r="K22" s="151">
        <v>0</v>
      </c>
      <c r="L22" s="152">
        <v>0</v>
      </c>
      <c r="M22" s="151">
        <v>0</v>
      </c>
      <c r="N22" s="152">
        <v>0</v>
      </c>
      <c r="O22" s="151">
        <v>0</v>
      </c>
      <c r="P22" s="152">
        <v>0</v>
      </c>
      <c r="Q22" s="151">
        <v>0</v>
      </c>
      <c r="R22" s="152">
        <v>0</v>
      </c>
      <c r="S22" s="151">
        <v>0</v>
      </c>
      <c r="T22" s="152">
        <v>0</v>
      </c>
      <c r="U22" s="151">
        <v>0</v>
      </c>
      <c r="V22" s="166" t="str">
        <f t="shared" si="0"/>
        <v/>
      </c>
      <c r="W22" s="41"/>
    </row>
    <row r="23" spans="2:23" ht="15" hidden="1" customHeight="1" x14ac:dyDescent="0.25">
      <c r="B23" s="165" t="s">
        <v>37</v>
      </c>
      <c r="C23" s="154" t="s">
        <v>38</v>
      </c>
      <c r="D23" s="152">
        <v>0</v>
      </c>
      <c r="E23" s="151">
        <v>0</v>
      </c>
      <c r="F23" s="152">
        <v>0</v>
      </c>
      <c r="G23" s="151">
        <v>0</v>
      </c>
      <c r="H23" s="152">
        <v>0</v>
      </c>
      <c r="I23" s="179">
        <v>0</v>
      </c>
      <c r="J23" s="177">
        <v>0</v>
      </c>
      <c r="K23" s="151">
        <v>0</v>
      </c>
      <c r="L23" s="152">
        <v>0</v>
      </c>
      <c r="M23" s="151">
        <v>0</v>
      </c>
      <c r="N23" s="152">
        <v>0</v>
      </c>
      <c r="O23" s="151">
        <v>0</v>
      </c>
      <c r="P23" s="152">
        <v>0</v>
      </c>
      <c r="Q23" s="151">
        <v>0</v>
      </c>
      <c r="R23" s="152">
        <v>0</v>
      </c>
      <c r="S23" s="151">
        <v>0</v>
      </c>
      <c r="T23" s="152">
        <v>0</v>
      </c>
      <c r="U23" s="151">
        <v>0</v>
      </c>
      <c r="V23" s="166" t="str">
        <f t="shared" si="0"/>
        <v/>
      </c>
      <c r="W23" s="41"/>
    </row>
    <row r="24" spans="2:23" ht="15" hidden="1" customHeight="1" x14ac:dyDescent="0.25">
      <c r="B24" s="165" t="s">
        <v>39</v>
      </c>
      <c r="C24" s="154" t="s">
        <v>40</v>
      </c>
      <c r="D24" s="152">
        <v>0</v>
      </c>
      <c r="E24" s="151">
        <v>0</v>
      </c>
      <c r="F24" s="152">
        <v>0</v>
      </c>
      <c r="G24" s="151">
        <v>0</v>
      </c>
      <c r="H24" s="152">
        <v>0</v>
      </c>
      <c r="I24" s="179">
        <v>0</v>
      </c>
      <c r="J24" s="177">
        <v>0</v>
      </c>
      <c r="K24" s="151">
        <v>0</v>
      </c>
      <c r="L24" s="152">
        <v>0</v>
      </c>
      <c r="M24" s="151">
        <v>0</v>
      </c>
      <c r="N24" s="152">
        <v>0</v>
      </c>
      <c r="O24" s="151">
        <v>0</v>
      </c>
      <c r="P24" s="152">
        <v>0</v>
      </c>
      <c r="Q24" s="151">
        <v>0</v>
      </c>
      <c r="R24" s="152">
        <v>0</v>
      </c>
      <c r="S24" s="151">
        <v>0</v>
      </c>
      <c r="T24" s="152">
        <v>0</v>
      </c>
      <c r="U24" s="151">
        <v>0</v>
      </c>
      <c r="V24" s="166" t="str">
        <f t="shared" si="0"/>
        <v/>
      </c>
      <c r="W24" s="41"/>
    </row>
    <row r="25" spans="2:23" ht="15" hidden="1" customHeight="1" x14ac:dyDescent="0.25">
      <c r="B25" s="165" t="s">
        <v>41</v>
      </c>
      <c r="C25" s="155" t="s">
        <v>42</v>
      </c>
      <c r="D25" s="152">
        <v>0</v>
      </c>
      <c r="E25" s="151">
        <v>0</v>
      </c>
      <c r="F25" s="152">
        <v>0</v>
      </c>
      <c r="G25" s="151">
        <v>0</v>
      </c>
      <c r="H25" s="152">
        <v>0</v>
      </c>
      <c r="I25" s="179">
        <v>0</v>
      </c>
      <c r="J25" s="177">
        <v>0</v>
      </c>
      <c r="K25" s="151">
        <v>0</v>
      </c>
      <c r="L25" s="152">
        <v>0</v>
      </c>
      <c r="M25" s="151">
        <v>0</v>
      </c>
      <c r="N25" s="152">
        <v>0</v>
      </c>
      <c r="O25" s="151">
        <v>0</v>
      </c>
      <c r="P25" s="152">
        <v>0</v>
      </c>
      <c r="Q25" s="151">
        <v>0</v>
      </c>
      <c r="R25" s="152">
        <v>0</v>
      </c>
      <c r="S25" s="151">
        <v>0</v>
      </c>
      <c r="T25" s="152">
        <v>0</v>
      </c>
      <c r="U25" s="151">
        <v>0</v>
      </c>
      <c r="V25" s="166" t="str">
        <f t="shared" si="0"/>
        <v/>
      </c>
      <c r="W25" s="41"/>
    </row>
    <row r="26" spans="2:23" ht="15" hidden="1" customHeight="1" x14ac:dyDescent="0.25">
      <c r="B26" s="165" t="s">
        <v>43</v>
      </c>
      <c r="C26" s="154" t="s">
        <v>44</v>
      </c>
      <c r="D26" s="152">
        <v>0</v>
      </c>
      <c r="E26" s="151">
        <v>0</v>
      </c>
      <c r="F26" s="152">
        <v>0</v>
      </c>
      <c r="G26" s="151">
        <v>0</v>
      </c>
      <c r="H26" s="152">
        <v>0</v>
      </c>
      <c r="I26" s="179">
        <v>0</v>
      </c>
      <c r="J26" s="177">
        <v>0</v>
      </c>
      <c r="K26" s="151">
        <v>0</v>
      </c>
      <c r="L26" s="152">
        <v>0</v>
      </c>
      <c r="M26" s="151">
        <v>0</v>
      </c>
      <c r="N26" s="152">
        <v>0</v>
      </c>
      <c r="O26" s="151">
        <v>0</v>
      </c>
      <c r="P26" s="152">
        <v>0</v>
      </c>
      <c r="Q26" s="151">
        <v>0</v>
      </c>
      <c r="R26" s="152">
        <v>0</v>
      </c>
      <c r="S26" s="151">
        <v>0</v>
      </c>
      <c r="T26" s="152">
        <v>0</v>
      </c>
      <c r="U26" s="151">
        <v>0</v>
      </c>
      <c r="V26" s="166" t="str">
        <f t="shared" si="0"/>
        <v/>
      </c>
      <c r="W26" s="41"/>
    </row>
    <row r="27" spans="2:23" ht="15" hidden="1" customHeight="1" x14ac:dyDescent="0.25">
      <c r="B27" s="165" t="s">
        <v>45</v>
      </c>
      <c r="C27" s="154" t="s">
        <v>46</v>
      </c>
      <c r="D27" s="152">
        <v>0</v>
      </c>
      <c r="E27" s="151">
        <v>0</v>
      </c>
      <c r="F27" s="152">
        <v>0</v>
      </c>
      <c r="G27" s="151">
        <v>0</v>
      </c>
      <c r="H27" s="152">
        <v>0</v>
      </c>
      <c r="I27" s="179">
        <v>0</v>
      </c>
      <c r="J27" s="177">
        <v>0</v>
      </c>
      <c r="K27" s="151">
        <v>0</v>
      </c>
      <c r="L27" s="152">
        <v>0</v>
      </c>
      <c r="M27" s="151">
        <v>0</v>
      </c>
      <c r="N27" s="152">
        <v>0</v>
      </c>
      <c r="O27" s="151">
        <v>0</v>
      </c>
      <c r="P27" s="152">
        <v>0</v>
      </c>
      <c r="Q27" s="151">
        <v>0</v>
      </c>
      <c r="R27" s="152">
        <v>0</v>
      </c>
      <c r="S27" s="151">
        <v>0</v>
      </c>
      <c r="T27" s="152">
        <v>0</v>
      </c>
      <c r="U27" s="151">
        <v>0</v>
      </c>
      <c r="V27" s="166" t="str">
        <f t="shared" si="0"/>
        <v/>
      </c>
      <c r="W27" s="41"/>
    </row>
    <row r="28" spans="2:23" ht="15" hidden="1" customHeight="1" x14ac:dyDescent="0.25">
      <c r="B28" s="165" t="s">
        <v>47</v>
      </c>
      <c r="C28" s="154" t="s">
        <v>48</v>
      </c>
      <c r="D28" s="152">
        <v>0</v>
      </c>
      <c r="E28" s="151">
        <v>0</v>
      </c>
      <c r="F28" s="152">
        <v>0</v>
      </c>
      <c r="G28" s="151">
        <v>0</v>
      </c>
      <c r="H28" s="152">
        <v>0</v>
      </c>
      <c r="I28" s="179">
        <v>0</v>
      </c>
      <c r="J28" s="177">
        <v>0</v>
      </c>
      <c r="K28" s="151">
        <v>0</v>
      </c>
      <c r="L28" s="152">
        <v>0</v>
      </c>
      <c r="M28" s="151">
        <v>0</v>
      </c>
      <c r="N28" s="152">
        <v>0</v>
      </c>
      <c r="O28" s="151">
        <v>0</v>
      </c>
      <c r="P28" s="152">
        <v>0</v>
      </c>
      <c r="Q28" s="151">
        <v>0</v>
      </c>
      <c r="R28" s="152">
        <v>0</v>
      </c>
      <c r="S28" s="151">
        <v>0</v>
      </c>
      <c r="T28" s="152">
        <v>0</v>
      </c>
      <c r="U28" s="151">
        <v>0</v>
      </c>
      <c r="V28" s="166" t="str">
        <f t="shared" si="0"/>
        <v/>
      </c>
      <c r="W28" s="41"/>
    </row>
    <row r="29" spans="2:23" ht="15" hidden="1" customHeight="1" x14ac:dyDescent="0.25">
      <c r="B29" s="165" t="s">
        <v>49</v>
      </c>
      <c r="C29" s="154" t="s">
        <v>50</v>
      </c>
      <c r="D29" s="152">
        <v>0</v>
      </c>
      <c r="E29" s="151">
        <v>0</v>
      </c>
      <c r="F29" s="152">
        <v>0</v>
      </c>
      <c r="G29" s="151">
        <v>0</v>
      </c>
      <c r="H29" s="152">
        <v>0</v>
      </c>
      <c r="I29" s="179">
        <v>0</v>
      </c>
      <c r="J29" s="177">
        <v>0</v>
      </c>
      <c r="K29" s="151">
        <v>0</v>
      </c>
      <c r="L29" s="152">
        <v>0</v>
      </c>
      <c r="M29" s="151">
        <v>0</v>
      </c>
      <c r="N29" s="152">
        <v>0</v>
      </c>
      <c r="O29" s="151">
        <v>0</v>
      </c>
      <c r="P29" s="152">
        <v>0</v>
      </c>
      <c r="Q29" s="151">
        <v>0</v>
      </c>
      <c r="R29" s="152">
        <v>0</v>
      </c>
      <c r="S29" s="151">
        <v>0</v>
      </c>
      <c r="T29" s="152">
        <v>0</v>
      </c>
      <c r="U29" s="151">
        <v>0</v>
      </c>
      <c r="V29" s="166" t="str">
        <f t="shared" si="0"/>
        <v/>
      </c>
      <c r="W29" s="41"/>
    </row>
    <row r="30" spans="2:23" ht="30.75" customHeight="1" thickTop="1" x14ac:dyDescent="0.25">
      <c r="B30" s="218" t="s">
        <v>51</v>
      </c>
      <c r="C30" s="108" t="s">
        <v>702</v>
      </c>
      <c r="D30" s="300">
        <v>0</v>
      </c>
      <c r="E30" s="301">
        <v>0</v>
      </c>
      <c r="F30" s="300">
        <v>0</v>
      </c>
      <c r="G30" s="301">
        <v>0</v>
      </c>
      <c r="H30" s="300">
        <v>0</v>
      </c>
      <c r="I30" s="301">
        <v>0</v>
      </c>
      <c r="J30" s="300">
        <v>0</v>
      </c>
      <c r="K30" s="301">
        <v>0</v>
      </c>
      <c r="L30" s="300">
        <v>0</v>
      </c>
      <c r="M30" s="301">
        <v>0</v>
      </c>
      <c r="N30" s="300">
        <v>0</v>
      </c>
      <c r="O30" s="301">
        <v>0</v>
      </c>
      <c r="P30" s="300">
        <v>0</v>
      </c>
      <c r="Q30" s="301">
        <v>0</v>
      </c>
      <c r="R30" s="300">
        <v>0</v>
      </c>
      <c r="S30" s="301">
        <v>0</v>
      </c>
      <c r="T30" s="300">
        <v>1</v>
      </c>
      <c r="U30" s="15">
        <v>1.3054830287206266E-3</v>
      </c>
      <c r="V30" s="302">
        <v>0</v>
      </c>
      <c r="W30" s="41"/>
    </row>
    <row r="31" spans="2:23" ht="15" hidden="1" customHeight="1" x14ac:dyDescent="0.25">
      <c r="B31" s="165" t="s">
        <v>52</v>
      </c>
      <c r="C31" s="154" t="s">
        <v>53</v>
      </c>
      <c r="D31" s="303">
        <v>0</v>
      </c>
      <c r="E31" s="304">
        <v>0</v>
      </c>
      <c r="F31" s="303">
        <v>0</v>
      </c>
      <c r="G31" s="304">
        <v>0</v>
      </c>
      <c r="H31" s="303">
        <v>0</v>
      </c>
      <c r="I31" s="304">
        <v>0</v>
      </c>
      <c r="J31" s="303">
        <v>0</v>
      </c>
      <c r="K31" s="304">
        <v>0</v>
      </c>
      <c r="L31" s="303">
        <v>0</v>
      </c>
      <c r="M31" s="304">
        <v>0</v>
      </c>
      <c r="N31" s="303">
        <v>0</v>
      </c>
      <c r="O31" s="304">
        <v>0</v>
      </c>
      <c r="P31" s="303">
        <v>0</v>
      </c>
      <c r="Q31" s="304">
        <v>0</v>
      </c>
      <c r="R31" s="303">
        <v>0</v>
      </c>
      <c r="S31" s="304">
        <v>0</v>
      </c>
      <c r="T31" s="303">
        <v>0</v>
      </c>
      <c r="U31" s="305">
        <v>0</v>
      </c>
      <c r="V31" s="306" t="s">
        <v>701</v>
      </c>
    </row>
    <row r="32" spans="2:23" ht="15" hidden="1" customHeight="1" x14ac:dyDescent="0.25">
      <c r="B32" s="165" t="s">
        <v>54</v>
      </c>
      <c r="C32" s="154" t="s">
        <v>55</v>
      </c>
      <c r="D32" s="307">
        <v>0</v>
      </c>
      <c r="E32" s="308">
        <v>0</v>
      </c>
      <c r="F32" s="307">
        <v>0</v>
      </c>
      <c r="G32" s="308">
        <v>0</v>
      </c>
      <c r="H32" s="307">
        <v>0</v>
      </c>
      <c r="I32" s="308">
        <v>0</v>
      </c>
      <c r="J32" s="307">
        <v>0</v>
      </c>
      <c r="K32" s="308">
        <v>0</v>
      </c>
      <c r="L32" s="307">
        <v>0</v>
      </c>
      <c r="M32" s="308">
        <v>0</v>
      </c>
      <c r="N32" s="307">
        <v>0</v>
      </c>
      <c r="O32" s="308">
        <v>0</v>
      </c>
      <c r="P32" s="307">
        <v>0</v>
      </c>
      <c r="Q32" s="308">
        <v>0</v>
      </c>
      <c r="R32" s="307">
        <v>0</v>
      </c>
      <c r="S32" s="308">
        <v>0</v>
      </c>
      <c r="T32" s="307">
        <v>0</v>
      </c>
      <c r="U32" s="309">
        <v>0</v>
      </c>
      <c r="V32" s="310" t="s">
        <v>701</v>
      </c>
      <c r="W32" s="41"/>
    </row>
    <row r="33" spans="2:23" ht="15" hidden="1" customHeight="1" x14ac:dyDescent="0.25">
      <c r="B33" s="165" t="s">
        <v>56</v>
      </c>
      <c r="C33" s="155" t="s">
        <v>57</v>
      </c>
      <c r="D33" s="307">
        <v>0</v>
      </c>
      <c r="E33" s="308">
        <v>0</v>
      </c>
      <c r="F33" s="307">
        <v>0</v>
      </c>
      <c r="G33" s="308">
        <v>0</v>
      </c>
      <c r="H33" s="307">
        <v>0</v>
      </c>
      <c r="I33" s="308">
        <v>0</v>
      </c>
      <c r="J33" s="307">
        <v>0</v>
      </c>
      <c r="K33" s="308">
        <v>0</v>
      </c>
      <c r="L33" s="307">
        <v>0</v>
      </c>
      <c r="M33" s="308">
        <v>0</v>
      </c>
      <c r="N33" s="307">
        <v>0</v>
      </c>
      <c r="O33" s="308">
        <v>0</v>
      </c>
      <c r="P33" s="307">
        <v>0</v>
      </c>
      <c r="Q33" s="308">
        <v>0</v>
      </c>
      <c r="R33" s="307">
        <v>0</v>
      </c>
      <c r="S33" s="308">
        <v>0</v>
      </c>
      <c r="T33" s="307">
        <v>0</v>
      </c>
      <c r="U33" s="309">
        <v>0</v>
      </c>
      <c r="V33" s="310" t="s">
        <v>701</v>
      </c>
      <c r="W33" s="41"/>
    </row>
    <row r="34" spans="2:23" ht="30" hidden="1" customHeight="1" x14ac:dyDescent="0.25">
      <c r="B34" s="165" t="s">
        <v>58</v>
      </c>
      <c r="C34" s="167" t="s">
        <v>59</v>
      </c>
      <c r="D34" s="307">
        <v>0</v>
      </c>
      <c r="E34" s="308">
        <v>0</v>
      </c>
      <c r="F34" s="307">
        <v>0</v>
      </c>
      <c r="G34" s="308">
        <v>0</v>
      </c>
      <c r="H34" s="307">
        <v>0</v>
      </c>
      <c r="I34" s="308">
        <v>0</v>
      </c>
      <c r="J34" s="307">
        <v>0</v>
      </c>
      <c r="K34" s="308">
        <v>0</v>
      </c>
      <c r="L34" s="307">
        <v>0</v>
      </c>
      <c r="M34" s="308">
        <v>0</v>
      </c>
      <c r="N34" s="307">
        <v>0</v>
      </c>
      <c r="O34" s="308">
        <v>0</v>
      </c>
      <c r="P34" s="307">
        <v>0</v>
      </c>
      <c r="Q34" s="308">
        <v>0</v>
      </c>
      <c r="R34" s="307">
        <v>0</v>
      </c>
      <c r="S34" s="308">
        <v>0</v>
      </c>
      <c r="T34" s="307">
        <v>0</v>
      </c>
      <c r="U34" s="309">
        <v>0</v>
      </c>
      <c r="V34" s="310" t="s">
        <v>701</v>
      </c>
      <c r="W34" s="41"/>
    </row>
    <row r="35" spans="2:23" ht="15" hidden="1" customHeight="1" x14ac:dyDescent="0.25">
      <c r="B35" s="165" t="s">
        <v>60</v>
      </c>
      <c r="C35" s="154" t="s">
        <v>61</v>
      </c>
      <c r="D35" s="307">
        <v>0</v>
      </c>
      <c r="E35" s="308">
        <v>0</v>
      </c>
      <c r="F35" s="307">
        <v>0</v>
      </c>
      <c r="G35" s="308">
        <v>0</v>
      </c>
      <c r="H35" s="307">
        <v>0</v>
      </c>
      <c r="I35" s="308">
        <v>0</v>
      </c>
      <c r="J35" s="307">
        <v>0</v>
      </c>
      <c r="K35" s="308">
        <v>0</v>
      </c>
      <c r="L35" s="307">
        <v>0</v>
      </c>
      <c r="M35" s="308">
        <v>0</v>
      </c>
      <c r="N35" s="307">
        <v>0</v>
      </c>
      <c r="O35" s="308">
        <v>0</v>
      </c>
      <c r="P35" s="307">
        <v>0</v>
      </c>
      <c r="Q35" s="308">
        <v>0</v>
      </c>
      <c r="R35" s="307">
        <v>0</v>
      </c>
      <c r="S35" s="308">
        <v>0</v>
      </c>
      <c r="T35" s="307">
        <v>0</v>
      </c>
      <c r="U35" s="309">
        <v>0</v>
      </c>
      <c r="V35" s="310" t="s">
        <v>701</v>
      </c>
      <c r="W35" s="41"/>
    </row>
    <row r="36" spans="2:23" ht="15" hidden="1" customHeight="1" x14ac:dyDescent="0.25">
      <c r="B36" s="165" t="s">
        <v>62</v>
      </c>
      <c r="C36" s="154" t="s">
        <v>63</v>
      </c>
      <c r="D36" s="307">
        <v>0</v>
      </c>
      <c r="E36" s="308">
        <v>0</v>
      </c>
      <c r="F36" s="307">
        <v>0</v>
      </c>
      <c r="G36" s="308">
        <v>0</v>
      </c>
      <c r="H36" s="307">
        <v>0</v>
      </c>
      <c r="I36" s="308">
        <v>0</v>
      </c>
      <c r="J36" s="307">
        <v>0</v>
      </c>
      <c r="K36" s="308">
        <v>0</v>
      </c>
      <c r="L36" s="307">
        <v>0</v>
      </c>
      <c r="M36" s="308">
        <v>0</v>
      </c>
      <c r="N36" s="307">
        <v>0</v>
      </c>
      <c r="O36" s="308">
        <v>0</v>
      </c>
      <c r="P36" s="307">
        <v>0</v>
      </c>
      <c r="Q36" s="308">
        <v>0</v>
      </c>
      <c r="R36" s="307">
        <v>0</v>
      </c>
      <c r="S36" s="308">
        <v>0</v>
      </c>
      <c r="T36" s="307">
        <v>0</v>
      </c>
      <c r="U36" s="309">
        <v>0</v>
      </c>
      <c r="V36" s="310" t="s">
        <v>701</v>
      </c>
      <c r="W36" s="41"/>
    </row>
    <row r="37" spans="2:23" ht="15" hidden="1" customHeight="1" x14ac:dyDescent="0.25">
      <c r="B37" s="165" t="s">
        <v>64</v>
      </c>
      <c r="C37" s="154" t="s">
        <v>65</v>
      </c>
      <c r="D37" s="307">
        <v>0</v>
      </c>
      <c r="E37" s="308">
        <v>0</v>
      </c>
      <c r="F37" s="307">
        <v>0</v>
      </c>
      <c r="G37" s="308">
        <v>0</v>
      </c>
      <c r="H37" s="307">
        <v>0</v>
      </c>
      <c r="I37" s="308">
        <v>0</v>
      </c>
      <c r="J37" s="307">
        <v>0</v>
      </c>
      <c r="K37" s="308">
        <v>0</v>
      </c>
      <c r="L37" s="307">
        <v>0</v>
      </c>
      <c r="M37" s="308">
        <v>0</v>
      </c>
      <c r="N37" s="307">
        <v>0</v>
      </c>
      <c r="O37" s="308">
        <v>0</v>
      </c>
      <c r="P37" s="307">
        <v>0</v>
      </c>
      <c r="Q37" s="308">
        <v>0</v>
      </c>
      <c r="R37" s="307">
        <v>0</v>
      </c>
      <c r="S37" s="308">
        <v>0</v>
      </c>
      <c r="T37" s="307">
        <v>0</v>
      </c>
      <c r="U37" s="309">
        <v>0</v>
      </c>
      <c r="V37" s="310" t="s">
        <v>701</v>
      </c>
      <c r="W37" s="41"/>
    </row>
    <row r="38" spans="2:23" ht="12" hidden="1" customHeight="1" x14ac:dyDescent="0.25">
      <c r="B38" s="165" t="s">
        <v>66</v>
      </c>
      <c r="C38" s="154" t="s">
        <v>67</v>
      </c>
      <c r="D38" s="307">
        <v>0</v>
      </c>
      <c r="E38" s="308">
        <v>0</v>
      </c>
      <c r="F38" s="307">
        <v>0</v>
      </c>
      <c r="G38" s="308">
        <v>0</v>
      </c>
      <c r="H38" s="307">
        <v>0</v>
      </c>
      <c r="I38" s="308">
        <v>0</v>
      </c>
      <c r="J38" s="307">
        <v>0</v>
      </c>
      <c r="K38" s="308">
        <v>0</v>
      </c>
      <c r="L38" s="307">
        <v>0</v>
      </c>
      <c r="M38" s="308">
        <v>0</v>
      </c>
      <c r="N38" s="307">
        <v>0</v>
      </c>
      <c r="O38" s="308">
        <v>0</v>
      </c>
      <c r="P38" s="307">
        <v>0</v>
      </c>
      <c r="Q38" s="308">
        <v>0</v>
      </c>
      <c r="R38" s="307">
        <v>0</v>
      </c>
      <c r="S38" s="308">
        <v>0</v>
      </c>
      <c r="T38" s="307">
        <v>0</v>
      </c>
      <c r="U38" s="309">
        <v>0</v>
      </c>
      <c r="V38" s="310" t="s">
        <v>701</v>
      </c>
      <c r="W38" s="41"/>
    </row>
    <row r="39" spans="2:23" x14ac:dyDescent="0.25">
      <c r="B39" s="150" t="s">
        <v>68</v>
      </c>
      <c r="C39" s="108" t="s">
        <v>609</v>
      </c>
      <c r="D39" s="27">
        <v>1</v>
      </c>
      <c r="E39" s="24">
        <v>1.17096018735363E-3</v>
      </c>
      <c r="F39" s="27">
        <v>6</v>
      </c>
      <c r="G39" s="24">
        <v>5.859375E-3</v>
      </c>
      <c r="H39" s="27">
        <v>5</v>
      </c>
      <c r="I39" s="24">
        <v>5.5741360089186179E-3</v>
      </c>
      <c r="J39" s="27">
        <v>5</v>
      </c>
      <c r="K39" s="24">
        <v>5.7471264367816091E-3</v>
      </c>
      <c r="L39" s="27">
        <v>3</v>
      </c>
      <c r="M39" s="24">
        <v>3.7313432835820895E-3</v>
      </c>
      <c r="N39" s="27">
        <v>2</v>
      </c>
      <c r="O39" s="24">
        <v>2.2988505747126436E-3</v>
      </c>
      <c r="P39" s="27">
        <v>2</v>
      </c>
      <c r="Q39" s="24">
        <v>3.1152647975077881E-3</v>
      </c>
      <c r="R39" s="27">
        <v>1</v>
      </c>
      <c r="S39" s="24">
        <v>1.358695652173913E-3</v>
      </c>
      <c r="T39" s="27">
        <v>1</v>
      </c>
      <c r="U39" s="15">
        <v>1.3054830287206266E-3</v>
      </c>
      <c r="V39" s="311">
        <v>0</v>
      </c>
      <c r="W39" s="41"/>
    </row>
    <row r="40" spans="2:23" x14ac:dyDescent="0.25">
      <c r="B40" s="150" t="s">
        <v>69</v>
      </c>
      <c r="C40" s="198" t="s">
        <v>612</v>
      </c>
      <c r="D40" s="27">
        <v>7</v>
      </c>
      <c r="E40" s="24">
        <v>8.1967213114754103E-3</v>
      </c>
      <c r="F40" s="27">
        <v>7</v>
      </c>
      <c r="G40" s="24">
        <v>6.8359375E-3</v>
      </c>
      <c r="H40" s="27">
        <v>11</v>
      </c>
      <c r="I40" s="24">
        <v>1.2263099219620958E-2</v>
      </c>
      <c r="J40" s="27">
        <v>8</v>
      </c>
      <c r="K40" s="24">
        <v>9.1954022988505746E-3</v>
      </c>
      <c r="L40" s="27">
        <v>22</v>
      </c>
      <c r="M40" s="24">
        <v>2.736318407960199E-2</v>
      </c>
      <c r="N40" s="27">
        <v>9</v>
      </c>
      <c r="O40" s="24">
        <v>1.0344827586206896E-2</v>
      </c>
      <c r="P40" s="27">
        <v>9</v>
      </c>
      <c r="Q40" s="24">
        <v>1.4018691588785047E-2</v>
      </c>
      <c r="R40" s="27">
        <v>5</v>
      </c>
      <c r="S40" s="24">
        <v>6.793478260869565E-3</v>
      </c>
      <c r="T40" s="27">
        <v>4</v>
      </c>
      <c r="U40" s="15">
        <v>5.2219321148825066E-3</v>
      </c>
      <c r="V40" s="311">
        <v>-0.2</v>
      </c>
      <c r="W40" s="97"/>
    </row>
    <row r="41" spans="2:23" ht="15" hidden="1" customHeight="1" x14ac:dyDescent="0.25">
      <c r="B41" s="150" t="s">
        <v>70</v>
      </c>
      <c r="C41" s="108" t="s">
        <v>71</v>
      </c>
      <c r="D41" s="27">
        <v>0</v>
      </c>
      <c r="E41" s="24">
        <v>0</v>
      </c>
      <c r="F41" s="27">
        <v>0</v>
      </c>
      <c r="G41" s="24">
        <v>0</v>
      </c>
      <c r="H41" s="27">
        <v>0</v>
      </c>
      <c r="I41" s="24">
        <v>0</v>
      </c>
      <c r="J41" s="27" t="e">
        <v>#N/A</v>
      </c>
      <c r="K41" s="24" t="e">
        <v>#N/A</v>
      </c>
      <c r="L41" s="27" t="e">
        <v>#N/A</v>
      </c>
      <c r="M41" s="24" t="e">
        <v>#N/A</v>
      </c>
      <c r="N41" s="27" t="e">
        <v>#N/A</v>
      </c>
      <c r="O41" s="24" t="e">
        <v>#N/A</v>
      </c>
      <c r="P41" s="27" t="e">
        <v>#N/A</v>
      </c>
      <c r="Q41" s="24" t="e">
        <v>#N/A</v>
      </c>
      <c r="R41" s="27" t="e">
        <v>#N/A</v>
      </c>
      <c r="S41" s="24" t="e">
        <v>#N/A</v>
      </c>
      <c r="T41" s="27" t="s">
        <v>2</v>
      </c>
      <c r="U41" s="15" t="e">
        <v>#VALUE!</v>
      </c>
      <c r="V41" s="311">
        <v>0</v>
      </c>
    </row>
    <row r="42" spans="2:23" x14ac:dyDescent="0.25">
      <c r="B42" s="150" t="s">
        <v>72</v>
      </c>
      <c r="C42" s="198" t="s">
        <v>613</v>
      </c>
      <c r="D42" s="27">
        <v>18</v>
      </c>
      <c r="E42" s="24">
        <v>2.1077283372365339E-2</v>
      </c>
      <c r="F42" s="27">
        <v>11</v>
      </c>
      <c r="G42" s="24">
        <v>1.07421875E-2</v>
      </c>
      <c r="H42" s="27">
        <v>15</v>
      </c>
      <c r="I42" s="24">
        <v>1.6722408026755852E-2</v>
      </c>
      <c r="J42" s="27">
        <v>10</v>
      </c>
      <c r="K42" s="24">
        <v>1.1494252873563218E-2</v>
      </c>
      <c r="L42" s="27">
        <v>12</v>
      </c>
      <c r="M42" s="24">
        <v>1.4925373134328358E-2</v>
      </c>
      <c r="N42" s="27">
        <v>16</v>
      </c>
      <c r="O42" s="24">
        <v>1.8390804597701149E-2</v>
      </c>
      <c r="P42" s="27">
        <v>13</v>
      </c>
      <c r="Q42" s="24">
        <v>2.0249221183800622E-2</v>
      </c>
      <c r="R42" s="27">
        <v>14</v>
      </c>
      <c r="S42" s="24">
        <v>1.9021739130434784E-2</v>
      </c>
      <c r="T42" s="27">
        <v>20</v>
      </c>
      <c r="U42" s="15">
        <v>2.6109660574412531E-2</v>
      </c>
      <c r="V42" s="311">
        <v>0.42857142857142855</v>
      </c>
      <c r="W42" s="41"/>
    </row>
    <row r="43" spans="2:23" ht="15" hidden="1" customHeight="1" x14ac:dyDescent="0.25">
      <c r="B43" s="150" t="s">
        <v>73</v>
      </c>
      <c r="C43" s="108" t="s">
        <v>74</v>
      </c>
      <c r="D43" s="27">
        <v>0</v>
      </c>
      <c r="E43" s="24">
        <v>0</v>
      </c>
      <c r="F43" s="27">
        <v>0</v>
      </c>
      <c r="G43" s="24">
        <v>0</v>
      </c>
      <c r="H43" s="27">
        <v>0</v>
      </c>
      <c r="I43" s="24">
        <v>0</v>
      </c>
      <c r="J43" s="27" t="e">
        <v>#N/A</v>
      </c>
      <c r="K43" s="24" t="e">
        <v>#N/A</v>
      </c>
      <c r="L43" s="27" t="e">
        <v>#N/A</v>
      </c>
      <c r="M43" s="24" t="e">
        <v>#N/A</v>
      </c>
      <c r="N43" s="27">
        <v>0</v>
      </c>
      <c r="O43" s="24">
        <v>0</v>
      </c>
      <c r="P43" s="27">
        <v>0</v>
      </c>
      <c r="Q43" s="24">
        <v>0</v>
      </c>
      <c r="R43" s="27">
        <v>0</v>
      </c>
      <c r="S43" s="24">
        <v>0</v>
      </c>
      <c r="T43" s="27">
        <v>0</v>
      </c>
      <c r="U43" s="15">
        <v>0</v>
      </c>
      <c r="V43" s="311">
        <v>0</v>
      </c>
      <c r="W43" s="41"/>
    </row>
    <row r="44" spans="2:23" ht="15" hidden="1" customHeight="1" x14ac:dyDescent="0.25">
      <c r="B44" s="150" t="s">
        <v>75</v>
      </c>
      <c r="C44" s="108" t="s">
        <v>76</v>
      </c>
      <c r="D44" s="27">
        <v>0</v>
      </c>
      <c r="E44" s="24">
        <v>0</v>
      </c>
      <c r="F44" s="27">
        <v>0</v>
      </c>
      <c r="G44" s="24">
        <v>0</v>
      </c>
      <c r="H44" s="27">
        <v>0</v>
      </c>
      <c r="I44" s="24">
        <v>0</v>
      </c>
      <c r="J44" s="27" t="e">
        <v>#N/A</v>
      </c>
      <c r="K44" s="24" t="e">
        <v>#N/A</v>
      </c>
      <c r="L44" s="27" t="e">
        <v>#N/A</v>
      </c>
      <c r="M44" s="24" t="e">
        <v>#N/A</v>
      </c>
      <c r="N44" s="27">
        <v>0</v>
      </c>
      <c r="O44" s="24">
        <v>0</v>
      </c>
      <c r="P44" s="27">
        <v>0</v>
      </c>
      <c r="Q44" s="24">
        <v>0</v>
      </c>
      <c r="R44" s="27">
        <v>0</v>
      </c>
      <c r="S44" s="24">
        <v>0</v>
      </c>
      <c r="T44" s="27">
        <v>0</v>
      </c>
      <c r="U44" s="15">
        <v>0</v>
      </c>
      <c r="V44" s="311">
        <v>0</v>
      </c>
      <c r="W44" s="41"/>
    </row>
    <row r="45" spans="2:23" ht="15" hidden="1" customHeight="1" x14ac:dyDescent="0.25">
      <c r="B45" s="150" t="s">
        <v>77</v>
      </c>
      <c r="C45" s="108" t="s">
        <v>78</v>
      </c>
      <c r="D45" s="27">
        <v>0</v>
      </c>
      <c r="E45" s="24">
        <v>0</v>
      </c>
      <c r="F45" s="27">
        <v>0</v>
      </c>
      <c r="G45" s="24">
        <v>0</v>
      </c>
      <c r="H45" s="27">
        <v>0</v>
      </c>
      <c r="I45" s="24">
        <v>0</v>
      </c>
      <c r="J45" s="27" t="e">
        <v>#N/A</v>
      </c>
      <c r="K45" s="24" t="e">
        <v>#N/A</v>
      </c>
      <c r="L45" s="27" t="e">
        <v>#N/A</v>
      </c>
      <c r="M45" s="24" t="e">
        <v>#N/A</v>
      </c>
      <c r="N45" s="27">
        <v>0</v>
      </c>
      <c r="O45" s="24">
        <v>0</v>
      </c>
      <c r="P45" s="27">
        <v>0</v>
      </c>
      <c r="Q45" s="24">
        <v>0</v>
      </c>
      <c r="R45" s="27">
        <v>0</v>
      </c>
      <c r="S45" s="24">
        <v>0</v>
      </c>
      <c r="T45" s="27">
        <v>0</v>
      </c>
      <c r="U45" s="15">
        <v>0</v>
      </c>
      <c r="V45" s="311">
        <v>0</v>
      </c>
      <c r="W45" s="41"/>
    </row>
    <row r="46" spans="2:23" ht="15" hidden="1" customHeight="1" x14ac:dyDescent="0.25">
      <c r="B46" s="150" t="s">
        <v>79</v>
      </c>
      <c r="C46" s="108" t="s">
        <v>80</v>
      </c>
      <c r="D46" s="27">
        <v>0</v>
      </c>
      <c r="E46" s="24">
        <v>0</v>
      </c>
      <c r="F46" s="27">
        <v>0</v>
      </c>
      <c r="G46" s="24">
        <v>0</v>
      </c>
      <c r="H46" s="27">
        <v>0</v>
      </c>
      <c r="I46" s="24">
        <v>0</v>
      </c>
      <c r="J46" s="27" t="e">
        <v>#N/A</v>
      </c>
      <c r="K46" s="24" t="e">
        <v>#N/A</v>
      </c>
      <c r="L46" s="27" t="e">
        <v>#N/A</v>
      </c>
      <c r="M46" s="24" t="e">
        <v>#N/A</v>
      </c>
      <c r="N46" s="27">
        <v>0</v>
      </c>
      <c r="O46" s="24">
        <v>0</v>
      </c>
      <c r="P46" s="27">
        <v>0</v>
      </c>
      <c r="Q46" s="24">
        <v>0</v>
      </c>
      <c r="R46" s="27">
        <v>0</v>
      </c>
      <c r="S46" s="24">
        <v>0</v>
      </c>
      <c r="T46" s="27">
        <v>0</v>
      </c>
      <c r="U46" s="15">
        <v>0</v>
      </c>
      <c r="V46" s="311">
        <v>0</v>
      </c>
      <c r="W46" s="41"/>
    </row>
    <row r="47" spans="2:23" ht="30" customHeight="1" x14ac:dyDescent="0.25">
      <c r="B47" s="150" t="s">
        <v>81</v>
      </c>
      <c r="C47" s="108" t="s">
        <v>703</v>
      </c>
      <c r="D47" s="27">
        <v>0</v>
      </c>
      <c r="E47" s="24">
        <v>0</v>
      </c>
      <c r="F47" s="27">
        <v>0</v>
      </c>
      <c r="G47" s="24">
        <v>0</v>
      </c>
      <c r="H47" s="27">
        <v>0</v>
      </c>
      <c r="I47" s="24">
        <v>0</v>
      </c>
      <c r="J47" s="27">
        <v>0</v>
      </c>
      <c r="K47" s="24">
        <v>0</v>
      </c>
      <c r="L47" s="27">
        <v>0</v>
      </c>
      <c r="M47" s="24">
        <v>0</v>
      </c>
      <c r="N47" s="27">
        <v>0</v>
      </c>
      <c r="O47" s="24">
        <v>0</v>
      </c>
      <c r="P47" s="27">
        <v>0</v>
      </c>
      <c r="Q47" s="24">
        <v>0</v>
      </c>
      <c r="R47" s="27">
        <v>0</v>
      </c>
      <c r="S47" s="24">
        <v>0</v>
      </c>
      <c r="T47" s="27">
        <v>1</v>
      </c>
      <c r="U47" s="15">
        <v>1.3054830287206266E-3</v>
      </c>
      <c r="V47" s="311">
        <v>0</v>
      </c>
      <c r="W47" s="41"/>
    </row>
    <row r="48" spans="2:23" ht="29.25" hidden="1" customHeight="1" x14ac:dyDescent="0.25">
      <c r="B48" s="150" t="s">
        <v>82</v>
      </c>
      <c r="C48" s="108" t="s">
        <v>704</v>
      </c>
      <c r="D48" s="27">
        <v>0</v>
      </c>
      <c r="E48" s="24">
        <v>0</v>
      </c>
      <c r="F48" s="27">
        <v>0</v>
      </c>
      <c r="G48" s="24">
        <v>0</v>
      </c>
      <c r="H48" s="27">
        <v>0</v>
      </c>
      <c r="I48" s="24">
        <v>0</v>
      </c>
      <c r="J48" s="27" t="e">
        <v>#N/A</v>
      </c>
      <c r="K48" s="24" t="e">
        <v>#N/A</v>
      </c>
      <c r="L48" s="27" t="e">
        <v>#N/A</v>
      </c>
      <c r="M48" s="24" t="e">
        <v>#N/A</v>
      </c>
      <c r="N48" s="27">
        <v>0</v>
      </c>
      <c r="O48" s="24">
        <v>0</v>
      </c>
      <c r="P48" s="27">
        <v>0</v>
      </c>
      <c r="Q48" s="24">
        <v>0</v>
      </c>
      <c r="R48" s="27">
        <v>0</v>
      </c>
      <c r="S48" s="24">
        <v>0</v>
      </c>
      <c r="T48" s="27">
        <v>0</v>
      </c>
      <c r="U48" s="15">
        <v>0</v>
      </c>
      <c r="V48" s="311">
        <v>0</v>
      </c>
      <c r="W48" s="41"/>
    </row>
    <row r="49" spans="2:23" ht="15" hidden="1" customHeight="1" x14ac:dyDescent="0.25">
      <c r="B49" s="150" t="s">
        <v>83</v>
      </c>
      <c r="C49" s="108" t="s">
        <v>705</v>
      </c>
      <c r="D49" s="27">
        <v>0</v>
      </c>
      <c r="E49" s="24">
        <v>0</v>
      </c>
      <c r="F49" s="27">
        <v>0</v>
      </c>
      <c r="G49" s="24">
        <v>0</v>
      </c>
      <c r="H49" s="27">
        <v>0</v>
      </c>
      <c r="I49" s="24">
        <v>0</v>
      </c>
      <c r="J49" s="27" t="e">
        <v>#N/A</v>
      </c>
      <c r="K49" s="24" t="e">
        <v>#N/A</v>
      </c>
      <c r="L49" s="27" t="e">
        <v>#N/A</v>
      </c>
      <c r="M49" s="24" t="e">
        <v>#N/A</v>
      </c>
      <c r="N49" s="27">
        <v>0</v>
      </c>
      <c r="O49" s="24">
        <v>0</v>
      </c>
      <c r="P49" s="27">
        <v>0</v>
      </c>
      <c r="Q49" s="24">
        <v>0</v>
      </c>
      <c r="R49" s="27">
        <v>0</v>
      </c>
      <c r="S49" s="24">
        <v>0</v>
      </c>
      <c r="T49" s="27">
        <v>0</v>
      </c>
      <c r="U49" s="15">
        <v>0</v>
      </c>
      <c r="V49" s="311">
        <v>0</v>
      </c>
      <c r="W49" s="41"/>
    </row>
    <row r="50" spans="2:23" x14ac:dyDescent="0.25">
      <c r="B50" s="150" t="s">
        <v>84</v>
      </c>
      <c r="C50" s="198" t="s">
        <v>614</v>
      </c>
      <c r="D50" s="27">
        <v>99</v>
      </c>
      <c r="E50" s="24">
        <v>0.11592505854800937</v>
      </c>
      <c r="F50" s="27">
        <v>114</v>
      </c>
      <c r="G50" s="24">
        <v>0.111328125</v>
      </c>
      <c r="H50" s="27">
        <v>152</v>
      </c>
      <c r="I50" s="24">
        <v>0.16945373467112598</v>
      </c>
      <c r="J50" s="27">
        <v>121</v>
      </c>
      <c r="K50" s="24">
        <v>0.13908045977011493</v>
      </c>
      <c r="L50" s="27">
        <v>97</v>
      </c>
      <c r="M50" s="24">
        <v>0.12064676616915423</v>
      </c>
      <c r="N50" s="27">
        <v>142</v>
      </c>
      <c r="O50" s="24">
        <v>0.16321839080459771</v>
      </c>
      <c r="P50" s="27">
        <v>77</v>
      </c>
      <c r="Q50" s="24">
        <v>0.11993769470404984</v>
      </c>
      <c r="R50" s="27">
        <v>95</v>
      </c>
      <c r="S50" s="24">
        <v>0.12907608695652173</v>
      </c>
      <c r="T50" s="27">
        <v>92</v>
      </c>
      <c r="U50" s="15">
        <v>0.12010443864229765</v>
      </c>
      <c r="V50" s="311">
        <v>-3.1578947368421054E-2</v>
      </c>
      <c r="W50" s="41"/>
    </row>
    <row r="51" spans="2:23" ht="15" hidden="1" customHeight="1" x14ac:dyDescent="0.25">
      <c r="B51" s="150" t="s">
        <v>85</v>
      </c>
      <c r="C51" s="108" t="s">
        <v>86</v>
      </c>
      <c r="D51" s="27">
        <v>0</v>
      </c>
      <c r="E51" s="24">
        <v>0</v>
      </c>
      <c r="F51" s="27">
        <v>0</v>
      </c>
      <c r="G51" s="24">
        <v>0</v>
      </c>
      <c r="H51" s="27">
        <v>0</v>
      </c>
      <c r="I51" s="24">
        <v>0</v>
      </c>
      <c r="J51" s="27" t="e">
        <v>#N/A</v>
      </c>
      <c r="K51" s="24" t="e">
        <v>#N/A</v>
      </c>
      <c r="L51" s="27" t="e">
        <v>#N/A</v>
      </c>
      <c r="M51" s="24" t="e">
        <v>#N/A</v>
      </c>
      <c r="N51" s="27">
        <v>0</v>
      </c>
      <c r="O51" s="24">
        <v>0</v>
      </c>
      <c r="P51" s="27">
        <v>0</v>
      </c>
      <c r="Q51" s="24">
        <v>0</v>
      </c>
      <c r="R51" s="27">
        <v>0</v>
      </c>
      <c r="S51" s="24">
        <v>0</v>
      </c>
      <c r="T51" s="27" t="s">
        <v>2</v>
      </c>
      <c r="U51" s="15" t="e">
        <v>#VALUE!</v>
      </c>
      <c r="V51" s="311">
        <v>0</v>
      </c>
    </row>
    <row r="52" spans="2:23" ht="15" hidden="1" customHeight="1" x14ac:dyDescent="0.25">
      <c r="B52" s="150" t="s">
        <v>87</v>
      </c>
      <c r="C52" s="108" t="s">
        <v>88</v>
      </c>
      <c r="D52" s="27">
        <v>0</v>
      </c>
      <c r="E52" s="24">
        <v>0</v>
      </c>
      <c r="F52" s="27">
        <v>0</v>
      </c>
      <c r="G52" s="24">
        <v>0</v>
      </c>
      <c r="H52" s="27">
        <v>0</v>
      </c>
      <c r="I52" s="24">
        <v>0</v>
      </c>
      <c r="J52" s="27" t="e">
        <v>#N/A</v>
      </c>
      <c r="K52" s="24" t="e">
        <v>#N/A</v>
      </c>
      <c r="L52" s="27" t="e">
        <v>#N/A</v>
      </c>
      <c r="M52" s="24" t="e">
        <v>#N/A</v>
      </c>
      <c r="N52" s="27">
        <v>0</v>
      </c>
      <c r="O52" s="24">
        <v>0</v>
      </c>
      <c r="P52" s="27">
        <v>0</v>
      </c>
      <c r="Q52" s="24">
        <v>0</v>
      </c>
      <c r="R52" s="27">
        <v>0</v>
      </c>
      <c r="S52" s="24">
        <v>0</v>
      </c>
      <c r="T52" s="27">
        <v>0</v>
      </c>
      <c r="U52" s="15">
        <v>0</v>
      </c>
      <c r="V52" s="311">
        <v>0</v>
      </c>
      <c r="W52" s="41"/>
    </row>
    <row r="53" spans="2:23" x14ac:dyDescent="0.25">
      <c r="B53" s="150" t="s">
        <v>89</v>
      </c>
      <c r="C53" s="198" t="s">
        <v>615</v>
      </c>
      <c r="D53" s="27">
        <v>2</v>
      </c>
      <c r="E53" s="24">
        <v>2.34192037470726E-3</v>
      </c>
      <c r="F53" s="27">
        <v>1</v>
      </c>
      <c r="G53" s="24">
        <v>9.765625E-4</v>
      </c>
      <c r="H53" s="27">
        <v>0</v>
      </c>
      <c r="I53" s="24">
        <v>0</v>
      </c>
      <c r="J53" s="27">
        <v>4</v>
      </c>
      <c r="K53" s="24">
        <v>4.5977011494252873E-3</v>
      </c>
      <c r="L53" s="27">
        <v>1</v>
      </c>
      <c r="M53" s="24">
        <v>1.2437810945273632E-3</v>
      </c>
      <c r="N53" s="27">
        <v>1</v>
      </c>
      <c r="O53" s="24">
        <v>1.1494252873563218E-3</v>
      </c>
      <c r="P53" s="27">
        <v>2</v>
      </c>
      <c r="Q53" s="24">
        <v>3.1152647975077881E-3</v>
      </c>
      <c r="R53" s="27">
        <v>0</v>
      </c>
      <c r="S53" s="24">
        <v>0</v>
      </c>
      <c r="T53" s="27">
        <v>9</v>
      </c>
      <c r="U53" s="15">
        <v>1.1749347258485639E-2</v>
      </c>
      <c r="V53" s="311">
        <v>0</v>
      </c>
      <c r="W53" s="41"/>
    </row>
    <row r="54" spans="2:23" x14ac:dyDescent="0.25">
      <c r="B54" s="150" t="s">
        <v>90</v>
      </c>
      <c r="C54" s="198" t="s">
        <v>616</v>
      </c>
      <c r="D54" s="27">
        <v>54</v>
      </c>
      <c r="E54" s="24">
        <v>6.323185011709602E-2</v>
      </c>
      <c r="F54" s="27">
        <v>35</v>
      </c>
      <c r="G54" s="24">
        <v>3.41796875E-2</v>
      </c>
      <c r="H54" s="27">
        <v>41</v>
      </c>
      <c r="I54" s="24">
        <v>4.5707915273132664E-2</v>
      </c>
      <c r="J54" s="27">
        <v>40</v>
      </c>
      <c r="K54" s="24">
        <v>4.5977011494252873E-2</v>
      </c>
      <c r="L54" s="27">
        <v>28</v>
      </c>
      <c r="M54" s="24">
        <v>3.482587064676617E-2</v>
      </c>
      <c r="N54" s="27">
        <v>28</v>
      </c>
      <c r="O54" s="24">
        <v>3.2183908045977011E-2</v>
      </c>
      <c r="P54" s="27">
        <v>16</v>
      </c>
      <c r="Q54" s="24">
        <v>2.4922118380062305E-2</v>
      </c>
      <c r="R54" s="27">
        <v>56</v>
      </c>
      <c r="S54" s="24">
        <v>7.6086956521739135E-2</v>
      </c>
      <c r="T54" s="27">
        <v>25</v>
      </c>
      <c r="U54" s="15">
        <v>3.2637075718015669E-2</v>
      </c>
      <c r="V54" s="311">
        <v>-0.5535714285714286</v>
      </c>
      <c r="W54" s="41"/>
    </row>
    <row r="55" spans="2:23" ht="15" hidden="1" customHeight="1" x14ac:dyDescent="0.25">
      <c r="B55" s="150" t="s">
        <v>91</v>
      </c>
      <c r="C55" s="108" t="s">
        <v>92</v>
      </c>
      <c r="D55" s="27">
        <v>0</v>
      </c>
      <c r="E55" s="24">
        <v>0</v>
      </c>
      <c r="F55" s="27">
        <v>0</v>
      </c>
      <c r="G55" s="24">
        <v>0</v>
      </c>
      <c r="H55" s="27">
        <v>0</v>
      </c>
      <c r="I55" s="24">
        <v>0</v>
      </c>
      <c r="J55" s="27" t="e">
        <v>#N/A</v>
      </c>
      <c r="K55" s="24" t="e">
        <v>#N/A</v>
      </c>
      <c r="L55" s="27" t="e">
        <v>#N/A</v>
      </c>
      <c r="M55" s="24" t="e">
        <v>#N/A</v>
      </c>
      <c r="N55" s="27">
        <v>0</v>
      </c>
      <c r="O55" s="24">
        <v>0</v>
      </c>
      <c r="P55" s="27">
        <v>0</v>
      </c>
      <c r="Q55" s="24">
        <v>0</v>
      </c>
      <c r="R55" s="27">
        <v>0</v>
      </c>
      <c r="S55" s="24">
        <v>0</v>
      </c>
      <c r="T55" s="27">
        <v>0</v>
      </c>
      <c r="U55" s="15">
        <v>0</v>
      </c>
      <c r="V55" s="311">
        <v>0</v>
      </c>
      <c r="W55" s="41"/>
    </row>
    <row r="56" spans="2:23" ht="15" hidden="1" customHeight="1" x14ac:dyDescent="0.25">
      <c r="B56" s="150" t="s">
        <v>93</v>
      </c>
      <c r="C56" s="108" t="s">
        <v>94</v>
      </c>
      <c r="D56" s="27">
        <v>0</v>
      </c>
      <c r="E56" s="24">
        <v>0</v>
      </c>
      <c r="F56" s="27">
        <v>0</v>
      </c>
      <c r="G56" s="24">
        <v>0</v>
      </c>
      <c r="H56" s="27">
        <v>0</v>
      </c>
      <c r="I56" s="24">
        <v>0</v>
      </c>
      <c r="J56" s="27" t="e">
        <v>#N/A</v>
      </c>
      <c r="K56" s="24" t="e">
        <v>#N/A</v>
      </c>
      <c r="L56" s="27" t="e">
        <v>#N/A</v>
      </c>
      <c r="M56" s="24" t="e">
        <v>#N/A</v>
      </c>
      <c r="N56" s="27">
        <v>0</v>
      </c>
      <c r="O56" s="24">
        <v>0</v>
      </c>
      <c r="P56" s="27">
        <v>0</v>
      </c>
      <c r="Q56" s="24">
        <v>0</v>
      </c>
      <c r="R56" s="27">
        <v>0</v>
      </c>
      <c r="S56" s="24">
        <v>0</v>
      </c>
      <c r="T56" s="27">
        <v>0</v>
      </c>
      <c r="U56" s="15">
        <v>0</v>
      </c>
      <c r="V56" s="311">
        <v>0</v>
      </c>
      <c r="W56" s="41"/>
    </row>
    <row r="57" spans="2:23" ht="15" hidden="1" customHeight="1" x14ac:dyDescent="0.25">
      <c r="B57" s="150" t="s">
        <v>95</v>
      </c>
      <c r="C57" s="108" t="s">
        <v>96</v>
      </c>
      <c r="D57" s="27">
        <v>0</v>
      </c>
      <c r="E57" s="24">
        <v>0</v>
      </c>
      <c r="F57" s="27">
        <v>0</v>
      </c>
      <c r="G57" s="24">
        <v>0</v>
      </c>
      <c r="H57" s="27">
        <v>0</v>
      </c>
      <c r="I57" s="24">
        <v>0</v>
      </c>
      <c r="J57" s="27" t="e">
        <v>#N/A</v>
      </c>
      <c r="K57" s="24" t="e">
        <v>#N/A</v>
      </c>
      <c r="L57" s="27" t="e">
        <v>#N/A</v>
      </c>
      <c r="M57" s="24" t="e">
        <v>#N/A</v>
      </c>
      <c r="N57" s="27">
        <v>0</v>
      </c>
      <c r="O57" s="24">
        <v>0</v>
      </c>
      <c r="P57" s="27">
        <v>0</v>
      </c>
      <c r="Q57" s="24">
        <v>0</v>
      </c>
      <c r="R57" s="27">
        <v>0</v>
      </c>
      <c r="S57" s="24">
        <v>0</v>
      </c>
      <c r="T57" s="27">
        <v>0</v>
      </c>
      <c r="U57" s="15">
        <v>0</v>
      </c>
      <c r="V57" s="311">
        <v>0</v>
      </c>
      <c r="W57" s="41"/>
    </row>
    <row r="58" spans="2:23" ht="30" hidden="1" customHeight="1" x14ac:dyDescent="0.25">
      <c r="B58" s="150" t="s">
        <v>97</v>
      </c>
      <c r="C58" s="108" t="s">
        <v>98</v>
      </c>
      <c r="D58" s="27">
        <v>0</v>
      </c>
      <c r="E58" s="24">
        <v>0</v>
      </c>
      <c r="F58" s="27">
        <v>0</v>
      </c>
      <c r="G58" s="24">
        <v>0</v>
      </c>
      <c r="H58" s="27">
        <v>0</v>
      </c>
      <c r="I58" s="24">
        <v>0</v>
      </c>
      <c r="J58" s="27" t="e">
        <v>#N/A</v>
      </c>
      <c r="K58" s="24" t="e">
        <v>#N/A</v>
      </c>
      <c r="L58" s="27" t="e">
        <v>#N/A</v>
      </c>
      <c r="M58" s="24" t="e">
        <v>#N/A</v>
      </c>
      <c r="N58" s="27">
        <v>0</v>
      </c>
      <c r="O58" s="24">
        <v>0</v>
      </c>
      <c r="P58" s="27">
        <v>0</v>
      </c>
      <c r="Q58" s="24">
        <v>0</v>
      </c>
      <c r="R58" s="27">
        <v>0</v>
      </c>
      <c r="S58" s="24">
        <v>0</v>
      </c>
      <c r="T58" s="27">
        <v>0</v>
      </c>
      <c r="U58" s="15">
        <v>0</v>
      </c>
      <c r="V58" s="311">
        <v>0</v>
      </c>
      <c r="W58" s="41"/>
    </row>
    <row r="59" spans="2:23" x14ac:dyDescent="0.25">
      <c r="B59" s="150" t="s">
        <v>99</v>
      </c>
      <c r="C59" s="199" t="s">
        <v>617</v>
      </c>
      <c r="D59" s="27">
        <v>3</v>
      </c>
      <c r="E59" s="24">
        <v>3.5128805620608899E-3</v>
      </c>
      <c r="F59" s="27">
        <v>4</v>
      </c>
      <c r="G59" s="24">
        <v>3.90625E-3</v>
      </c>
      <c r="H59" s="27">
        <v>2</v>
      </c>
      <c r="I59" s="24">
        <v>2.229654403567447E-3</v>
      </c>
      <c r="J59" s="27">
        <v>1</v>
      </c>
      <c r="K59" s="24">
        <v>1.1494252873563218E-3</v>
      </c>
      <c r="L59" s="27">
        <v>2</v>
      </c>
      <c r="M59" s="24">
        <v>2.4875621890547263E-3</v>
      </c>
      <c r="N59" s="27">
        <v>2</v>
      </c>
      <c r="O59" s="24">
        <v>2.2988505747126436E-3</v>
      </c>
      <c r="P59" s="27">
        <v>0</v>
      </c>
      <c r="Q59" s="24">
        <v>0</v>
      </c>
      <c r="R59" s="27">
        <v>3</v>
      </c>
      <c r="S59" s="24">
        <v>4.076086956521739E-3</v>
      </c>
      <c r="T59" s="27">
        <v>2</v>
      </c>
      <c r="U59" s="15">
        <v>2.6109660574412533E-3</v>
      </c>
      <c r="V59" s="311">
        <v>-0.33333333333333331</v>
      </c>
      <c r="W59" s="41"/>
    </row>
    <row r="60" spans="2:23" x14ac:dyDescent="0.25">
      <c r="B60" s="150" t="s">
        <v>100</v>
      </c>
      <c r="C60" s="198" t="s">
        <v>618</v>
      </c>
      <c r="D60" s="27">
        <v>9</v>
      </c>
      <c r="E60" s="24">
        <v>1.0538641686182669E-2</v>
      </c>
      <c r="F60" s="27">
        <v>5</v>
      </c>
      <c r="G60" s="24">
        <v>4.8828125E-3</v>
      </c>
      <c r="H60" s="27">
        <v>3</v>
      </c>
      <c r="I60" s="24">
        <v>3.3444816053511705E-3</v>
      </c>
      <c r="J60" s="27">
        <v>1</v>
      </c>
      <c r="K60" s="24">
        <v>1.1494252873563218E-3</v>
      </c>
      <c r="L60" s="27">
        <v>1</v>
      </c>
      <c r="M60" s="24">
        <v>1.2437810945273632E-3</v>
      </c>
      <c r="N60" s="27">
        <v>2</v>
      </c>
      <c r="O60" s="24">
        <v>2.2988505747126436E-3</v>
      </c>
      <c r="P60" s="27">
        <v>2</v>
      </c>
      <c r="Q60" s="24">
        <v>3.1152647975077881E-3</v>
      </c>
      <c r="R60" s="27">
        <v>0</v>
      </c>
      <c r="S60" s="24">
        <v>0</v>
      </c>
      <c r="T60" s="27">
        <v>2</v>
      </c>
      <c r="U60" s="15">
        <v>2.6109660574412533E-3</v>
      </c>
      <c r="V60" s="311">
        <v>0</v>
      </c>
      <c r="W60" s="41"/>
    </row>
    <row r="61" spans="2:23" ht="30" x14ac:dyDescent="0.25">
      <c r="B61" s="150" t="s">
        <v>101</v>
      </c>
      <c r="C61" s="198" t="s">
        <v>619</v>
      </c>
      <c r="D61" s="27">
        <v>0</v>
      </c>
      <c r="E61" s="24">
        <v>0</v>
      </c>
      <c r="F61" s="27">
        <v>1</v>
      </c>
      <c r="G61" s="24">
        <v>9.765625E-4</v>
      </c>
      <c r="H61" s="27">
        <v>1</v>
      </c>
      <c r="I61" s="24">
        <v>1.1148272017837235E-3</v>
      </c>
      <c r="J61" s="27">
        <v>0</v>
      </c>
      <c r="K61" s="24">
        <v>0</v>
      </c>
      <c r="L61" s="27">
        <v>0</v>
      </c>
      <c r="M61" s="24">
        <v>0</v>
      </c>
      <c r="N61" s="27">
        <v>1</v>
      </c>
      <c r="O61" s="24">
        <v>1.1494252873563218E-3</v>
      </c>
      <c r="P61" s="27">
        <v>1</v>
      </c>
      <c r="Q61" s="24">
        <v>1.557632398753894E-3</v>
      </c>
      <c r="R61" s="27">
        <v>0</v>
      </c>
      <c r="S61" s="24">
        <v>0</v>
      </c>
      <c r="T61" s="27">
        <v>0</v>
      </c>
      <c r="U61" s="15">
        <v>0</v>
      </c>
      <c r="V61" s="311">
        <v>0</v>
      </c>
      <c r="W61" s="41"/>
    </row>
    <row r="62" spans="2:23" ht="15" hidden="1" customHeight="1" x14ac:dyDescent="0.25">
      <c r="B62" s="150" t="s">
        <v>102</v>
      </c>
      <c r="C62" s="108" t="s">
        <v>103</v>
      </c>
      <c r="D62" s="27">
        <v>0</v>
      </c>
      <c r="E62" s="24">
        <v>0</v>
      </c>
      <c r="F62" s="27">
        <v>0</v>
      </c>
      <c r="G62" s="24">
        <v>0</v>
      </c>
      <c r="H62" s="27">
        <v>0</v>
      </c>
      <c r="I62" s="24">
        <v>0</v>
      </c>
      <c r="J62" s="27" t="e">
        <v>#N/A</v>
      </c>
      <c r="K62" s="24" t="e">
        <v>#N/A</v>
      </c>
      <c r="L62" s="27" t="e">
        <v>#N/A</v>
      </c>
      <c r="M62" s="24" t="e">
        <v>#N/A</v>
      </c>
      <c r="N62" s="27">
        <v>0</v>
      </c>
      <c r="O62" s="24">
        <v>0</v>
      </c>
      <c r="P62" s="27">
        <v>0</v>
      </c>
      <c r="Q62" s="24">
        <v>0</v>
      </c>
      <c r="R62" s="27">
        <v>0</v>
      </c>
      <c r="S62" s="24">
        <v>0</v>
      </c>
      <c r="T62" s="27">
        <v>0</v>
      </c>
      <c r="U62" s="15">
        <v>0</v>
      </c>
      <c r="V62" s="311">
        <v>0</v>
      </c>
      <c r="W62" s="41"/>
    </row>
    <row r="63" spans="2:23" ht="15" hidden="1" customHeight="1" x14ac:dyDescent="0.25">
      <c r="B63" s="150" t="s">
        <v>104</v>
      </c>
      <c r="C63" s="108" t="s">
        <v>105</v>
      </c>
      <c r="D63" s="27">
        <v>0</v>
      </c>
      <c r="E63" s="24">
        <v>0</v>
      </c>
      <c r="F63" s="27">
        <v>0</v>
      </c>
      <c r="G63" s="24">
        <v>0</v>
      </c>
      <c r="H63" s="27">
        <v>0</v>
      </c>
      <c r="I63" s="24">
        <v>0</v>
      </c>
      <c r="J63" s="27" t="e">
        <v>#N/A</v>
      </c>
      <c r="K63" s="24" t="e">
        <v>#N/A</v>
      </c>
      <c r="L63" s="27" t="e">
        <v>#N/A</v>
      </c>
      <c r="M63" s="24" t="e">
        <v>#N/A</v>
      </c>
      <c r="N63" s="27">
        <v>0</v>
      </c>
      <c r="O63" s="24">
        <v>0</v>
      </c>
      <c r="P63" s="27">
        <v>0</v>
      </c>
      <c r="Q63" s="24">
        <v>0</v>
      </c>
      <c r="R63" s="27">
        <v>0</v>
      </c>
      <c r="S63" s="24">
        <v>0</v>
      </c>
      <c r="T63" s="27">
        <v>0</v>
      </c>
      <c r="U63" s="15">
        <v>0</v>
      </c>
      <c r="V63" s="311">
        <v>0</v>
      </c>
      <c r="W63" s="41"/>
    </row>
    <row r="64" spans="2:23" ht="30" hidden="1" customHeight="1" x14ac:dyDescent="0.25">
      <c r="B64" s="150" t="s">
        <v>106</v>
      </c>
      <c r="C64" s="108" t="s">
        <v>107</v>
      </c>
      <c r="D64" s="27">
        <v>0</v>
      </c>
      <c r="E64" s="24">
        <v>0</v>
      </c>
      <c r="F64" s="27">
        <v>0</v>
      </c>
      <c r="G64" s="24">
        <v>0</v>
      </c>
      <c r="H64" s="27">
        <v>0</v>
      </c>
      <c r="I64" s="24">
        <v>0</v>
      </c>
      <c r="J64" s="27" t="e">
        <v>#N/A</v>
      </c>
      <c r="K64" s="24" t="e">
        <v>#N/A</v>
      </c>
      <c r="L64" s="27" t="e">
        <v>#N/A</v>
      </c>
      <c r="M64" s="24" t="e">
        <v>#N/A</v>
      </c>
      <c r="N64" s="27">
        <v>0</v>
      </c>
      <c r="O64" s="24">
        <v>0</v>
      </c>
      <c r="P64" s="27">
        <v>0</v>
      </c>
      <c r="Q64" s="24">
        <v>0</v>
      </c>
      <c r="R64" s="27">
        <v>0</v>
      </c>
      <c r="S64" s="24">
        <v>0</v>
      </c>
      <c r="T64" s="27">
        <v>0</v>
      </c>
      <c r="U64" s="15">
        <v>0</v>
      </c>
      <c r="V64" s="311">
        <v>0</v>
      </c>
      <c r="W64" s="41"/>
    </row>
    <row r="65" spans="2:23" ht="15" hidden="1" customHeight="1" x14ac:dyDescent="0.25">
      <c r="B65" s="150" t="s">
        <v>108</v>
      </c>
      <c r="C65" s="108" t="s">
        <v>109</v>
      </c>
      <c r="D65" s="27">
        <v>0</v>
      </c>
      <c r="E65" s="24">
        <v>0</v>
      </c>
      <c r="F65" s="27">
        <v>0</v>
      </c>
      <c r="G65" s="24">
        <v>0</v>
      </c>
      <c r="H65" s="27">
        <v>0</v>
      </c>
      <c r="I65" s="24">
        <v>0</v>
      </c>
      <c r="J65" s="27" t="e">
        <v>#N/A</v>
      </c>
      <c r="K65" s="24" t="e">
        <v>#N/A</v>
      </c>
      <c r="L65" s="27">
        <v>1</v>
      </c>
      <c r="M65" s="24">
        <v>1.2437810945273632E-3</v>
      </c>
      <c r="N65" s="27">
        <v>0</v>
      </c>
      <c r="O65" s="24">
        <v>0</v>
      </c>
      <c r="P65" s="27">
        <v>0</v>
      </c>
      <c r="Q65" s="24">
        <v>0</v>
      </c>
      <c r="R65" s="27">
        <v>0</v>
      </c>
      <c r="S65" s="24">
        <v>0</v>
      </c>
      <c r="T65" s="27">
        <v>0</v>
      </c>
      <c r="U65" s="15">
        <v>0</v>
      </c>
      <c r="V65" s="311">
        <v>0</v>
      </c>
      <c r="W65" s="41"/>
    </row>
    <row r="66" spans="2:23" x14ac:dyDescent="0.25">
      <c r="B66" s="150">
        <v>66</v>
      </c>
      <c r="C66" s="199" t="s">
        <v>620</v>
      </c>
      <c r="D66" s="27">
        <v>0</v>
      </c>
      <c r="E66" s="24">
        <v>0</v>
      </c>
      <c r="F66" s="27">
        <v>0</v>
      </c>
      <c r="G66" s="24">
        <v>0</v>
      </c>
      <c r="H66" s="27">
        <v>0</v>
      </c>
      <c r="I66" s="24">
        <v>0</v>
      </c>
      <c r="J66" s="27">
        <v>0</v>
      </c>
      <c r="K66" s="24">
        <v>0</v>
      </c>
      <c r="L66" s="27">
        <v>1</v>
      </c>
      <c r="M66" s="24">
        <v>1.2437810945273632E-3</v>
      </c>
      <c r="N66" s="27">
        <v>0</v>
      </c>
      <c r="O66" s="24">
        <v>0</v>
      </c>
      <c r="P66" s="27">
        <v>0</v>
      </c>
      <c r="Q66" s="24">
        <v>0</v>
      </c>
      <c r="R66" s="27">
        <v>0</v>
      </c>
      <c r="S66" s="24">
        <v>0</v>
      </c>
      <c r="T66" s="27">
        <v>0</v>
      </c>
      <c r="U66" s="15">
        <v>0</v>
      </c>
      <c r="V66" s="311">
        <v>0</v>
      </c>
      <c r="W66" s="41"/>
    </row>
    <row r="67" spans="2:23" x14ac:dyDescent="0.25">
      <c r="B67" s="150" t="s">
        <v>110</v>
      </c>
      <c r="C67" s="199" t="s">
        <v>621</v>
      </c>
      <c r="D67" s="27">
        <v>0</v>
      </c>
      <c r="E67" s="24">
        <v>0</v>
      </c>
      <c r="F67" s="27">
        <v>0</v>
      </c>
      <c r="G67" s="24">
        <v>0</v>
      </c>
      <c r="H67" s="27">
        <v>1</v>
      </c>
      <c r="I67" s="24">
        <v>1.1148272017837235E-3</v>
      </c>
      <c r="J67" s="27">
        <v>0</v>
      </c>
      <c r="K67" s="24">
        <v>0</v>
      </c>
      <c r="L67" s="27">
        <v>0</v>
      </c>
      <c r="M67" s="24">
        <v>0</v>
      </c>
      <c r="N67" s="27">
        <v>1</v>
      </c>
      <c r="O67" s="24">
        <v>1.1494252873563218E-3</v>
      </c>
      <c r="P67" s="27">
        <v>0</v>
      </c>
      <c r="Q67" s="24">
        <v>0</v>
      </c>
      <c r="R67" s="27">
        <v>0</v>
      </c>
      <c r="S67" s="24">
        <v>0</v>
      </c>
      <c r="T67" s="27">
        <v>0</v>
      </c>
      <c r="U67" s="15">
        <v>0</v>
      </c>
      <c r="V67" s="311">
        <v>0</v>
      </c>
      <c r="W67" s="41"/>
    </row>
    <row r="68" spans="2:23" ht="15" hidden="1" customHeight="1" x14ac:dyDescent="0.25">
      <c r="B68" s="150" t="s">
        <v>111</v>
      </c>
      <c r="C68" s="108" t="s">
        <v>112</v>
      </c>
      <c r="D68" s="27">
        <v>0</v>
      </c>
      <c r="E68" s="24">
        <v>0</v>
      </c>
      <c r="F68" s="27">
        <v>0</v>
      </c>
      <c r="G68" s="24">
        <v>0</v>
      </c>
      <c r="H68" s="27">
        <v>0</v>
      </c>
      <c r="I68" s="24">
        <v>0</v>
      </c>
      <c r="J68" s="27">
        <v>0</v>
      </c>
      <c r="K68" s="24">
        <v>0</v>
      </c>
      <c r="L68" s="27" t="e">
        <v>#N/A</v>
      </c>
      <c r="M68" s="24" t="e">
        <v>#N/A</v>
      </c>
      <c r="N68" s="27">
        <v>0</v>
      </c>
      <c r="O68" s="24">
        <v>0</v>
      </c>
      <c r="P68" s="27">
        <v>0</v>
      </c>
      <c r="Q68" s="24">
        <v>0</v>
      </c>
      <c r="R68" s="27">
        <v>0</v>
      </c>
      <c r="S68" s="24">
        <v>0</v>
      </c>
      <c r="T68" s="27">
        <v>0</v>
      </c>
      <c r="U68" s="15">
        <v>0</v>
      </c>
      <c r="V68" s="311">
        <v>0</v>
      </c>
      <c r="W68" s="41"/>
    </row>
    <row r="69" spans="2:23" ht="15" hidden="1" customHeight="1" x14ac:dyDescent="0.25">
      <c r="B69" s="150" t="s">
        <v>113</v>
      </c>
      <c r="C69" s="108" t="s">
        <v>114</v>
      </c>
      <c r="D69" s="27">
        <v>0</v>
      </c>
      <c r="E69" s="24">
        <v>0</v>
      </c>
      <c r="F69" s="27">
        <v>0</v>
      </c>
      <c r="G69" s="24">
        <v>0</v>
      </c>
      <c r="H69" s="27">
        <v>0</v>
      </c>
      <c r="I69" s="24">
        <v>0</v>
      </c>
      <c r="J69" s="27">
        <v>0</v>
      </c>
      <c r="K69" s="24">
        <v>0</v>
      </c>
      <c r="L69" s="27" t="e">
        <v>#N/A</v>
      </c>
      <c r="M69" s="24" t="e">
        <v>#N/A</v>
      </c>
      <c r="N69" s="27">
        <v>0</v>
      </c>
      <c r="O69" s="24">
        <v>0</v>
      </c>
      <c r="P69" s="27">
        <v>0</v>
      </c>
      <c r="Q69" s="24">
        <v>0</v>
      </c>
      <c r="R69" s="27">
        <v>0</v>
      </c>
      <c r="S69" s="24">
        <v>0</v>
      </c>
      <c r="T69" s="27">
        <v>0</v>
      </c>
      <c r="U69" s="15">
        <v>0</v>
      </c>
      <c r="V69" s="311">
        <v>0</v>
      </c>
      <c r="W69" s="41"/>
    </row>
    <row r="70" spans="2:23" x14ac:dyDescent="0.25">
      <c r="B70" s="150" t="s">
        <v>115</v>
      </c>
      <c r="C70" s="199" t="s">
        <v>622</v>
      </c>
      <c r="D70" s="27">
        <v>1</v>
      </c>
      <c r="E70" s="24">
        <v>1.17096018735363E-3</v>
      </c>
      <c r="F70" s="27">
        <v>2</v>
      </c>
      <c r="G70" s="24">
        <v>1.953125E-3</v>
      </c>
      <c r="H70" s="27">
        <v>2</v>
      </c>
      <c r="I70" s="24">
        <v>2.229654403567447E-3</v>
      </c>
      <c r="J70" s="27">
        <v>0</v>
      </c>
      <c r="K70" s="24">
        <v>0</v>
      </c>
      <c r="L70" s="27">
        <v>0</v>
      </c>
      <c r="M70" s="24">
        <v>0</v>
      </c>
      <c r="N70" s="27">
        <v>2</v>
      </c>
      <c r="O70" s="24">
        <v>2.2988505747126436E-3</v>
      </c>
      <c r="P70" s="27">
        <v>2</v>
      </c>
      <c r="Q70" s="24">
        <v>3.1152647975077881E-3</v>
      </c>
      <c r="R70" s="27">
        <v>1</v>
      </c>
      <c r="S70" s="24">
        <v>1.358695652173913E-3</v>
      </c>
      <c r="T70" s="27">
        <v>5</v>
      </c>
      <c r="U70" s="15">
        <v>6.5274151436031328E-3</v>
      </c>
      <c r="V70" s="311">
        <v>4</v>
      </c>
      <c r="W70" s="41"/>
    </row>
    <row r="71" spans="2:23" ht="15" hidden="1" customHeight="1" x14ac:dyDescent="0.25">
      <c r="B71" s="150" t="s">
        <v>116</v>
      </c>
      <c r="C71" s="108" t="s">
        <v>117</v>
      </c>
      <c r="D71" s="27">
        <v>0</v>
      </c>
      <c r="E71" s="24">
        <v>0</v>
      </c>
      <c r="F71" s="27">
        <v>0</v>
      </c>
      <c r="G71" s="24">
        <v>0</v>
      </c>
      <c r="H71" s="27">
        <v>0</v>
      </c>
      <c r="I71" s="24">
        <v>0</v>
      </c>
      <c r="J71" s="27">
        <v>0</v>
      </c>
      <c r="K71" s="24">
        <v>0</v>
      </c>
      <c r="L71" s="27" t="e">
        <v>#N/A</v>
      </c>
      <c r="M71" s="24" t="e">
        <v>#N/A</v>
      </c>
      <c r="N71" s="27">
        <v>0</v>
      </c>
      <c r="O71" s="24">
        <v>0</v>
      </c>
      <c r="P71" s="27">
        <v>0</v>
      </c>
      <c r="Q71" s="24">
        <v>0</v>
      </c>
      <c r="R71" s="27">
        <v>0</v>
      </c>
      <c r="S71" s="24">
        <v>0</v>
      </c>
      <c r="T71" s="27">
        <v>0</v>
      </c>
      <c r="U71" s="15">
        <v>0</v>
      </c>
      <c r="V71" s="311">
        <v>0</v>
      </c>
      <c r="W71" s="41"/>
    </row>
    <row r="72" spans="2:23" ht="15" hidden="1" customHeight="1" x14ac:dyDescent="0.25">
      <c r="B72" s="150" t="s">
        <v>118</v>
      </c>
      <c r="C72" s="108" t="s">
        <v>119</v>
      </c>
      <c r="D72" s="27">
        <v>0</v>
      </c>
      <c r="E72" s="24">
        <v>0</v>
      </c>
      <c r="F72" s="27">
        <v>0</v>
      </c>
      <c r="G72" s="24">
        <v>0</v>
      </c>
      <c r="H72" s="27">
        <v>0</v>
      </c>
      <c r="I72" s="24">
        <v>0</v>
      </c>
      <c r="J72" s="27">
        <v>0</v>
      </c>
      <c r="K72" s="24">
        <v>0</v>
      </c>
      <c r="L72" s="27" t="e">
        <v>#N/A</v>
      </c>
      <c r="M72" s="24" t="e">
        <v>#N/A</v>
      </c>
      <c r="N72" s="27">
        <v>0</v>
      </c>
      <c r="O72" s="24">
        <v>0</v>
      </c>
      <c r="P72" s="27">
        <v>0</v>
      </c>
      <c r="Q72" s="24">
        <v>0</v>
      </c>
      <c r="R72" s="27">
        <v>0</v>
      </c>
      <c r="S72" s="24">
        <v>0</v>
      </c>
      <c r="T72" s="27">
        <v>0</v>
      </c>
      <c r="U72" s="15">
        <v>0</v>
      </c>
      <c r="V72" s="311">
        <v>0</v>
      </c>
      <c r="W72" s="41"/>
    </row>
    <row r="73" spans="2:23" ht="15" hidden="1" customHeight="1" x14ac:dyDescent="0.25">
      <c r="B73" s="150" t="s">
        <v>120</v>
      </c>
      <c r="C73" s="108" t="s">
        <v>121</v>
      </c>
      <c r="D73" s="27">
        <v>0</v>
      </c>
      <c r="E73" s="24">
        <v>0</v>
      </c>
      <c r="F73" s="27">
        <v>0</v>
      </c>
      <c r="G73" s="24">
        <v>0</v>
      </c>
      <c r="H73" s="27">
        <v>0</v>
      </c>
      <c r="I73" s="24">
        <v>0</v>
      </c>
      <c r="J73" s="27">
        <v>0</v>
      </c>
      <c r="K73" s="24">
        <v>0</v>
      </c>
      <c r="L73" s="27" t="e">
        <v>#N/A</v>
      </c>
      <c r="M73" s="24" t="e">
        <v>#N/A</v>
      </c>
      <c r="N73" s="27">
        <v>0</v>
      </c>
      <c r="O73" s="24">
        <v>0</v>
      </c>
      <c r="P73" s="27">
        <v>0</v>
      </c>
      <c r="Q73" s="24">
        <v>0</v>
      </c>
      <c r="R73" s="27">
        <v>0</v>
      </c>
      <c r="S73" s="24">
        <v>0</v>
      </c>
      <c r="T73" s="27" t="s">
        <v>2</v>
      </c>
      <c r="U73" s="15" t="e">
        <v>#VALUE!</v>
      </c>
      <c r="V73" s="311">
        <v>0</v>
      </c>
    </row>
    <row r="74" spans="2:23" ht="15" hidden="1" customHeight="1" x14ac:dyDescent="0.25">
      <c r="B74" s="150" t="s">
        <v>122</v>
      </c>
      <c r="C74" s="108" t="s">
        <v>123</v>
      </c>
      <c r="D74" s="27">
        <v>0</v>
      </c>
      <c r="E74" s="24">
        <v>0</v>
      </c>
      <c r="F74" s="27">
        <v>0</v>
      </c>
      <c r="G74" s="24">
        <v>0</v>
      </c>
      <c r="H74" s="27">
        <v>0</v>
      </c>
      <c r="I74" s="24">
        <v>0</v>
      </c>
      <c r="J74" s="27">
        <v>0</v>
      </c>
      <c r="K74" s="24">
        <v>0</v>
      </c>
      <c r="L74" s="27" t="e">
        <v>#N/A</v>
      </c>
      <c r="M74" s="24" t="e">
        <v>#N/A</v>
      </c>
      <c r="N74" s="27">
        <v>0</v>
      </c>
      <c r="O74" s="24">
        <v>0</v>
      </c>
      <c r="P74" s="27">
        <v>0</v>
      </c>
      <c r="Q74" s="24">
        <v>0</v>
      </c>
      <c r="R74" s="27">
        <v>0</v>
      </c>
      <c r="S74" s="24">
        <v>0</v>
      </c>
      <c r="T74" s="27">
        <v>0</v>
      </c>
      <c r="U74" s="15">
        <v>0</v>
      </c>
      <c r="V74" s="311">
        <v>0</v>
      </c>
      <c r="W74" s="41"/>
    </row>
    <row r="75" spans="2:23" ht="15" hidden="1" customHeight="1" x14ac:dyDescent="0.25">
      <c r="B75" s="150" t="s">
        <v>124</v>
      </c>
      <c r="C75" s="108" t="s">
        <v>600</v>
      </c>
      <c r="D75" s="27">
        <v>0</v>
      </c>
      <c r="E75" s="24">
        <v>0</v>
      </c>
      <c r="F75" s="27">
        <v>0</v>
      </c>
      <c r="G75" s="24">
        <v>0</v>
      </c>
      <c r="H75" s="27">
        <v>0</v>
      </c>
      <c r="I75" s="24">
        <v>0</v>
      </c>
      <c r="J75" s="27">
        <v>0</v>
      </c>
      <c r="K75" s="24">
        <v>0</v>
      </c>
      <c r="L75" s="27" t="e">
        <v>#N/A</v>
      </c>
      <c r="M75" s="24" t="e">
        <v>#N/A</v>
      </c>
      <c r="N75" s="27">
        <v>0</v>
      </c>
      <c r="O75" s="24">
        <v>0</v>
      </c>
      <c r="P75" s="27">
        <v>0</v>
      </c>
      <c r="Q75" s="24">
        <v>0</v>
      </c>
      <c r="R75" s="27">
        <v>0</v>
      </c>
      <c r="S75" s="24">
        <v>0</v>
      </c>
      <c r="T75" s="27">
        <v>0</v>
      </c>
      <c r="U75" s="15">
        <v>0</v>
      </c>
      <c r="V75" s="311">
        <v>0</v>
      </c>
      <c r="W75" s="41"/>
    </row>
    <row r="76" spans="2:23" x14ac:dyDescent="0.25">
      <c r="B76" s="150" t="s">
        <v>125</v>
      </c>
      <c r="C76" s="198" t="s">
        <v>623</v>
      </c>
      <c r="D76" s="27">
        <v>3</v>
      </c>
      <c r="E76" s="24">
        <v>3.5128805620608899E-3</v>
      </c>
      <c r="F76" s="27">
        <v>1</v>
      </c>
      <c r="G76" s="24">
        <v>9.765625E-4</v>
      </c>
      <c r="H76" s="27">
        <v>1</v>
      </c>
      <c r="I76" s="24">
        <v>1.1148272017837235E-3</v>
      </c>
      <c r="J76" s="27">
        <v>0</v>
      </c>
      <c r="K76" s="24">
        <v>0</v>
      </c>
      <c r="L76" s="27">
        <v>0</v>
      </c>
      <c r="M76" s="24">
        <v>0</v>
      </c>
      <c r="N76" s="27">
        <v>1</v>
      </c>
      <c r="O76" s="24">
        <v>1.1494252873563218E-3</v>
      </c>
      <c r="P76" s="27">
        <v>2</v>
      </c>
      <c r="Q76" s="24">
        <v>3.1152647975077881E-3</v>
      </c>
      <c r="R76" s="27">
        <v>1</v>
      </c>
      <c r="S76" s="24">
        <v>1.358695652173913E-3</v>
      </c>
      <c r="T76" s="27">
        <v>1</v>
      </c>
      <c r="U76" s="15">
        <v>1.3054830287206266E-3</v>
      </c>
      <c r="V76" s="311">
        <v>0</v>
      </c>
      <c r="W76" s="41"/>
    </row>
    <row r="77" spans="2:23" ht="30" hidden="1" customHeight="1" x14ac:dyDescent="0.25">
      <c r="B77" s="150" t="s">
        <v>126</v>
      </c>
      <c r="C77" s="108" t="s">
        <v>127</v>
      </c>
      <c r="D77" s="27">
        <v>0</v>
      </c>
      <c r="E77" s="24">
        <v>0</v>
      </c>
      <c r="F77" s="27">
        <v>0</v>
      </c>
      <c r="G77" s="24">
        <v>0</v>
      </c>
      <c r="H77" s="27">
        <v>0</v>
      </c>
      <c r="I77" s="24">
        <v>0</v>
      </c>
      <c r="J77" s="27" t="e">
        <v>#N/A</v>
      </c>
      <c r="K77" s="24" t="e">
        <v>#N/A</v>
      </c>
      <c r="L77" s="27" t="e">
        <v>#N/A</v>
      </c>
      <c r="M77" s="24" t="e">
        <v>#N/A</v>
      </c>
      <c r="N77" s="27">
        <v>0</v>
      </c>
      <c r="O77" s="24">
        <v>0</v>
      </c>
      <c r="P77" s="27">
        <v>0</v>
      </c>
      <c r="Q77" s="24">
        <v>0</v>
      </c>
      <c r="R77" s="27">
        <v>0</v>
      </c>
      <c r="S77" s="24">
        <v>0</v>
      </c>
      <c r="T77" s="27">
        <v>0</v>
      </c>
      <c r="U77" s="15">
        <v>0</v>
      </c>
      <c r="V77" s="311">
        <v>0</v>
      </c>
      <c r="W77" s="41"/>
    </row>
    <row r="78" spans="2:23" ht="15" hidden="1" customHeight="1" x14ac:dyDescent="0.25">
      <c r="B78" s="150" t="s">
        <v>128</v>
      </c>
      <c r="C78" s="108" t="s">
        <v>129</v>
      </c>
      <c r="D78" s="27">
        <v>0</v>
      </c>
      <c r="E78" s="24">
        <v>0</v>
      </c>
      <c r="F78" s="27">
        <v>0</v>
      </c>
      <c r="G78" s="24">
        <v>0</v>
      </c>
      <c r="H78" s="27">
        <v>0</v>
      </c>
      <c r="I78" s="24">
        <v>0</v>
      </c>
      <c r="J78" s="27" t="e">
        <v>#N/A</v>
      </c>
      <c r="K78" s="24" t="e">
        <v>#N/A</v>
      </c>
      <c r="L78" s="27" t="e">
        <v>#N/A</v>
      </c>
      <c r="M78" s="24" t="e">
        <v>#N/A</v>
      </c>
      <c r="N78" s="27">
        <v>0</v>
      </c>
      <c r="O78" s="24">
        <v>0</v>
      </c>
      <c r="P78" s="27">
        <v>0</v>
      </c>
      <c r="Q78" s="24">
        <v>0</v>
      </c>
      <c r="R78" s="27">
        <v>0</v>
      </c>
      <c r="S78" s="24">
        <v>0</v>
      </c>
      <c r="T78" s="27">
        <v>0</v>
      </c>
      <c r="U78" s="15">
        <v>0</v>
      </c>
      <c r="V78" s="311">
        <v>0</v>
      </c>
      <c r="W78" s="41"/>
    </row>
    <row r="79" spans="2:23" ht="15" hidden="1" customHeight="1" x14ac:dyDescent="0.25">
      <c r="B79" s="150" t="s">
        <v>130</v>
      </c>
      <c r="C79" s="108" t="s">
        <v>131</v>
      </c>
      <c r="D79" s="27">
        <v>0</v>
      </c>
      <c r="E79" s="24">
        <v>0</v>
      </c>
      <c r="F79" s="27">
        <v>0</v>
      </c>
      <c r="G79" s="24">
        <v>0</v>
      </c>
      <c r="H79" s="27">
        <v>0</v>
      </c>
      <c r="I79" s="24">
        <v>0</v>
      </c>
      <c r="J79" s="27" t="e">
        <v>#N/A</v>
      </c>
      <c r="K79" s="24" t="e">
        <v>#N/A</v>
      </c>
      <c r="L79" s="27" t="e">
        <v>#N/A</v>
      </c>
      <c r="M79" s="24" t="e">
        <v>#N/A</v>
      </c>
      <c r="N79" s="27">
        <v>0</v>
      </c>
      <c r="O79" s="24">
        <v>0</v>
      </c>
      <c r="P79" s="27">
        <v>0</v>
      </c>
      <c r="Q79" s="24">
        <v>0</v>
      </c>
      <c r="R79" s="27">
        <v>0</v>
      </c>
      <c r="S79" s="24">
        <v>0</v>
      </c>
      <c r="T79" s="27">
        <v>0</v>
      </c>
      <c r="U79" s="15">
        <v>0</v>
      </c>
      <c r="V79" s="311">
        <v>0</v>
      </c>
      <c r="W79" s="41"/>
    </row>
    <row r="80" spans="2:23" ht="15" hidden="1" customHeight="1" x14ac:dyDescent="0.25">
      <c r="B80" s="165" t="s">
        <v>132</v>
      </c>
      <c r="C80" s="155" t="s">
        <v>133</v>
      </c>
      <c r="D80" s="27">
        <v>0</v>
      </c>
      <c r="E80" s="24">
        <v>0</v>
      </c>
      <c r="F80" s="27">
        <v>0</v>
      </c>
      <c r="G80" s="24">
        <v>0</v>
      </c>
      <c r="H80" s="27">
        <v>0</v>
      </c>
      <c r="I80" s="24">
        <v>0</v>
      </c>
      <c r="J80" s="27" t="e">
        <v>#N/A</v>
      </c>
      <c r="K80" s="24" t="e">
        <v>#N/A</v>
      </c>
      <c r="L80" s="27" t="e">
        <v>#N/A</v>
      </c>
      <c r="M80" s="24" t="e">
        <v>#N/A</v>
      </c>
      <c r="N80" s="27">
        <v>0</v>
      </c>
      <c r="O80" s="24">
        <v>0</v>
      </c>
      <c r="P80" s="27">
        <v>0</v>
      </c>
      <c r="Q80" s="24">
        <v>0</v>
      </c>
      <c r="R80" s="27">
        <v>0</v>
      </c>
      <c r="S80" s="24">
        <v>0</v>
      </c>
      <c r="T80" s="27">
        <v>0</v>
      </c>
      <c r="U80" s="15">
        <v>0</v>
      </c>
      <c r="V80" s="311">
        <v>0</v>
      </c>
      <c r="W80" s="41"/>
    </row>
    <row r="81" spans="2:23" x14ac:dyDescent="0.25">
      <c r="B81" s="150" t="s">
        <v>134</v>
      </c>
      <c r="C81" s="198" t="s">
        <v>624</v>
      </c>
      <c r="D81" s="27">
        <v>554</v>
      </c>
      <c r="E81" s="24">
        <v>0.64871194379391106</v>
      </c>
      <c r="F81" s="27">
        <v>648</v>
      </c>
      <c r="G81" s="24">
        <v>0.6328125</v>
      </c>
      <c r="H81" s="27">
        <v>488</v>
      </c>
      <c r="I81" s="24">
        <v>0.54403567447045709</v>
      </c>
      <c r="J81" s="27">
        <v>540</v>
      </c>
      <c r="K81" s="24">
        <v>0.62068965517241381</v>
      </c>
      <c r="L81" s="27">
        <v>525</v>
      </c>
      <c r="M81" s="24">
        <v>0.65298507462686572</v>
      </c>
      <c r="N81" s="27">
        <v>561</v>
      </c>
      <c r="O81" s="24">
        <v>0.64482758620689651</v>
      </c>
      <c r="P81" s="27">
        <v>456</v>
      </c>
      <c r="Q81" s="24">
        <v>0.71028037383177567</v>
      </c>
      <c r="R81" s="27">
        <v>504</v>
      </c>
      <c r="S81" s="24">
        <v>0.68478260869565222</v>
      </c>
      <c r="T81" s="27">
        <v>506</v>
      </c>
      <c r="U81" s="15">
        <v>0.66057441253263705</v>
      </c>
      <c r="V81" s="311">
        <v>3.968253968253968E-3</v>
      </c>
      <c r="W81" s="41"/>
    </row>
    <row r="82" spans="2:23" x14ac:dyDescent="0.25">
      <c r="B82" s="150" t="s">
        <v>135</v>
      </c>
      <c r="C82" s="198" t="s">
        <v>625</v>
      </c>
      <c r="D82" s="27">
        <v>86</v>
      </c>
      <c r="E82" s="24">
        <v>0.10070257611241218</v>
      </c>
      <c r="F82" s="27">
        <v>178</v>
      </c>
      <c r="G82" s="24">
        <v>0.173828125</v>
      </c>
      <c r="H82" s="27">
        <v>160</v>
      </c>
      <c r="I82" s="24">
        <v>0.17837235228539577</v>
      </c>
      <c r="J82" s="27">
        <v>120</v>
      </c>
      <c r="K82" s="24">
        <v>0.13793103448275862</v>
      </c>
      <c r="L82" s="27">
        <v>92</v>
      </c>
      <c r="M82" s="24">
        <v>0.11442786069651742</v>
      </c>
      <c r="N82" s="27">
        <v>111</v>
      </c>
      <c r="O82" s="24">
        <v>0.12758620689655173</v>
      </c>
      <c r="P82" s="27">
        <v>41</v>
      </c>
      <c r="Q82" s="24">
        <v>6.3862928348909651E-2</v>
      </c>
      <c r="R82" s="27">
        <v>37</v>
      </c>
      <c r="S82" s="24">
        <v>5.0271739130434784E-2</v>
      </c>
      <c r="T82" s="27">
        <v>82</v>
      </c>
      <c r="U82" s="15">
        <v>0.10704960835509138</v>
      </c>
      <c r="V82" s="311">
        <v>1.2162162162162162</v>
      </c>
      <c r="W82" s="41"/>
    </row>
    <row r="83" spans="2:23" x14ac:dyDescent="0.25">
      <c r="B83" s="150" t="s">
        <v>136</v>
      </c>
      <c r="C83" s="198" t="s">
        <v>626</v>
      </c>
      <c r="D83" s="27">
        <v>15</v>
      </c>
      <c r="E83" s="24">
        <v>1.7564402810304448E-2</v>
      </c>
      <c r="F83" s="27">
        <v>9</v>
      </c>
      <c r="G83" s="24">
        <v>8.7890625E-3</v>
      </c>
      <c r="H83" s="27">
        <v>11</v>
      </c>
      <c r="I83" s="24">
        <v>1.2263099219620958E-2</v>
      </c>
      <c r="J83" s="27">
        <v>16</v>
      </c>
      <c r="K83" s="24">
        <v>1.8390804597701149E-2</v>
      </c>
      <c r="L83" s="27">
        <v>16</v>
      </c>
      <c r="M83" s="24">
        <v>1.9900497512437811E-2</v>
      </c>
      <c r="N83" s="27">
        <v>17</v>
      </c>
      <c r="O83" s="24">
        <v>1.9540229885057471E-2</v>
      </c>
      <c r="P83" s="27">
        <v>11</v>
      </c>
      <c r="Q83" s="24">
        <v>1.7133956386292833E-2</v>
      </c>
      <c r="R83" s="27">
        <v>13</v>
      </c>
      <c r="S83" s="24">
        <v>1.7663043478260868E-2</v>
      </c>
      <c r="T83" s="27">
        <v>9</v>
      </c>
      <c r="U83" s="15">
        <v>1.1749347258485639E-2</v>
      </c>
      <c r="V83" s="311">
        <v>-0.30769230769230771</v>
      </c>
      <c r="W83" s="41"/>
    </row>
    <row r="84" spans="2:23" x14ac:dyDescent="0.25">
      <c r="B84" s="150" t="s">
        <v>137</v>
      </c>
      <c r="C84" s="199" t="s">
        <v>627</v>
      </c>
      <c r="D84" s="27">
        <v>0</v>
      </c>
      <c r="E84" s="24">
        <v>0</v>
      </c>
      <c r="F84" s="27">
        <v>0</v>
      </c>
      <c r="G84" s="24">
        <v>0</v>
      </c>
      <c r="H84" s="27">
        <v>0</v>
      </c>
      <c r="I84" s="24">
        <v>0</v>
      </c>
      <c r="J84" s="27">
        <v>3</v>
      </c>
      <c r="K84" s="24">
        <v>3.4482758620689655E-3</v>
      </c>
      <c r="L84" s="27">
        <v>2</v>
      </c>
      <c r="M84" s="24">
        <v>2.4875621890547263E-3</v>
      </c>
      <c r="N84" s="27">
        <v>3</v>
      </c>
      <c r="O84" s="24">
        <v>3.4482758620689655E-3</v>
      </c>
      <c r="P84" s="27">
        <v>5</v>
      </c>
      <c r="Q84" s="24">
        <v>7.7881619937694704E-3</v>
      </c>
      <c r="R84" s="27">
        <v>5</v>
      </c>
      <c r="S84" s="24">
        <v>6.793478260869565E-3</v>
      </c>
      <c r="T84" s="27">
        <v>3</v>
      </c>
      <c r="U84" s="15">
        <v>3.9164490861618795E-3</v>
      </c>
      <c r="V84" s="311">
        <v>-0.4</v>
      </c>
      <c r="W84" s="41"/>
    </row>
    <row r="85" spans="2:23" x14ac:dyDescent="0.25">
      <c r="B85" s="150" t="s">
        <v>138</v>
      </c>
      <c r="C85" s="198" t="s">
        <v>628</v>
      </c>
      <c r="D85" s="27">
        <v>1</v>
      </c>
      <c r="E85" s="24">
        <v>1.17096018735363E-3</v>
      </c>
      <c r="F85" s="27">
        <v>2</v>
      </c>
      <c r="G85" s="24">
        <v>1.953125E-3</v>
      </c>
      <c r="H85" s="27">
        <v>3</v>
      </c>
      <c r="I85" s="24">
        <v>3.3444816053511705E-3</v>
      </c>
      <c r="J85" s="27">
        <v>0</v>
      </c>
      <c r="K85" s="24">
        <v>0</v>
      </c>
      <c r="L85" s="27">
        <v>2</v>
      </c>
      <c r="M85" s="24">
        <v>2.4875621890547263E-3</v>
      </c>
      <c r="N85" s="27">
        <v>2</v>
      </c>
      <c r="O85" s="24">
        <v>2.2988505747126436E-3</v>
      </c>
      <c r="P85" s="27">
        <v>2</v>
      </c>
      <c r="Q85" s="24">
        <v>3.1152647975077881E-3</v>
      </c>
      <c r="R85" s="27">
        <v>1</v>
      </c>
      <c r="S85" s="24">
        <v>1.358695652173913E-3</v>
      </c>
      <c r="T85" s="27">
        <v>1</v>
      </c>
      <c r="U85" s="15">
        <v>1.3054830287206266E-3</v>
      </c>
      <c r="V85" s="311">
        <v>0</v>
      </c>
      <c r="W85" s="41"/>
    </row>
    <row r="86" spans="2:23" ht="15" hidden="1" customHeight="1" x14ac:dyDescent="0.25">
      <c r="B86" s="150" t="s">
        <v>139</v>
      </c>
      <c r="C86" s="108" t="s">
        <v>140</v>
      </c>
      <c r="D86" s="27">
        <v>0</v>
      </c>
      <c r="E86" s="24">
        <v>0</v>
      </c>
      <c r="F86" s="27">
        <v>0</v>
      </c>
      <c r="G86" s="24">
        <v>0</v>
      </c>
      <c r="H86" s="27">
        <v>0</v>
      </c>
      <c r="I86" s="24">
        <v>0</v>
      </c>
      <c r="J86" s="27">
        <v>0</v>
      </c>
      <c r="K86" s="24">
        <v>0</v>
      </c>
      <c r="L86" s="27" t="e">
        <v>#N/A</v>
      </c>
      <c r="M86" s="24" t="e">
        <v>#N/A</v>
      </c>
      <c r="N86" s="27">
        <v>0</v>
      </c>
      <c r="O86" s="24">
        <v>0</v>
      </c>
      <c r="P86" s="27">
        <v>0</v>
      </c>
      <c r="Q86" s="24">
        <v>0</v>
      </c>
      <c r="R86" s="27">
        <v>0</v>
      </c>
      <c r="S86" s="24">
        <v>0</v>
      </c>
      <c r="T86" s="27">
        <v>0</v>
      </c>
      <c r="U86" s="15">
        <v>0</v>
      </c>
      <c r="V86" s="311">
        <v>0</v>
      </c>
      <c r="W86" s="41"/>
    </row>
    <row r="87" spans="2:23" ht="15" hidden="1" customHeight="1" x14ac:dyDescent="0.25">
      <c r="B87" s="150" t="s">
        <v>141</v>
      </c>
      <c r="C87" s="108" t="s">
        <v>142</v>
      </c>
      <c r="D87" s="27">
        <v>0</v>
      </c>
      <c r="E87" s="24">
        <v>0</v>
      </c>
      <c r="F87" s="27">
        <v>0</v>
      </c>
      <c r="G87" s="24">
        <v>0</v>
      </c>
      <c r="H87" s="27">
        <v>0</v>
      </c>
      <c r="I87" s="24">
        <v>0</v>
      </c>
      <c r="J87" s="27">
        <v>0</v>
      </c>
      <c r="K87" s="24">
        <v>0</v>
      </c>
      <c r="L87" s="27" t="e">
        <v>#N/A</v>
      </c>
      <c r="M87" s="24" t="e">
        <v>#N/A</v>
      </c>
      <c r="N87" s="27">
        <v>0</v>
      </c>
      <c r="O87" s="24">
        <v>0</v>
      </c>
      <c r="P87" s="27">
        <v>0</v>
      </c>
      <c r="Q87" s="24">
        <v>0</v>
      </c>
      <c r="R87" s="27">
        <v>0</v>
      </c>
      <c r="S87" s="24">
        <v>0</v>
      </c>
      <c r="T87" s="27">
        <v>0</v>
      </c>
      <c r="U87" s="15">
        <v>0</v>
      </c>
      <c r="V87" s="311">
        <v>0</v>
      </c>
      <c r="W87" s="41"/>
    </row>
    <row r="88" spans="2:23" x14ac:dyDescent="0.25">
      <c r="B88" s="150" t="s">
        <v>143</v>
      </c>
      <c r="C88" s="199" t="s">
        <v>629</v>
      </c>
      <c r="D88" s="27">
        <v>0</v>
      </c>
      <c r="E88" s="24">
        <v>0</v>
      </c>
      <c r="F88" s="27">
        <v>0</v>
      </c>
      <c r="G88" s="24">
        <v>0</v>
      </c>
      <c r="H88" s="27">
        <v>1</v>
      </c>
      <c r="I88" s="24">
        <v>1.1148272017837235E-3</v>
      </c>
      <c r="J88" s="27">
        <v>0</v>
      </c>
      <c r="K88" s="24">
        <v>0</v>
      </c>
      <c r="L88" s="27">
        <v>0</v>
      </c>
      <c r="M88" s="24">
        <v>0</v>
      </c>
      <c r="N88" s="27">
        <v>0</v>
      </c>
      <c r="O88" s="24">
        <v>0</v>
      </c>
      <c r="P88" s="27">
        <v>0</v>
      </c>
      <c r="Q88" s="24">
        <v>0</v>
      </c>
      <c r="R88" s="27">
        <v>0</v>
      </c>
      <c r="S88" s="24">
        <v>0</v>
      </c>
      <c r="T88" s="27">
        <v>0</v>
      </c>
      <c r="U88" s="15">
        <v>0</v>
      </c>
      <c r="V88" s="311">
        <v>0</v>
      </c>
      <c r="W88" s="41"/>
    </row>
    <row r="89" spans="2:23" ht="15" hidden="1" customHeight="1" x14ac:dyDescent="0.25">
      <c r="B89" s="19" t="s">
        <v>144</v>
      </c>
      <c r="C89" s="155" t="s">
        <v>145</v>
      </c>
      <c r="D89" s="27">
        <v>0</v>
      </c>
      <c r="E89" s="24">
        <v>0</v>
      </c>
      <c r="F89" s="27">
        <v>0</v>
      </c>
      <c r="G89" s="24">
        <v>0</v>
      </c>
      <c r="H89" s="27">
        <v>0</v>
      </c>
      <c r="I89" s="24">
        <v>0</v>
      </c>
      <c r="J89" s="27" t="e">
        <v>#N/A</v>
      </c>
      <c r="K89" s="24" t="e">
        <v>#N/A</v>
      </c>
      <c r="L89" s="27" t="e">
        <v>#N/A</v>
      </c>
      <c r="M89" s="24" t="e">
        <v>#N/A</v>
      </c>
      <c r="N89" s="27">
        <v>0</v>
      </c>
      <c r="O89" s="24">
        <v>0</v>
      </c>
      <c r="P89" s="27">
        <v>0</v>
      </c>
      <c r="Q89" s="24">
        <v>0</v>
      </c>
      <c r="R89" s="27">
        <v>0</v>
      </c>
      <c r="S89" s="24">
        <v>0</v>
      </c>
      <c r="T89" s="27">
        <v>0</v>
      </c>
      <c r="U89" s="15">
        <v>0</v>
      </c>
      <c r="V89" s="311">
        <v>0</v>
      </c>
      <c r="W89" s="41"/>
    </row>
    <row r="90" spans="2:23" ht="15" hidden="1" customHeight="1" x14ac:dyDescent="0.25">
      <c r="B90" s="19" t="s">
        <v>146</v>
      </c>
      <c r="C90" s="155" t="s">
        <v>147</v>
      </c>
      <c r="D90" s="27">
        <v>0</v>
      </c>
      <c r="E90" s="24">
        <v>0</v>
      </c>
      <c r="F90" s="27">
        <v>0</v>
      </c>
      <c r="G90" s="24">
        <v>0</v>
      </c>
      <c r="H90" s="27">
        <v>0</v>
      </c>
      <c r="I90" s="24">
        <v>0</v>
      </c>
      <c r="J90" s="27" t="e">
        <v>#N/A</v>
      </c>
      <c r="K90" s="24" t="e">
        <v>#N/A</v>
      </c>
      <c r="L90" s="27" t="e">
        <v>#N/A</v>
      </c>
      <c r="M90" s="24" t="e">
        <v>#N/A</v>
      </c>
      <c r="N90" s="27">
        <v>0</v>
      </c>
      <c r="O90" s="24">
        <v>0</v>
      </c>
      <c r="P90" s="27">
        <v>0</v>
      </c>
      <c r="Q90" s="24">
        <v>0</v>
      </c>
      <c r="R90" s="27">
        <v>0</v>
      </c>
      <c r="S90" s="24">
        <v>0</v>
      </c>
      <c r="T90" s="27">
        <v>0</v>
      </c>
      <c r="U90" s="15">
        <v>0</v>
      </c>
      <c r="V90" s="311">
        <v>0</v>
      </c>
      <c r="W90" s="41"/>
    </row>
    <row r="91" spans="2:23" ht="15" hidden="1" customHeight="1" x14ac:dyDescent="0.25">
      <c r="B91" s="165" t="s">
        <v>148</v>
      </c>
      <c r="C91" s="155" t="s">
        <v>149</v>
      </c>
      <c r="D91" s="27">
        <v>0</v>
      </c>
      <c r="E91" s="24">
        <v>0</v>
      </c>
      <c r="F91" s="27">
        <v>0</v>
      </c>
      <c r="G91" s="24">
        <v>0</v>
      </c>
      <c r="H91" s="27">
        <v>0</v>
      </c>
      <c r="I91" s="24">
        <v>0</v>
      </c>
      <c r="J91" s="27" t="e">
        <v>#N/A</v>
      </c>
      <c r="K91" s="24" t="e">
        <v>#N/A</v>
      </c>
      <c r="L91" s="27" t="e">
        <v>#N/A</v>
      </c>
      <c r="M91" s="24" t="e">
        <v>#N/A</v>
      </c>
      <c r="N91" s="27">
        <v>0</v>
      </c>
      <c r="O91" s="24">
        <v>0</v>
      </c>
      <c r="P91" s="27">
        <v>0</v>
      </c>
      <c r="Q91" s="24">
        <v>0</v>
      </c>
      <c r="R91" s="27">
        <v>0</v>
      </c>
      <c r="S91" s="24">
        <v>0</v>
      </c>
      <c r="T91" s="27">
        <v>0</v>
      </c>
      <c r="U91" s="15">
        <v>0</v>
      </c>
      <c r="V91" s="311">
        <v>0</v>
      </c>
      <c r="W91" s="41"/>
    </row>
    <row r="92" spans="2:23" ht="15" hidden="1" customHeight="1" x14ac:dyDescent="0.25">
      <c r="B92" s="165" t="s">
        <v>150</v>
      </c>
      <c r="C92" s="154" t="s">
        <v>151</v>
      </c>
      <c r="D92" s="27">
        <v>0</v>
      </c>
      <c r="E92" s="24">
        <v>0</v>
      </c>
      <c r="F92" s="27">
        <v>0</v>
      </c>
      <c r="G92" s="24">
        <v>0</v>
      </c>
      <c r="H92" s="27">
        <v>0</v>
      </c>
      <c r="I92" s="24">
        <v>0</v>
      </c>
      <c r="J92" s="27" t="e">
        <v>#N/A</v>
      </c>
      <c r="K92" s="24" t="e">
        <v>#N/A</v>
      </c>
      <c r="L92" s="27" t="e">
        <v>#N/A</v>
      </c>
      <c r="M92" s="24" t="e">
        <v>#N/A</v>
      </c>
      <c r="N92" s="27">
        <v>0</v>
      </c>
      <c r="O92" s="24">
        <v>0</v>
      </c>
      <c r="P92" s="27">
        <v>0</v>
      </c>
      <c r="Q92" s="24">
        <v>0</v>
      </c>
      <c r="R92" s="27">
        <v>0</v>
      </c>
      <c r="S92" s="24">
        <v>0</v>
      </c>
      <c r="T92" s="27">
        <v>0</v>
      </c>
      <c r="U92" s="15">
        <v>0</v>
      </c>
      <c r="V92" s="311">
        <v>0</v>
      </c>
      <c r="W92" s="41"/>
    </row>
    <row r="93" spans="2:23" ht="15" hidden="1" customHeight="1" x14ac:dyDescent="0.25">
      <c r="B93" s="165" t="s">
        <v>152</v>
      </c>
      <c r="C93" s="154" t="s">
        <v>153</v>
      </c>
      <c r="D93" s="27">
        <v>0</v>
      </c>
      <c r="E93" s="24">
        <v>0</v>
      </c>
      <c r="F93" s="27">
        <v>0</v>
      </c>
      <c r="G93" s="24">
        <v>0</v>
      </c>
      <c r="H93" s="27">
        <v>0</v>
      </c>
      <c r="I93" s="24">
        <v>0</v>
      </c>
      <c r="J93" s="27" t="e">
        <v>#N/A</v>
      </c>
      <c r="K93" s="24" t="e">
        <v>#N/A</v>
      </c>
      <c r="L93" s="27" t="e">
        <v>#N/A</v>
      </c>
      <c r="M93" s="24" t="e">
        <v>#N/A</v>
      </c>
      <c r="N93" s="27">
        <v>0</v>
      </c>
      <c r="O93" s="24">
        <v>0</v>
      </c>
      <c r="P93" s="27">
        <v>0</v>
      </c>
      <c r="Q93" s="24">
        <v>0</v>
      </c>
      <c r="R93" s="27">
        <v>0</v>
      </c>
      <c r="S93" s="24">
        <v>0</v>
      </c>
      <c r="T93" s="27">
        <v>0</v>
      </c>
      <c r="U93" s="15">
        <v>0</v>
      </c>
      <c r="V93" s="311">
        <v>0</v>
      </c>
      <c r="W93" s="41"/>
    </row>
    <row r="94" spans="2:23" ht="30" hidden="1" customHeight="1" x14ac:dyDescent="0.25">
      <c r="B94" s="165" t="s">
        <v>154</v>
      </c>
      <c r="C94" s="154" t="s">
        <v>155</v>
      </c>
      <c r="D94" s="27">
        <v>0</v>
      </c>
      <c r="E94" s="24">
        <v>0</v>
      </c>
      <c r="F94" s="27">
        <v>0</v>
      </c>
      <c r="G94" s="24">
        <v>0</v>
      </c>
      <c r="H94" s="27">
        <v>0</v>
      </c>
      <c r="I94" s="24">
        <v>0</v>
      </c>
      <c r="J94" s="27" t="e">
        <v>#N/A</v>
      </c>
      <c r="K94" s="24" t="e">
        <v>#N/A</v>
      </c>
      <c r="L94" s="27" t="e">
        <v>#N/A</v>
      </c>
      <c r="M94" s="24" t="e">
        <v>#N/A</v>
      </c>
      <c r="N94" s="27">
        <v>0</v>
      </c>
      <c r="O94" s="24">
        <v>0</v>
      </c>
      <c r="P94" s="27">
        <v>0</v>
      </c>
      <c r="Q94" s="24">
        <v>0</v>
      </c>
      <c r="R94" s="27">
        <v>0</v>
      </c>
      <c r="S94" s="24">
        <v>0</v>
      </c>
      <c r="T94" s="27" t="s">
        <v>2</v>
      </c>
      <c r="U94" s="15" t="e">
        <v>#VALUE!</v>
      </c>
      <c r="V94" s="311">
        <v>0</v>
      </c>
    </row>
    <row r="95" spans="2:23" ht="15.75" thickBot="1" x14ac:dyDescent="0.3">
      <c r="B95" s="150" t="s">
        <v>156</v>
      </c>
      <c r="C95" s="199" t="s">
        <v>630</v>
      </c>
      <c r="D95" s="27">
        <v>1</v>
      </c>
      <c r="E95" s="24">
        <v>1.17096018735363E-3</v>
      </c>
      <c r="F95" s="27">
        <v>0</v>
      </c>
      <c r="G95" s="24">
        <v>0</v>
      </c>
      <c r="H95" s="27">
        <v>0</v>
      </c>
      <c r="I95" s="24">
        <v>0</v>
      </c>
      <c r="J95" s="27">
        <v>1</v>
      </c>
      <c r="K95" s="24">
        <v>1.1494252873563218E-3</v>
      </c>
      <c r="L95" s="27">
        <v>0</v>
      </c>
      <c r="M95" s="24">
        <v>0</v>
      </c>
      <c r="N95" s="27">
        <v>0</v>
      </c>
      <c r="O95" s="24">
        <v>0</v>
      </c>
      <c r="P95" s="27">
        <v>1</v>
      </c>
      <c r="Q95" s="24">
        <v>1.557632398753894E-3</v>
      </c>
      <c r="R95" s="27">
        <v>0</v>
      </c>
      <c r="S95" s="24">
        <v>0</v>
      </c>
      <c r="T95" s="27">
        <v>2</v>
      </c>
      <c r="U95" s="15">
        <v>2.6109660574412533E-3</v>
      </c>
      <c r="V95" s="312">
        <v>0</v>
      </c>
      <c r="W95" s="41"/>
    </row>
    <row r="96" spans="2:23" ht="15.75" hidden="1" customHeight="1" thickBot="1" x14ac:dyDescent="0.3">
      <c r="B96" s="168"/>
      <c r="C96" s="156" t="s">
        <v>3</v>
      </c>
      <c r="D96" s="313">
        <v>0</v>
      </c>
      <c r="E96" s="188">
        <v>0</v>
      </c>
      <c r="F96" s="313">
        <v>0</v>
      </c>
      <c r="G96" s="188">
        <v>0</v>
      </c>
      <c r="H96" s="313">
        <v>0</v>
      </c>
      <c r="I96" s="188">
        <v>0</v>
      </c>
      <c r="J96" s="313" t="e">
        <v>#N/A</v>
      </c>
      <c r="K96" s="188" t="e">
        <v>#N/A</v>
      </c>
      <c r="L96" s="313" t="e">
        <v>#N/A</v>
      </c>
      <c r="M96" s="188" t="e">
        <v>#N/A</v>
      </c>
      <c r="N96" s="313" t="e">
        <v>#N/A</v>
      </c>
      <c r="O96" s="188" t="e">
        <v>#N/A</v>
      </c>
      <c r="P96" s="313" t="e">
        <v>#N/A</v>
      </c>
      <c r="Q96" s="188" t="e">
        <v>#N/A</v>
      </c>
      <c r="R96" s="313" t="e">
        <v>#N/A</v>
      </c>
      <c r="S96" s="188" t="e">
        <v>#N/A</v>
      </c>
      <c r="T96" s="313" t="e">
        <v>#N/A</v>
      </c>
      <c r="U96" s="188" t="e">
        <v>#N/A</v>
      </c>
      <c r="V96" s="189">
        <v>0</v>
      </c>
      <c r="W96" s="41"/>
    </row>
    <row r="97" spans="2:23" ht="16.5" thickTop="1" thickBot="1" x14ac:dyDescent="0.3">
      <c r="B97" s="268" t="s">
        <v>251</v>
      </c>
      <c r="C97" s="269"/>
      <c r="D97" s="314">
        <v>854</v>
      </c>
      <c r="E97" s="315">
        <v>1</v>
      </c>
      <c r="F97" s="314">
        <v>1024</v>
      </c>
      <c r="G97" s="315">
        <v>1</v>
      </c>
      <c r="H97" s="314">
        <v>897</v>
      </c>
      <c r="I97" s="315">
        <v>1</v>
      </c>
      <c r="J97" s="314">
        <v>870</v>
      </c>
      <c r="K97" s="315">
        <v>1</v>
      </c>
      <c r="L97" s="314">
        <v>804</v>
      </c>
      <c r="M97" s="315">
        <v>0.99626865671641807</v>
      </c>
      <c r="N97" s="314">
        <v>901</v>
      </c>
      <c r="O97" s="315">
        <v>0.99223085460599336</v>
      </c>
      <c r="P97" s="314">
        <v>642</v>
      </c>
      <c r="Q97" s="315">
        <v>0.98909657320872246</v>
      </c>
      <c r="R97" s="314">
        <v>736</v>
      </c>
      <c r="S97" s="315">
        <v>0.99592391304347827</v>
      </c>
      <c r="T97" s="314">
        <v>766</v>
      </c>
      <c r="U97" s="315">
        <v>0.99999999999999989</v>
      </c>
      <c r="V97" s="316">
        <v>4.0760869565217392E-2</v>
      </c>
      <c r="W97" s="42"/>
    </row>
    <row r="98" spans="2:23" ht="15.75" thickTop="1" x14ac:dyDescent="0.25">
      <c r="D98" s="44"/>
      <c r="P98" s="44"/>
      <c r="R98" s="44"/>
      <c r="T98" s="44"/>
    </row>
    <row r="99" spans="2:23" x14ac:dyDescent="0.25">
      <c r="D99" s="44"/>
      <c r="J99" s="44"/>
      <c r="L99" s="44"/>
      <c r="P99" s="44"/>
      <c r="R99" s="44"/>
      <c r="T99" s="44"/>
    </row>
  </sheetData>
  <mergeCells count="16">
    <mergeCell ref="B97:C97"/>
    <mergeCell ref="B2:V2"/>
    <mergeCell ref="B3:V3"/>
    <mergeCell ref="F5:G5"/>
    <mergeCell ref="T5:U5"/>
    <mergeCell ref="V4:V6"/>
    <mergeCell ref="B4:B6"/>
    <mergeCell ref="L5:M5"/>
    <mergeCell ref="C4:C6"/>
    <mergeCell ref="D4:U4"/>
    <mergeCell ref="P5:Q5"/>
    <mergeCell ref="D5:E5"/>
    <mergeCell ref="N5:O5"/>
    <mergeCell ref="H5:I5"/>
    <mergeCell ref="J5:K5"/>
    <mergeCell ref="R5:S5"/>
  </mergeCells>
  <printOptions horizontalCentered="1"/>
  <pageMargins left="0.7" right="0.7" top="0.75" bottom="0.75" header="0.3" footer="0.3"/>
  <pageSetup paperSize="9" scale="3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  <pageSetUpPr fitToPage="1"/>
  </sheetPr>
  <dimension ref="B1:N109"/>
  <sheetViews>
    <sheetView showGridLines="0" workbookViewId="0">
      <selection activeCell="D6" sqref="D6:M28"/>
    </sheetView>
  </sheetViews>
  <sheetFormatPr defaultRowHeight="15" x14ac:dyDescent="0.25"/>
  <cols>
    <col min="1" max="1" width="2.7109375" style="12" customWidth="1"/>
    <col min="2" max="2" width="9.85546875" style="12" customWidth="1"/>
    <col min="3" max="3" width="68.7109375" style="12" bestFit="1" customWidth="1"/>
    <col min="4" max="12" width="11.85546875" style="12" customWidth="1"/>
    <col min="13" max="13" width="13.7109375" style="12" customWidth="1"/>
    <col min="14" max="14" width="9.140625" style="215"/>
    <col min="15" max="16384" width="9.140625" style="12"/>
  </cols>
  <sheetData>
    <row r="1" spans="2:14" ht="15.75" thickBot="1" x14ac:dyDescent="0.3"/>
    <row r="2" spans="2:14" ht="25.15" customHeight="1" thickTop="1" thickBot="1" x14ac:dyDescent="0.3">
      <c r="B2" s="222" t="s">
        <v>687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4"/>
    </row>
    <row r="3" spans="2:14" ht="25.15" customHeight="1" thickTop="1" thickBot="1" x14ac:dyDescent="0.3">
      <c r="B3" s="273" t="s">
        <v>611</v>
      </c>
      <c r="C3" s="276" t="s">
        <v>610</v>
      </c>
      <c r="D3" s="278" t="s">
        <v>294</v>
      </c>
      <c r="E3" s="278"/>
      <c r="F3" s="278"/>
      <c r="G3" s="278"/>
      <c r="H3" s="278"/>
      <c r="I3" s="278"/>
      <c r="J3" s="278"/>
      <c r="K3" s="278"/>
      <c r="L3" s="243" t="s">
        <v>632</v>
      </c>
      <c r="M3" s="244"/>
    </row>
    <row r="4" spans="2:14" ht="25.15" customHeight="1" thickTop="1" thickBot="1" x14ac:dyDescent="0.3">
      <c r="B4" s="274"/>
      <c r="C4" s="276"/>
      <c r="D4" s="241" t="s">
        <v>253</v>
      </c>
      <c r="E4" s="247"/>
      <c r="F4" s="254" t="s">
        <v>254</v>
      </c>
      <c r="G4" s="247"/>
      <c r="H4" s="254" t="s">
        <v>255</v>
      </c>
      <c r="I4" s="247"/>
      <c r="J4" s="242" t="s">
        <v>256</v>
      </c>
      <c r="K4" s="242"/>
      <c r="L4" s="266"/>
      <c r="M4" s="267"/>
    </row>
    <row r="5" spans="2:14" ht="25.15" customHeight="1" thickTop="1" thickBot="1" x14ac:dyDescent="0.3">
      <c r="B5" s="275"/>
      <c r="C5" s="277"/>
      <c r="D5" s="63" t="s">
        <v>1</v>
      </c>
      <c r="E5" s="67" t="s">
        <v>0</v>
      </c>
      <c r="F5" s="35" t="s">
        <v>1</v>
      </c>
      <c r="G5" s="53" t="s">
        <v>0</v>
      </c>
      <c r="H5" s="35" t="s">
        <v>1</v>
      </c>
      <c r="I5" s="169" t="s">
        <v>0</v>
      </c>
      <c r="J5" s="63" t="s">
        <v>1</v>
      </c>
      <c r="K5" s="59" t="s">
        <v>0</v>
      </c>
      <c r="L5" s="255" t="s">
        <v>1</v>
      </c>
      <c r="M5" s="246" t="s">
        <v>0</v>
      </c>
    </row>
    <row r="6" spans="2:14" ht="21" customHeight="1" thickTop="1" x14ac:dyDescent="0.25">
      <c r="B6" s="218" t="s">
        <v>51</v>
      </c>
      <c r="C6" s="108" t="s">
        <v>702</v>
      </c>
      <c r="D6" s="317">
        <v>0</v>
      </c>
      <c r="E6" s="24">
        <v>0</v>
      </c>
      <c r="F6" s="27">
        <v>1</v>
      </c>
      <c r="G6" s="24">
        <v>1.7301038062283738E-3</v>
      </c>
      <c r="H6" s="27">
        <v>0</v>
      </c>
      <c r="I6" s="24">
        <v>0</v>
      </c>
      <c r="J6" s="27">
        <v>0</v>
      </c>
      <c r="K6" s="15">
        <v>0</v>
      </c>
      <c r="L6" s="318">
        <v>1</v>
      </c>
      <c r="M6" s="319">
        <v>1.3054830287206266E-3</v>
      </c>
    </row>
    <row r="7" spans="2:14" ht="21.75" customHeight="1" x14ac:dyDescent="0.25">
      <c r="B7" s="150" t="s">
        <v>68</v>
      </c>
      <c r="C7" s="108" t="s">
        <v>609</v>
      </c>
      <c r="D7" s="320">
        <v>0</v>
      </c>
      <c r="E7" s="24">
        <v>0</v>
      </c>
      <c r="F7" s="27">
        <v>1</v>
      </c>
      <c r="G7" s="24">
        <v>1.7301038062283738E-3</v>
      </c>
      <c r="H7" s="27">
        <v>0</v>
      </c>
      <c r="I7" s="24">
        <v>0</v>
      </c>
      <c r="J7" s="27">
        <v>0</v>
      </c>
      <c r="K7" s="15">
        <v>0</v>
      </c>
      <c r="L7" s="321">
        <v>1</v>
      </c>
      <c r="M7" s="186">
        <v>1.3054830287206266E-3</v>
      </c>
      <c r="N7" s="216" t="s">
        <v>68</v>
      </c>
    </row>
    <row r="8" spans="2:14" x14ac:dyDescent="0.25">
      <c r="B8" s="150" t="s">
        <v>69</v>
      </c>
      <c r="C8" s="108" t="s">
        <v>612</v>
      </c>
      <c r="D8" s="320">
        <v>3</v>
      </c>
      <c r="E8" s="24">
        <v>2.0134228187919462E-2</v>
      </c>
      <c r="F8" s="27">
        <v>1</v>
      </c>
      <c r="G8" s="24">
        <v>1.7301038062283738E-3</v>
      </c>
      <c r="H8" s="27">
        <v>0</v>
      </c>
      <c r="I8" s="24">
        <v>0</v>
      </c>
      <c r="J8" s="27">
        <v>0</v>
      </c>
      <c r="K8" s="15">
        <v>0</v>
      </c>
      <c r="L8" s="321">
        <v>4</v>
      </c>
      <c r="M8" s="186">
        <v>5.2219321148825066E-3</v>
      </c>
      <c r="N8" s="215" t="s">
        <v>69</v>
      </c>
    </row>
    <row r="9" spans="2:14" x14ac:dyDescent="0.25">
      <c r="B9" s="150" t="s">
        <v>72</v>
      </c>
      <c r="C9" s="108" t="s">
        <v>613</v>
      </c>
      <c r="D9" s="320">
        <v>3</v>
      </c>
      <c r="E9" s="24">
        <v>2.0134228187919462E-2</v>
      </c>
      <c r="F9" s="27">
        <v>16</v>
      </c>
      <c r="G9" s="24">
        <v>2.768166089965398E-2</v>
      </c>
      <c r="H9" s="27">
        <v>1</v>
      </c>
      <c r="I9" s="24">
        <v>2.6315789473684209E-2</v>
      </c>
      <c r="J9" s="27">
        <v>0</v>
      </c>
      <c r="K9" s="15">
        <v>0</v>
      </c>
      <c r="L9" s="321">
        <v>20</v>
      </c>
      <c r="M9" s="186">
        <v>2.6109660574412531E-2</v>
      </c>
      <c r="N9" s="216" t="s">
        <v>72</v>
      </c>
    </row>
    <row r="10" spans="2:14" ht="30" x14ac:dyDescent="0.25">
      <c r="B10" s="218" t="s">
        <v>81</v>
      </c>
      <c r="C10" s="108" t="s">
        <v>703</v>
      </c>
      <c r="D10" s="320">
        <v>1</v>
      </c>
      <c r="E10" s="24">
        <v>6.7114093959731542E-3</v>
      </c>
      <c r="F10" s="27">
        <v>0</v>
      </c>
      <c r="G10" s="24">
        <v>0</v>
      </c>
      <c r="H10" s="27">
        <v>0</v>
      </c>
      <c r="I10" s="24">
        <v>0</v>
      </c>
      <c r="J10" s="27">
        <v>0</v>
      </c>
      <c r="K10" s="15">
        <v>0</v>
      </c>
      <c r="L10" s="321">
        <v>1</v>
      </c>
      <c r="M10" s="186">
        <v>1.3054830287206266E-3</v>
      </c>
      <c r="N10" s="216"/>
    </row>
    <row r="11" spans="2:14" x14ac:dyDescent="0.25">
      <c r="B11" s="150" t="s">
        <v>84</v>
      </c>
      <c r="C11" s="108" t="s">
        <v>614</v>
      </c>
      <c r="D11" s="320">
        <v>4</v>
      </c>
      <c r="E11" s="24">
        <v>2.6845637583892617E-2</v>
      </c>
      <c r="F11" s="27">
        <v>82</v>
      </c>
      <c r="G11" s="24">
        <v>0.14186851211072665</v>
      </c>
      <c r="H11" s="27">
        <v>6</v>
      </c>
      <c r="I11" s="24">
        <v>0.15789473684210525</v>
      </c>
      <c r="J11" s="27">
        <v>0</v>
      </c>
      <c r="K11" s="15">
        <v>0</v>
      </c>
      <c r="L11" s="321">
        <v>92</v>
      </c>
      <c r="M11" s="186">
        <v>0.12010443864229765</v>
      </c>
      <c r="N11" s="216" t="s">
        <v>84</v>
      </c>
    </row>
    <row r="12" spans="2:14" x14ac:dyDescent="0.25">
      <c r="B12" s="150" t="s">
        <v>89</v>
      </c>
      <c r="C12" s="108" t="s">
        <v>615</v>
      </c>
      <c r="D12" s="320">
        <v>3</v>
      </c>
      <c r="E12" s="24">
        <v>2.0134228187919462E-2</v>
      </c>
      <c r="F12" s="27">
        <v>5</v>
      </c>
      <c r="G12" s="24">
        <v>8.6505190311418692E-3</v>
      </c>
      <c r="H12" s="27">
        <v>1</v>
      </c>
      <c r="I12" s="24">
        <v>2.6315789473684209E-2</v>
      </c>
      <c r="J12" s="27">
        <v>0</v>
      </c>
      <c r="K12" s="15">
        <v>0</v>
      </c>
      <c r="L12" s="321">
        <v>9</v>
      </c>
      <c r="M12" s="186">
        <v>1.1749347258485639E-2</v>
      </c>
      <c r="N12" s="216" t="s">
        <v>89</v>
      </c>
    </row>
    <row r="13" spans="2:14" x14ac:dyDescent="0.25">
      <c r="B13" s="150" t="s">
        <v>90</v>
      </c>
      <c r="C13" s="108" t="s">
        <v>616</v>
      </c>
      <c r="D13" s="320">
        <v>7</v>
      </c>
      <c r="E13" s="24">
        <v>4.6979865771812082E-2</v>
      </c>
      <c r="F13" s="27">
        <v>17</v>
      </c>
      <c r="G13" s="24">
        <v>2.9411764705882353E-2</v>
      </c>
      <c r="H13" s="27">
        <v>1</v>
      </c>
      <c r="I13" s="24">
        <v>2.6315789473684209E-2</v>
      </c>
      <c r="J13" s="27">
        <v>0</v>
      </c>
      <c r="K13" s="15">
        <v>0</v>
      </c>
      <c r="L13" s="321">
        <v>25</v>
      </c>
      <c r="M13" s="186">
        <v>3.2637075718015669E-2</v>
      </c>
      <c r="N13" s="216" t="s">
        <v>90</v>
      </c>
    </row>
    <row r="14" spans="2:14" x14ac:dyDescent="0.25">
      <c r="B14" s="150" t="s">
        <v>99</v>
      </c>
      <c r="C14" s="108" t="s">
        <v>617</v>
      </c>
      <c r="D14" s="320">
        <v>2</v>
      </c>
      <c r="E14" s="24">
        <v>1.3422818791946308E-2</v>
      </c>
      <c r="F14" s="27">
        <v>0</v>
      </c>
      <c r="G14" s="24">
        <v>0</v>
      </c>
      <c r="H14" s="27">
        <v>0</v>
      </c>
      <c r="I14" s="24">
        <v>0</v>
      </c>
      <c r="J14" s="27">
        <v>0</v>
      </c>
      <c r="K14" s="15">
        <v>0</v>
      </c>
      <c r="L14" s="321">
        <v>2</v>
      </c>
      <c r="M14" s="186">
        <v>2.6109660574412533E-3</v>
      </c>
      <c r="N14" s="216" t="s">
        <v>99</v>
      </c>
    </row>
    <row r="15" spans="2:14" x14ac:dyDescent="0.25">
      <c r="B15" s="150" t="s">
        <v>100</v>
      </c>
      <c r="C15" s="108" t="s">
        <v>618</v>
      </c>
      <c r="D15" s="320">
        <v>0</v>
      </c>
      <c r="E15" s="24">
        <v>0</v>
      </c>
      <c r="F15" s="27">
        <v>1</v>
      </c>
      <c r="G15" s="24">
        <v>1.7301038062283738E-3</v>
      </c>
      <c r="H15" s="27">
        <v>0</v>
      </c>
      <c r="I15" s="24">
        <v>0</v>
      </c>
      <c r="J15" s="27">
        <v>1</v>
      </c>
      <c r="K15" s="15">
        <v>1</v>
      </c>
      <c r="L15" s="321">
        <v>2</v>
      </c>
      <c r="M15" s="186">
        <v>2.6109660574412533E-3</v>
      </c>
      <c r="N15" s="216" t="s">
        <v>100</v>
      </c>
    </row>
    <row r="16" spans="2:14" ht="30" x14ac:dyDescent="0.25">
      <c r="B16" s="171">
        <v>62</v>
      </c>
      <c r="C16" s="108" t="s">
        <v>619</v>
      </c>
      <c r="D16" s="320">
        <v>0</v>
      </c>
      <c r="E16" s="24">
        <v>0</v>
      </c>
      <c r="F16" s="27">
        <v>0</v>
      </c>
      <c r="G16" s="24">
        <v>0</v>
      </c>
      <c r="H16" s="27">
        <v>0</v>
      </c>
      <c r="I16" s="24">
        <v>0</v>
      </c>
      <c r="J16" s="27">
        <v>0</v>
      </c>
      <c r="K16" s="15">
        <v>0</v>
      </c>
      <c r="L16" s="321">
        <v>0</v>
      </c>
      <c r="M16" s="186">
        <v>0</v>
      </c>
      <c r="N16" s="216" t="s">
        <v>100</v>
      </c>
    </row>
    <row r="17" spans="2:14" x14ac:dyDescent="0.25">
      <c r="B17" s="150" t="s">
        <v>108</v>
      </c>
      <c r="C17" s="108" t="s">
        <v>620</v>
      </c>
      <c r="D17" s="320">
        <v>0</v>
      </c>
      <c r="E17" s="24">
        <v>0</v>
      </c>
      <c r="F17" s="27">
        <v>0</v>
      </c>
      <c r="G17" s="24">
        <v>0</v>
      </c>
      <c r="H17" s="27">
        <v>0</v>
      </c>
      <c r="I17" s="24">
        <v>0</v>
      </c>
      <c r="J17" s="27">
        <v>0</v>
      </c>
      <c r="K17" s="15">
        <v>0</v>
      </c>
      <c r="L17" s="321">
        <v>0</v>
      </c>
      <c r="M17" s="186">
        <v>0</v>
      </c>
      <c r="N17" s="216" t="s">
        <v>100</v>
      </c>
    </row>
    <row r="18" spans="2:14" x14ac:dyDescent="0.25">
      <c r="B18" s="171">
        <v>68</v>
      </c>
      <c r="C18" s="108" t="s">
        <v>621</v>
      </c>
      <c r="D18" s="320">
        <v>0</v>
      </c>
      <c r="E18" s="24">
        <v>0</v>
      </c>
      <c r="F18" s="27">
        <v>0</v>
      </c>
      <c r="G18" s="24">
        <v>0</v>
      </c>
      <c r="H18" s="27">
        <v>0</v>
      </c>
      <c r="I18" s="24">
        <v>0</v>
      </c>
      <c r="J18" s="27">
        <v>0</v>
      </c>
      <c r="K18" s="15">
        <v>0</v>
      </c>
      <c r="L18" s="321">
        <v>0</v>
      </c>
      <c r="M18" s="186">
        <v>0</v>
      </c>
      <c r="N18" s="216" t="s">
        <v>100</v>
      </c>
    </row>
    <row r="19" spans="2:14" x14ac:dyDescent="0.25">
      <c r="B19" s="171">
        <v>71</v>
      </c>
      <c r="C19" s="108" t="s">
        <v>622</v>
      </c>
      <c r="D19" s="320">
        <v>2</v>
      </c>
      <c r="E19" s="24">
        <v>1.3422818791946308E-2</v>
      </c>
      <c r="F19" s="27">
        <v>3</v>
      </c>
      <c r="G19" s="24">
        <v>5.1903114186851208E-3</v>
      </c>
      <c r="H19" s="27">
        <v>0</v>
      </c>
      <c r="I19" s="24">
        <v>0</v>
      </c>
      <c r="J19" s="27">
        <v>0</v>
      </c>
      <c r="K19" s="15">
        <v>0</v>
      </c>
      <c r="L19" s="321">
        <v>5</v>
      </c>
      <c r="M19" s="186">
        <v>6.5274151436031328E-3</v>
      </c>
      <c r="N19" s="216" t="s">
        <v>100</v>
      </c>
    </row>
    <row r="20" spans="2:14" x14ac:dyDescent="0.25">
      <c r="B20" s="171">
        <v>78</v>
      </c>
      <c r="C20" s="108" t="s">
        <v>623</v>
      </c>
      <c r="D20" s="320">
        <v>0</v>
      </c>
      <c r="E20" s="24">
        <v>0</v>
      </c>
      <c r="F20" s="27">
        <v>1</v>
      </c>
      <c r="G20" s="24">
        <v>1.7301038062283738E-3</v>
      </c>
      <c r="H20" s="27">
        <v>0</v>
      </c>
      <c r="I20" s="24">
        <v>0</v>
      </c>
      <c r="J20" s="27">
        <v>0</v>
      </c>
      <c r="K20" s="15">
        <v>0</v>
      </c>
      <c r="L20" s="321">
        <v>1</v>
      </c>
      <c r="M20" s="186">
        <v>1.3054830287206266E-3</v>
      </c>
      <c r="N20" s="216" t="s">
        <v>100</v>
      </c>
    </row>
    <row r="21" spans="2:14" x14ac:dyDescent="0.25">
      <c r="B21" s="150" t="s">
        <v>134</v>
      </c>
      <c r="C21" s="108" t="s">
        <v>624</v>
      </c>
      <c r="D21" s="320">
        <v>91</v>
      </c>
      <c r="E21" s="24">
        <v>0.61073825503355705</v>
      </c>
      <c r="F21" s="27">
        <v>391</v>
      </c>
      <c r="G21" s="24">
        <v>0.67647058823529416</v>
      </c>
      <c r="H21" s="27">
        <v>24</v>
      </c>
      <c r="I21" s="24">
        <v>0.63157894736842102</v>
      </c>
      <c r="J21" s="27">
        <v>0</v>
      </c>
      <c r="K21" s="15">
        <v>0</v>
      </c>
      <c r="L21" s="321">
        <v>506</v>
      </c>
      <c r="M21" s="186">
        <v>0.66057441253263705</v>
      </c>
      <c r="N21" s="216" t="s">
        <v>134</v>
      </c>
    </row>
    <row r="22" spans="2:14" x14ac:dyDescent="0.25">
      <c r="B22" s="150" t="s">
        <v>135</v>
      </c>
      <c r="C22" s="108" t="s">
        <v>625</v>
      </c>
      <c r="D22" s="320">
        <v>30</v>
      </c>
      <c r="E22" s="24">
        <v>0.20134228187919462</v>
      </c>
      <c r="F22" s="27">
        <v>47</v>
      </c>
      <c r="G22" s="24">
        <v>8.1314878892733561E-2</v>
      </c>
      <c r="H22" s="27">
        <v>5</v>
      </c>
      <c r="I22" s="24">
        <v>0.13157894736842105</v>
      </c>
      <c r="J22" s="27">
        <v>0</v>
      </c>
      <c r="K22" s="15">
        <v>0</v>
      </c>
      <c r="L22" s="321">
        <v>82</v>
      </c>
      <c r="M22" s="186">
        <v>0.10704960835509138</v>
      </c>
      <c r="N22" s="216" t="s">
        <v>135</v>
      </c>
    </row>
    <row r="23" spans="2:14" x14ac:dyDescent="0.25">
      <c r="B23" s="150" t="s">
        <v>136</v>
      </c>
      <c r="C23" s="108" t="s">
        <v>626</v>
      </c>
      <c r="D23" s="320">
        <v>3</v>
      </c>
      <c r="E23" s="24">
        <v>2.0134228187919462E-2</v>
      </c>
      <c r="F23" s="27">
        <v>6</v>
      </c>
      <c r="G23" s="24">
        <v>1.0380622837370242E-2</v>
      </c>
      <c r="H23" s="27">
        <v>0</v>
      </c>
      <c r="I23" s="24">
        <v>0</v>
      </c>
      <c r="J23" s="27">
        <v>0</v>
      </c>
      <c r="K23" s="15">
        <v>0</v>
      </c>
      <c r="L23" s="321">
        <v>9</v>
      </c>
      <c r="M23" s="186">
        <v>1.1749347258485639E-2</v>
      </c>
      <c r="N23" s="216" t="s">
        <v>136</v>
      </c>
    </row>
    <row r="24" spans="2:14" x14ac:dyDescent="0.25">
      <c r="B24" s="150" t="s">
        <v>137</v>
      </c>
      <c r="C24" s="108" t="s">
        <v>627</v>
      </c>
      <c r="D24" s="320">
        <v>0</v>
      </c>
      <c r="E24" s="24">
        <v>0</v>
      </c>
      <c r="F24" s="27">
        <v>3</v>
      </c>
      <c r="G24" s="24">
        <v>5.1903114186851208E-3</v>
      </c>
      <c r="H24" s="27">
        <v>0</v>
      </c>
      <c r="I24" s="24">
        <v>0</v>
      </c>
      <c r="J24" s="27">
        <v>0</v>
      </c>
      <c r="K24" s="15">
        <v>0</v>
      </c>
      <c r="L24" s="321">
        <v>3</v>
      </c>
      <c r="M24" s="186">
        <v>3.9164490861618795E-3</v>
      </c>
      <c r="N24" s="216" t="s">
        <v>137</v>
      </c>
    </row>
    <row r="25" spans="2:14" x14ac:dyDescent="0.25">
      <c r="B25" s="150" t="s">
        <v>138</v>
      </c>
      <c r="C25" s="108" t="s">
        <v>628</v>
      </c>
      <c r="D25" s="320">
        <v>0</v>
      </c>
      <c r="E25" s="24">
        <v>0</v>
      </c>
      <c r="F25" s="27">
        <v>1</v>
      </c>
      <c r="G25" s="24">
        <v>1.7301038062283738E-3</v>
      </c>
      <c r="H25" s="27">
        <v>0</v>
      </c>
      <c r="I25" s="24">
        <v>0</v>
      </c>
      <c r="J25" s="27">
        <v>0</v>
      </c>
      <c r="K25" s="15">
        <v>0</v>
      </c>
      <c r="L25" s="321">
        <v>1</v>
      </c>
      <c r="M25" s="186">
        <v>1.3054830287206266E-3</v>
      </c>
      <c r="N25" s="216" t="s">
        <v>138</v>
      </c>
    </row>
    <row r="26" spans="2:14" x14ac:dyDescent="0.25">
      <c r="B26" s="171">
        <v>92</v>
      </c>
      <c r="C26" s="108" t="s">
        <v>629</v>
      </c>
      <c r="D26" s="320">
        <v>0</v>
      </c>
      <c r="E26" s="24">
        <v>0</v>
      </c>
      <c r="F26" s="27">
        <v>0</v>
      </c>
      <c r="G26" s="24">
        <v>0</v>
      </c>
      <c r="H26" s="27">
        <v>0</v>
      </c>
      <c r="I26" s="24">
        <v>0</v>
      </c>
      <c r="J26" s="27">
        <v>0</v>
      </c>
      <c r="K26" s="15">
        <v>0</v>
      </c>
      <c r="L26" s="321">
        <v>0</v>
      </c>
      <c r="M26" s="186">
        <v>0</v>
      </c>
      <c r="N26" s="216" t="s">
        <v>138</v>
      </c>
    </row>
    <row r="27" spans="2:14" ht="15.75" thickBot="1" x14ac:dyDescent="0.3">
      <c r="B27" s="150" t="s">
        <v>156</v>
      </c>
      <c r="C27" s="108" t="s">
        <v>630</v>
      </c>
      <c r="D27" s="322">
        <v>0</v>
      </c>
      <c r="E27" s="24">
        <v>0</v>
      </c>
      <c r="F27" s="27">
        <v>2</v>
      </c>
      <c r="G27" s="24">
        <v>3.4602076124567475E-3</v>
      </c>
      <c r="H27" s="27">
        <v>0</v>
      </c>
      <c r="I27" s="24">
        <v>0</v>
      </c>
      <c r="J27" s="27">
        <v>0</v>
      </c>
      <c r="K27" s="15">
        <v>0</v>
      </c>
      <c r="L27" s="321">
        <v>2</v>
      </c>
      <c r="M27" s="186">
        <v>2.6109660574412533E-3</v>
      </c>
      <c r="N27" s="217" t="s">
        <v>156</v>
      </c>
    </row>
    <row r="28" spans="2:14" ht="16.5" thickTop="1" thickBot="1" x14ac:dyDescent="0.3">
      <c r="B28" s="268" t="s">
        <v>251</v>
      </c>
      <c r="C28" s="269"/>
      <c r="D28" s="190">
        <v>149</v>
      </c>
      <c r="E28" s="191">
        <v>0.99999999999999989</v>
      </c>
      <c r="F28" s="192">
        <v>578</v>
      </c>
      <c r="G28" s="191">
        <v>1.0000000000000002</v>
      </c>
      <c r="H28" s="192">
        <v>38</v>
      </c>
      <c r="I28" s="191">
        <v>0.99999999999999989</v>
      </c>
      <c r="J28" s="192">
        <v>1</v>
      </c>
      <c r="K28" s="323">
        <v>1</v>
      </c>
      <c r="L28" s="190">
        <v>766</v>
      </c>
      <c r="M28" s="193">
        <v>1</v>
      </c>
      <c r="N28" s="215" t="s">
        <v>2</v>
      </c>
    </row>
    <row r="29" spans="2:14" ht="15.75" thickTop="1" x14ac:dyDescent="0.25">
      <c r="B29" s="43"/>
      <c r="C29" s="69"/>
      <c r="D29" s="43"/>
      <c r="E29" s="70"/>
      <c r="F29" s="43"/>
      <c r="G29" s="70"/>
      <c r="H29" s="43"/>
      <c r="I29" s="70"/>
      <c r="J29" s="43"/>
      <c r="K29" s="70"/>
      <c r="L29" s="153"/>
      <c r="M29" s="70"/>
    </row>
    <row r="30" spans="2:14" x14ac:dyDescent="0.25">
      <c r="B30" s="43"/>
      <c r="C30" s="69"/>
      <c r="D30" s="43"/>
      <c r="E30" s="70"/>
      <c r="F30" s="43"/>
      <c r="G30" s="70"/>
      <c r="H30" s="43"/>
      <c r="I30" s="70"/>
      <c r="J30" s="43"/>
      <c r="K30" s="70"/>
      <c r="L30" s="69"/>
      <c r="M30" s="70"/>
    </row>
    <row r="31" spans="2:14" x14ac:dyDescent="0.25">
      <c r="B31" s="43"/>
      <c r="C31" s="69"/>
      <c r="D31" s="43"/>
      <c r="E31" s="70"/>
      <c r="F31" s="43"/>
      <c r="G31" s="70"/>
      <c r="H31" s="43"/>
      <c r="I31" s="70"/>
      <c r="J31" s="43"/>
      <c r="K31" s="70"/>
      <c r="L31" s="69"/>
      <c r="M31" s="70"/>
    </row>
    <row r="32" spans="2:14" x14ac:dyDescent="0.25">
      <c r="B32" s="43"/>
      <c r="C32" s="69"/>
      <c r="D32" s="43"/>
      <c r="E32" s="43"/>
      <c r="F32" s="43"/>
      <c r="G32" s="43"/>
      <c r="H32" s="43"/>
      <c r="I32" s="70"/>
      <c r="J32" s="43"/>
      <c r="K32" s="70"/>
      <c r="L32" s="69"/>
      <c r="M32" s="70"/>
    </row>
    <row r="33" spans="2:13" x14ac:dyDescent="0.25">
      <c r="B33" s="43"/>
      <c r="C33" s="69"/>
      <c r="D33" s="43"/>
      <c r="E33" s="70"/>
      <c r="F33" s="43"/>
      <c r="G33" s="70"/>
      <c r="H33" s="43"/>
      <c r="I33" s="70"/>
      <c r="J33" s="43"/>
      <c r="K33" s="70"/>
      <c r="L33" s="43"/>
      <c r="M33" s="70"/>
    </row>
    <row r="34" spans="2:13" x14ac:dyDescent="0.25">
      <c r="B34" s="43"/>
      <c r="C34" s="69"/>
      <c r="D34" s="43"/>
      <c r="E34" s="43"/>
      <c r="F34" s="70"/>
      <c r="G34" s="43"/>
      <c r="H34" s="43"/>
      <c r="I34" s="43"/>
      <c r="J34" s="70"/>
      <c r="K34" s="43"/>
      <c r="L34" s="43"/>
      <c r="M34" s="70"/>
    </row>
    <row r="35" spans="2:13" x14ac:dyDescent="0.25">
      <c r="B35" s="43"/>
      <c r="C35" s="69"/>
      <c r="D35" s="136"/>
      <c r="E35" s="70"/>
      <c r="F35" s="136"/>
      <c r="G35" s="70"/>
      <c r="H35" s="136"/>
      <c r="I35" s="70"/>
      <c r="J35" s="136"/>
      <c r="K35" s="70"/>
      <c r="L35" s="136"/>
      <c r="M35" s="70"/>
    </row>
    <row r="36" spans="2:13" x14ac:dyDescent="0.25">
      <c r="B36" s="43"/>
      <c r="C36" s="69"/>
      <c r="D36" s="136"/>
      <c r="E36" s="70"/>
      <c r="F36" s="136"/>
      <c r="G36" s="70"/>
      <c r="H36" s="136"/>
      <c r="I36" s="70"/>
      <c r="J36" s="136"/>
      <c r="K36" s="70"/>
      <c r="L36" s="136"/>
      <c r="M36" s="70"/>
    </row>
    <row r="37" spans="2:13" x14ac:dyDescent="0.25">
      <c r="B37" s="43"/>
      <c r="C37" s="69"/>
      <c r="D37" s="136"/>
      <c r="E37" s="70"/>
      <c r="F37" s="136"/>
      <c r="G37" s="70"/>
      <c r="H37" s="136"/>
      <c r="I37" s="70"/>
      <c r="J37" s="136"/>
      <c r="K37" s="70"/>
      <c r="L37" s="136"/>
      <c r="M37" s="70"/>
    </row>
    <row r="38" spans="2:13" x14ac:dyDescent="0.25">
      <c r="B38" s="43"/>
      <c r="C38" s="69"/>
      <c r="D38" s="136"/>
      <c r="E38" s="70"/>
      <c r="F38" s="136"/>
      <c r="G38" s="70"/>
      <c r="H38" s="136"/>
      <c r="I38" s="70"/>
      <c r="J38" s="136"/>
      <c r="K38" s="70"/>
      <c r="L38" s="136"/>
      <c r="M38" s="70"/>
    </row>
    <row r="39" spans="2:13" x14ac:dyDescent="0.25">
      <c r="B39" s="43"/>
      <c r="C39" s="69"/>
      <c r="D39" s="136"/>
      <c r="E39" s="70"/>
      <c r="F39" s="136"/>
      <c r="G39" s="70"/>
      <c r="H39" s="136"/>
      <c r="I39" s="70"/>
      <c r="J39" s="136"/>
      <c r="K39" s="70"/>
      <c r="L39" s="136"/>
      <c r="M39" s="70"/>
    </row>
    <row r="40" spans="2:13" x14ac:dyDescent="0.25">
      <c r="B40" s="43"/>
      <c r="C40" s="69"/>
      <c r="D40" s="136"/>
      <c r="E40" s="70"/>
      <c r="F40" s="136"/>
      <c r="G40" s="70"/>
      <c r="H40" s="136"/>
      <c r="I40" s="70"/>
      <c r="J40" s="136"/>
      <c r="K40" s="70"/>
      <c r="L40" s="136"/>
      <c r="M40" s="70"/>
    </row>
    <row r="41" spans="2:13" x14ac:dyDescent="0.25">
      <c r="B41" s="43"/>
      <c r="C41" s="69"/>
      <c r="D41" s="136"/>
      <c r="E41" s="70"/>
      <c r="F41" s="136"/>
      <c r="G41" s="70"/>
      <c r="H41" s="136"/>
      <c r="I41" s="70"/>
      <c r="J41" s="136"/>
      <c r="K41" s="70"/>
      <c r="L41" s="136"/>
      <c r="M41" s="70"/>
    </row>
    <row r="42" spans="2:13" x14ac:dyDescent="0.25">
      <c r="B42" s="43"/>
      <c r="C42" s="69"/>
      <c r="D42" s="136"/>
      <c r="E42" s="70"/>
      <c r="F42" s="136"/>
      <c r="G42" s="70"/>
      <c r="H42" s="136"/>
      <c r="I42" s="70"/>
      <c r="J42" s="136"/>
      <c r="K42" s="70"/>
      <c r="L42" s="136"/>
      <c r="M42" s="70"/>
    </row>
    <row r="43" spans="2:13" x14ac:dyDescent="0.25">
      <c r="B43" s="43"/>
      <c r="C43" s="69"/>
      <c r="D43" s="136"/>
      <c r="E43" s="70"/>
      <c r="F43" s="136"/>
      <c r="G43" s="70"/>
      <c r="H43" s="136"/>
      <c r="I43" s="70"/>
      <c r="J43" s="136"/>
      <c r="K43" s="70"/>
      <c r="L43" s="136"/>
      <c r="M43" s="70"/>
    </row>
    <row r="44" spans="2:13" x14ac:dyDescent="0.25">
      <c r="B44" s="43"/>
      <c r="C44" s="69"/>
      <c r="D44" s="136"/>
      <c r="E44" s="70"/>
      <c r="F44" s="136"/>
      <c r="G44" s="70"/>
      <c r="H44" s="136"/>
      <c r="I44" s="70"/>
      <c r="J44" s="136"/>
      <c r="K44" s="70"/>
      <c r="L44" s="136"/>
      <c r="M44" s="70"/>
    </row>
    <row r="45" spans="2:13" x14ac:dyDescent="0.25">
      <c r="B45" s="43"/>
      <c r="C45" s="69"/>
      <c r="D45" s="136"/>
      <c r="E45" s="70"/>
      <c r="F45" s="136"/>
      <c r="G45" s="70"/>
      <c r="H45" s="136"/>
      <c r="I45" s="70"/>
      <c r="J45" s="136"/>
      <c r="K45" s="70"/>
      <c r="L45" s="136"/>
      <c r="M45" s="70"/>
    </row>
    <row r="46" spans="2:13" x14ac:dyDescent="0.25">
      <c r="B46" s="43"/>
      <c r="C46" s="69"/>
      <c r="D46" s="136"/>
      <c r="E46" s="70"/>
      <c r="F46" s="136"/>
      <c r="G46" s="70"/>
      <c r="H46" s="136"/>
      <c r="I46" s="70"/>
      <c r="J46" s="136"/>
      <c r="K46" s="70"/>
      <c r="L46" s="136"/>
      <c r="M46" s="70"/>
    </row>
    <row r="47" spans="2:13" x14ac:dyDescent="0.25">
      <c r="B47" s="43"/>
      <c r="C47" s="69"/>
      <c r="D47" s="136"/>
      <c r="E47" s="70"/>
      <c r="F47" s="136"/>
      <c r="G47" s="70"/>
      <c r="H47" s="136"/>
      <c r="I47" s="70"/>
      <c r="J47" s="136"/>
      <c r="K47" s="70"/>
      <c r="L47" s="136"/>
      <c r="M47" s="70"/>
    </row>
    <row r="48" spans="2:13" x14ac:dyDescent="0.25">
      <c r="B48" s="43"/>
      <c r="C48" s="69"/>
      <c r="D48" s="136"/>
      <c r="E48" s="70"/>
      <c r="F48" s="136"/>
      <c r="G48" s="70"/>
      <c r="H48" s="136"/>
      <c r="I48" s="70"/>
      <c r="J48" s="136"/>
      <c r="K48" s="70"/>
      <c r="L48" s="136"/>
      <c r="M48" s="70"/>
    </row>
    <row r="49" spans="2:13" x14ac:dyDescent="0.25">
      <c r="B49" s="43"/>
      <c r="C49" s="69"/>
      <c r="D49" s="136"/>
      <c r="E49" s="70"/>
      <c r="F49" s="136"/>
      <c r="G49" s="70"/>
      <c r="H49" s="136"/>
      <c r="I49" s="70"/>
      <c r="J49" s="136"/>
      <c r="K49" s="70"/>
      <c r="L49" s="136"/>
      <c r="M49" s="70"/>
    </row>
    <row r="50" spans="2:13" x14ac:dyDescent="0.25">
      <c r="B50" s="43"/>
      <c r="C50" s="69"/>
      <c r="D50" s="136"/>
      <c r="E50" s="70"/>
      <c r="F50" s="136"/>
      <c r="G50" s="70"/>
      <c r="H50" s="136"/>
      <c r="I50" s="70"/>
      <c r="J50" s="136"/>
      <c r="K50" s="70"/>
      <c r="L50" s="136"/>
      <c r="M50" s="70"/>
    </row>
    <row r="51" spans="2:13" x14ac:dyDescent="0.25">
      <c r="B51" s="43"/>
      <c r="C51" s="69"/>
      <c r="D51" s="136"/>
      <c r="E51" s="70"/>
      <c r="F51" s="136"/>
      <c r="G51" s="70"/>
      <c r="H51" s="136"/>
      <c r="I51" s="70"/>
      <c r="J51" s="136"/>
      <c r="K51" s="70"/>
      <c r="L51" s="136"/>
      <c r="M51" s="70"/>
    </row>
    <row r="52" spans="2:13" x14ac:dyDescent="0.25">
      <c r="B52" s="43"/>
      <c r="C52" s="69"/>
      <c r="D52" s="136"/>
      <c r="E52" s="70"/>
      <c r="F52" s="136"/>
      <c r="G52" s="70"/>
      <c r="H52" s="136"/>
      <c r="I52" s="70"/>
      <c r="J52" s="136"/>
      <c r="K52" s="70"/>
      <c r="L52" s="136"/>
      <c r="M52" s="70"/>
    </row>
    <row r="53" spans="2:13" x14ac:dyDescent="0.25">
      <c r="B53" s="43"/>
      <c r="C53" s="69"/>
      <c r="D53" s="136"/>
      <c r="E53" s="70"/>
      <c r="F53" s="136"/>
      <c r="G53" s="70"/>
      <c r="H53" s="136"/>
      <c r="I53" s="70"/>
      <c r="J53" s="136"/>
      <c r="K53" s="70"/>
      <c r="L53" s="136"/>
      <c r="M53" s="70"/>
    </row>
    <row r="54" spans="2:13" x14ac:dyDescent="0.25">
      <c r="B54" s="43"/>
      <c r="C54" s="69"/>
      <c r="D54" s="136"/>
      <c r="E54" s="70"/>
      <c r="F54" s="136"/>
      <c r="G54" s="70"/>
      <c r="H54" s="136"/>
      <c r="I54" s="70"/>
      <c r="J54" s="136"/>
      <c r="K54" s="70"/>
      <c r="L54" s="136"/>
      <c r="M54" s="70"/>
    </row>
    <row r="55" spans="2:13" x14ac:dyDescent="0.25">
      <c r="B55" s="43"/>
      <c r="C55" s="69"/>
      <c r="D55" s="136"/>
      <c r="E55" s="70"/>
      <c r="F55" s="136"/>
      <c r="G55" s="70"/>
      <c r="H55" s="136"/>
      <c r="I55" s="70"/>
      <c r="J55" s="136"/>
      <c r="K55" s="70"/>
      <c r="L55" s="136"/>
      <c r="M55" s="70"/>
    </row>
    <row r="56" spans="2:13" x14ac:dyDescent="0.25">
      <c r="B56" s="43"/>
      <c r="C56" s="69"/>
      <c r="D56" s="136"/>
      <c r="E56" s="70"/>
      <c r="F56" s="136"/>
      <c r="G56" s="70"/>
      <c r="H56" s="136"/>
      <c r="I56" s="70"/>
      <c r="J56" s="136"/>
      <c r="K56" s="70"/>
      <c r="L56" s="136"/>
      <c r="M56" s="70"/>
    </row>
    <row r="57" spans="2:13" x14ac:dyDescent="0.25">
      <c r="B57" s="43"/>
      <c r="C57" s="69"/>
      <c r="D57" s="136"/>
      <c r="E57" s="70"/>
      <c r="F57" s="136"/>
      <c r="G57" s="70"/>
      <c r="H57" s="136"/>
      <c r="I57" s="70"/>
      <c r="J57" s="136"/>
      <c r="K57" s="70"/>
      <c r="L57" s="136"/>
      <c r="M57" s="70"/>
    </row>
    <row r="58" spans="2:13" x14ac:dyDescent="0.25">
      <c r="B58" s="43"/>
      <c r="C58" s="69"/>
      <c r="D58" s="136"/>
      <c r="E58" s="70"/>
      <c r="F58" s="136"/>
      <c r="G58" s="70"/>
      <c r="H58" s="136"/>
      <c r="I58" s="70"/>
      <c r="J58" s="136"/>
      <c r="K58" s="70"/>
      <c r="L58" s="136"/>
      <c r="M58" s="70"/>
    </row>
    <row r="59" spans="2:13" x14ac:dyDescent="0.25">
      <c r="B59" s="43"/>
      <c r="C59" s="69"/>
      <c r="D59" s="136"/>
      <c r="E59" s="70"/>
      <c r="F59" s="136"/>
      <c r="G59" s="70"/>
      <c r="H59" s="136"/>
      <c r="I59" s="70"/>
      <c r="J59" s="136"/>
      <c r="K59" s="70"/>
      <c r="L59" s="136"/>
      <c r="M59" s="70"/>
    </row>
    <row r="60" spans="2:13" x14ac:dyDescent="0.25">
      <c r="B60" s="43"/>
      <c r="C60" s="69"/>
      <c r="D60" s="136"/>
      <c r="E60" s="70"/>
      <c r="F60" s="136"/>
      <c r="G60" s="70"/>
      <c r="H60" s="136"/>
      <c r="I60" s="70"/>
      <c r="J60" s="136"/>
      <c r="K60" s="70"/>
      <c r="L60" s="136"/>
      <c r="M60" s="70"/>
    </row>
    <row r="61" spans="2:13" x14ac:dyDescent="0.25">
      <c r="B61" s="43"/>
      <c r="C61" s="69"/>
      <c r="D61" s="136"/>
      <c r="E61" s="70"/>
      <c r="F61" s="136"/>
      <c r="G61" s="70"/>
      <c r="H61" s="136"/>
      <c r="I61" s="70"/>
      <c r="J61" s="136"/>
      <c r="K61" s="70"/>
      <c r="L61" s="136"/>
      <c r="M61" s="70"/>
    </row>
    <row r="62" spans="2:13" x14ac:dyDescent="0.25">
      <c r="B62" s="43"/>
      <c r="C62" s="69"/>
      <c r="D62" s="136"/>
      <c r="E62" s="70"/>
      <c r="F62" s="136"/>
      <c r="G62" s="70"/>
      <c r="H62" s="136"/>
      <c r="I62" s="70"/>
      <c r="J62" s="136"/>
      <c r="K62" s="70"/>
      <c r="L62" s="136"/>
      <c r="M62" s="70"/>
    </row>
    <row r="63" spans="2:13" x14ac:dyDescent="0.25">
      <c r="B63" s="43"/>
      <c r="C63" s="69"/>
      <c r="D63" s="136"/>
      <c r="E63" s="70"/>
      <c r="F63" s="136"/>
      <c r="G63" s="70"/>
      <c r="H63" s="136"/>
      <c r="I63" s="70"/>
      <c r="J63" s="136"/>
      <c r="K63" s="70"/>
      <c r="L63" s="136"/>
      <c r="M63" s="70"/>
    </row>
    <row r="64" spans="2:13" x14ac:dyDescent="0.25">
      <c r="B64" s="43"/>
      <c r="C64" s="69"/>
      <c r="D64" s="136"/>
      <c r="E64" s="70"/>
      <c r="F64" s="136"/>
      <c r="G64" s="70"/>
      <c r="H64" s="136"/>
      <c r="I64" s="70"/>
      <c r="J64" s="136"/>
      <c r="K64" s="70"/>
      <c r="L64" s="136"/>
      <c r="M64" s="70"/>
    </row>
    <row r="65" spans="2:13" x14ac:dyDescent="0.25">
      <c r="B65" s="43"/>
      <c r="C65" s="69"/>
      <c r="D65" s="136"/>
      <c r="E65" s="70"/>
      <c r="F65" s="136"/>
      <c r="G65" s="70"/>
      <c r="H65" s="136"/>
      <c r="I65" s="70"/>
      <c r="J65" s="136"/>
      <c r="K65" s="70"/>
      <c r="L65" s="136"/>
      <c r="M65" s="70"/>
    </row>
    <row r="66" spans="2:13" x14ac:dyDescent="0.25">
      <c r="B66" s="43"/>
      <c r="C66" s="69"/>
      <c r="D66" s="136"/>
      <c r="E66" s="70"/>
      <c r="F66" s="136"/>
      <c r="G66" s="70"/>
      <c r="H66" s="136"/>
      <c r="I66" s="70"/>
      <c r="J66" s="136"/>
      <c r="K66" s="70"/>
      <c r="L66" s="136"/>
      <c r="M66" s="70"/>
    </row>
    <row r="67" spans="2:13" x14ac:dyDescent="0.25">
      <c r="B67" s="43"/>
      <c r="C67" s="69"/>
      <c r="D67" s="136"/>
      <c r="E67" s="70"/>
      <c r="F67" s="136"/>
      <c r="G67" s="70"/>
      <c r="H67" s="136"/>
      <c r="I67" s="70"/>
      <c r="J67" s="136"/>
      <c r="K67" s="70"/>
      <c r="L67" s="136"/>
      <c r="M67" s="70"/>
    </row>
    <row r="68" spans="2:13" x14ac:dyDescent="0.25">
      <c r="B68" s="43"/>
      <c r="C68" s="69"/>
      <c r="D68" s="136"/>
      <c r="E68" s="70"/>
      <c r="F68" s="136"/>
      <c r="G68" s="70"/>
      <c r="H68" s="136"/>
      <c r="I68" s="70"/>
      <c r="J68" s="136"/>
      <c r="K68" s="70"/>
      <c r="L68" s="136"/>
      <c r="M68" s="70"/>
    </row>
    <row r="69" spans="2:13" x14ac:dyDescent="0.25">
      <c r="B69" s="43"/>
      <c r="C69" s="69"/>
      <c r="D69" s="136"/>
      <c r="E69" s="70"/>
      <c r="F69" s="136"/>
      <c r="G69" s="70"/>
      <c r="H69" s="136"/>
      <c r="I69" s="70"/>
      <c r="J69" s="136"/>
      <c r="K69" s="70"/>
      <c r="L69" s="136"/>
      <c r="M69" s="70"/>
    </row>
    <row r="70" spans="2:13" x14ac:dyDescent="0.25">
      <c r="B70" s="43"/>
      <c r="C70" s="69"/>
      <c r="D70" s="136"/>
      <c r="E70" s="70"/>
      <c r="F70" s="136"/>
      <c r="G70" s="70"/>
      <c r="H70" s="136"/>
      <c r="I70" s="70"/>
      <c r="J70" s="136"/>
      <c r="K70" s="70"/>
      <c r="L70" s="136"/>
      <c r="M70" s="70"/>
    </row>
    <row r="71" spans="2:13" x14ac:dyDescent="0.25">
      <c r="B71" s="43"/>
      <c r="C71" s="69"/>
      <c r="D71" s="136"/>
      <c r="E71" s="70"/>
      <c r="F71" s="136"/>
      <c r="G71" s="70"/>
      <c r="H71" s="136"/>
      <c r="I71" s="70"/>
      <c r="J71" s="136"/>
      <c r="K71" s="70"/>
      <c r="L71" s="136"/>
      <c r="M71" s="70"/>
    </row>
    <row r="72" spans="2:13" x14ac:dyDescent="0.25">
      <c r="B72" s="43"/>
      <c r="C72" s="69"/>
      <c r="D72" s="136"/>
      <c r="E72" s="70"/>
      <c r="F72" s="136"/>
      <c r="G72" s="70"/>
      <c r="H72" s="136"/>
      <c r="I72" s="70"/>
      <c r="J72" s="136"/>
      <c r="K72" s="70"/>
      <c r="L72" s="136"/>
      <c r="M72" s="70"/>
    </row>
    <row r="73" spans="2:13" x14ac:dyDescent="0.25">
      <c r="B73" s="43"/>
      <c r="C73" s="69"/>
      <c r="D73" s="136"/>
      <c r="E73" s="70"/>
      <c r="F73" s="136"/>
      <c r="G73" s="70"/>
      <c r="H73" s="136"/>
      <c r="I73" s="70"/>
      <c r="J73" s="136"/>
      <c r="K73" s="70"/>
      <c r="L73" s="136"/>
      <c r="M73" s="70"/>
    </row>
    <row r="74" spans="2:13" x14ac:dyDescent="0.25">
      <c r="B74" s="43"/>
      <c r="C74" s="69"/>
      <c r="D74" s="136"/>
      <c r="E74" s="70"/>
      <c r="F74" s="136"/>
      <c r="G74" s="70"/>
      <c r="H74" s="136"/>
      <c r="I74" s="70"/>
      <c r="J74" s="136"/>
      <c r="K74" s="70"/>
      <c r="L74" s="136"/>
      <c r="M74" s="70"/>
    </row>
    <row r="75" spans="2:13" x14ac:dyDescent="0.25">
      <c r="B75" s="43"/>
      <c r="C75" s="69"/>
      <c r="D75" s="136"/>
      <c r="E75" s="70"/>
      <c r="F75" s="136"/>
      <c r="G75" s="70"/>
      <c r="H75" s="136"/>
      <c r="I75" s="70"/>
      <c r="J75" s="136"/>
      <c r="K75" s="70"/>
      <c r="L75" s="136"/>
      <c r="M75" s="70"/>
    </row>
    <row r="76" spans="2:13" x14ac:dyDescent="0.25">
      <c r="B76" s="43"/>
      <c r="C76" s="69"/>
      <c r="D76" s="136"/>
      <c r="E76" s="70"/>
      <c r="F76" s="136"/>
      <c r="G76" s="70"/>
      <c r="H76" s="136"/>
      <c r="I76" s="70"/>
      <c r="J76" s="136"/>
      <c r="K76" s="70"/>
      <c r="L76" s="136"/>
      <c r="M76" s="70"/>
    </row>
    <row r="77" spans="2:13" x14ac:dyDescent="0.25">
      <c r="B77" s="43"/>
      <c r="C77" s="69"/>
      <c r="D77" s="136"/>
      <c r="E77" s="70"/>
      <c r="F77" s="136"/>
      <c r="G77" s="70"/>
      <c r="H77" s="136"/>
      <c r="I77" s="70"/>
      <c r="J77" s="136"/>
      <c r="K77" s="70"/>
      <c r="L77" s="136"/>
      <c r="M77" s="70"/>
    </row>
    <row r="78" spans="2:13" x14ac:dyDescent="0.25">
      <c r="B78" s="43"/>
      <c r="C78" s="69"/>
      <c r="D78" s="136"/>
      <c r="E78" s="70"/>
      <c r="F78" s="136"/>
      <c r="G78" s="70"/>
      <c r="H78" s="136"/>
      <c r="I78" s="70"/>
      <c r="J78" s="136"/>
      <c r="K78" s="70"/>
      <c r="L78" s="136"/>
      <c r="M78" s="70"/>
    </row>
    <row r="79" spans="2:13" x14ac:dyDescent="0.25">
      <c r="B79" s="43"/>
      <c r="C79" s="69"/>
      <c r="D79" s="136"/>
      <c r="E79" s="70"/>
      <c r="F79" s="136"/>
      <c r="G79" s="70"/>
      <c r="H79" s="136"/>
      <c r="I79" s="70"/>
      <c r="J79" s="136"/>
      <c r="K79" s="70"/>
      <c r="L79" s="136"/>
      <c r="M79" s="70"/>
    </row>
    <row r="80" spans="2:13" x14ac:dyDescent="0.25">
      <c r="B80" s="43"/>
      <c r="C80" s="69"/>
      <c r="D80" s="136"/>
      <c r="E80" s="70"/>
      <c r="F80" s="136"/>
      <c r="G80" s="70"/>
      <c r="H80" s="136"/>
      <c r="I80" s="70"/>
      <c r="J80" s="136"/>
      <c r="K80" s="70"/>
      <c r="L80" s="136"/>
      <c r="M80" s="70"/>
    </row>
    <row r="81" spans="2:13" x14ac:dyDescent="0.25">
      <c r="B81" s="43"/>
      <c r="C81" s="69"/>
      <c r="D81" s="136"/>
      <c r="E81" s="70"/>
      <c r="F81" s="136"/>
      <c r="G81" s="70"/>
      <c r="H81" s="136"/>
      <c r="I81" s="70"/>
      <c r="J81" s="136"/>
      <c r="K81" s="70"/>
      <c r="L81" s="136"/>
      <c r="M81" s="70"/>
    </row>
    <row r="82" spans="2:13" x14ac:dyDescent="0.25">
      <c r="B82" s="43"/>
      <c r="C82" s="69"/>
      <c r="D82" s="136"/>
      <c r="E82" s="70"/>
      <c r="F82" s="136"/>
      <c r="G82" s="70"/>
      <c r="H82" s="136"/>
      <c r="I82" s="70"/>
      <c r="J82" s="136"/>
      <c r="K82" s="70"/>
      <c r="L82" s="136"/>
      <c r="M82" s="70"/>
    </row>
    <row r="83" spans="2:13" x14ac:dyDescent="0.25">
      <c r="B83" s="43"/>
      <c r="C83" s="69"/>
      <c r="D83" s="136"/>
      <c r="E83" s="70"/>
      <c r="F83" s="136"/>
      <c r="G83" s="70"/>
      <c r="H83" s="136"/>
      <c r="I83" s="70"/>
      <c r="J83" s="136"/>
      <c r="K83" s="70"/>
      <c r="L83" s="136"/>
      <c r="M83" s="70"/>
    </row>
    <row r="84" spans="2:13" x14ac:dyDescent="0.25">
      <c r="B84" s="43"/>
      <c r="C84" s="69"/>
      <c r="D84" s="136"/>
      <c r="E84" s="70"/>
      <c r="F84" s="136"/>
      <c r="G84" s="70"/>
      <c r="H84" s="136"/>
      <c r="I84" s="70"/>
      <c r="J84" s="136"/>
      <c r="K84" s="70"/>
      <c r="L84" s="136"/>
      <c r="M84" s="70"/>
    </row>
    <row r="85" spans="2:13" x14ac:dyDescent="0.25">
      <c r="B85" s="43"/>
      <c r="C85" s="69"/>
      <c r="D85" s="136"/>
      <c r="E85" s="70"/>
      <c r="F85" s="136"/>
      <c r="G85" s="70"/>
      <c r="H85" s="136"/>
      <c r="I85" s="70"/>
      <c r="J85" s="136"/>
      <c r="K85" s="70"/>
      <c r="L85" s="136"/>
      <c r="M85" s="70"/>
    </row>
    <row r="86" spans="2:13" x14ac:dyDescent="0.25">
      <c r="B86" s="43"/>
      <c r="C86" s="69"/>
      <c r="D86" s="136"/>
      <c r="E86" s="70"/>
      <c r="F86" s="136"/>
      <c r="G86" s="70"/>
      <c r="H86" s="136"/>
      <c r="I86" s="70"/>
      <c r="J86" s="136"/>
      <c r="K86" s="70"/>
      <c r="L86" s="136"/>
      <c r="M86" s="70"/>
    </row>
    <row r="87" spans="2:13" x14ac:dyDescent="0.25">
      <c r="B87" s="43"/>
      <c r="C87" s="69"/>
      <c r="D87" s="136"/>
      <c r="E87" s="70"/>
      <c r="F87" s="136"/>
      <c r="G87" s="70"/>
      <c r="H87" s="136"/>
      <c r="I87" s="70"/>
      <c r="J87" s="136"/>
      <c r="K87" s="70"/>
      <c r="L87" s="136"/>
      <c r="M87" s="70"/>
    </row>
    <row r="88" spans="2:13" x14ac:dyDescent="0.25">
      <c r="B88" s="43"/>
      <c r="C88" s="69"/>
      <c r="D88" s="136"/>
      <c r="E88" s="70"/>
      <c r="F88" s="136"/>
      <c r="G88" s="70"/>
      <c r="H88" s="136"/>
      <c r="I88" s="70"/>
      <c r="J88" s="136"/>
      <c r="K88" s="70"/>
      <c r="L88" s="136"/>
      <c r="M88" s="70"/>
    </row>
    <row r="89" spans="2:13" x14ac:dyDescent="0.25">
      <c r="B89" s="43"/>
      <c r="C89" s="69"/>
      <c r="D89" s="136"/>
      <c r="E89" s="70"/>
      <c r="F89" s="136"/>
      <c r="G89" s="70"/>
      <c r="H89" s="136"/>
      <c r="I89" s="70"/>
      <c r="J89" s="136"/>
      <c r="K89" s="70"/>
      <c r="L89" s="136"/>
      <c r="M89" s="70"/>
    </row>
    <row r="90" spans="2:13" x14ac:dyDescent="0.25">
      <c r="B90" s="43"/>
      <c r="C90" s="69"/>
      <c r="D90" s="136"/>
      <c r="E90" s="70"/>
      <c r="F90" s="136"/>
      <c r="G90" s="70"/>
      <c r="H90" s="136"/>
      <c r="I90" s="70"/>
      <c r="J90" s="136"/>
      <c r="K90" s="70"/>
      <c r="L90" s="136"/>
      <c r="M90" s="70"/>
    </row>
    <row r="91" spans="2:13" x14ac:dyDescent="0.25">
      <c r="B91" s="43"/>
      <c r="C91" s="69"/>
      <c r="D91" s="136"/>
      <c r="E91" s="70"/>
      <c r="F91" s="136"/>
      <c r="G91" s="70"/>
      <c r="H91" s="136"/>
      <c r="I91" s="70"/>
      <c r="J91" s="136"/>
      <c r="K91" s="70"/>
      <c r="L91" s="136"/>
      <c r="M91" s="70"/>
    </row>
    <row r="92" spans="2:13" x14ac:dyDescent="0.25">
      <c r="B92" s="43"/>
      <c r="C92" s="69"/>
      <c r="D92" s="136"/>
      <c r="E92" s="70"/>
      <c r="F92" s="136"/>
      <c r="G92" s="70"/>
      <c r="H92" s="136"/>
      <c r="I92" s="70"/>
      <c r="J92" s="136"/>
      <c r="K92" s="70"/>
      <c r="L92" s="136"/>
      <c r="M92" s="70"/>
    </row>
    <row r="93" spans="2:13" x14ac:dyDescent="0.25">
      <c r="B93" s="43"/>
      <c r="C93" s="69"/>
      <c r="D93" s="136"/>
      <c r="E93" s="70"/>
      <c r="F93" s="136"/>
      <c r="G93" s="70"/>
      <c r="H93" s="136"/>
      <c r="I93" s="70"/>
      <c r="J93" s="136"/>
      <c r="K93" s="70"/>
      <c r="L93" s="136"/>
      <c r="M93" s="70"/>
    </row>
    <row r="94" spans="2:13" x14ac:dyDescent="0.25">
      <c r="B94" s="43"/>
      <c r="C94" s="69"/>
      <c r="D94" s="136"/>
      <c r="E94" s="70"/>
      <c r="F94" s="136"/>
      <c r="G94" s="70"/>
      <c r="H94" s="136"/>
      <c r="I94" s="70"/>
      <c r="J94" s="136"/>
      <c r="K94" s="70"/>
      <c r="L94" s="136"/>
      <c r="M94" s="70"/>
    </row>
    <row r="95" spans="2:13" x14ac:dyDescent="0.25">
      <c r="B95" s="43"/>
      <c r="C95" s="69"/>
      <c r="D95" s="136"/>
      <c r="E95" s="70"/>
      <c r="F95" s="136"/>
      <c r="G95" s="70"/>
      <c r="H95" s="136"/>
      <c r="I95" s="70"/>
      <c r="J95" s="136"/>
      <c r="K95" s="70"/>
      <c r="L95" s="136"/>
      <c r="M95" s="70"/>
    </row>
    <row r="96" spans="2:13" x14ac:dyDescent="0.25">
      <c r="B96" s="43"/>
      <c r="C96" s="69"/>
      <c r="D96" s="136"/>
      <c r="E96" s="70"/>
      <c r="F96" s="136"/>
      <c r="G96" s="70"/>
      <c r="H96" s="136"/>
      <c r="I96" s="70"/>
      <c r="J96" s="136"/>
      <c r="K96" s="70"/>
      <c r="L96" s="136"/>
      <c r="M96" s="70"/>
    </row>
    <row r="97" spans="2:13" x14ac:dyDescent="0.25">
      <c r="B97" s="43"/>
      <c r="C97" s="69"/>
      <c r="D97" s="136"/>
      <c r="E97" s="70"/>
      <c r="F97" s="136"/>
      <c r="G97" s="70"/>
      <c r="H97" s="136"/>
      <c r="I97" s="70"/>
      <c r="J97" s="136"/>
      <c r="K97" s="70"/>
      <c r="L97" s="136"/>
      <c r="M97" s="70"/>
    </row>
    <row r="98" spans="2:13" x14ac:dyDescent="0.25">
      <c r="B98" s="43"/>
      <c r="C98" s="69"/>
      <c r="D98" s="136"/>
      <c r="E98" s="70"/>
      <c r="F98" s="136"/>
      <c r="G98" s="70"/>
      <c r="H98" s="136"/>
      <c r="I98" s="70"/>
      <c r="J98" s="136"/>
      <c r="K98" s="70"/>
      <c r="L98" s="136"/>
      <c r="M98" s="70"/>
    </row>
    <row r="99" spans="2:13" x14ac:dyDescent="0.25">
      <c r="B99" s="43"/>
      <c r="C99" s="69"/>
      <c r="D99" s="136"/>
      <c r="E99" s="70"/>
      <c r="F99" s="136"/>
      <c r="G99" s="70"/>
      <c r="H99" s="136"/>
      <c r="I99" s="70"/>
      <c r="J99" s="136"/>
      <c r="K99" s="70"/>
      <c r="L99" s="136"/>
      <c r="M99" s="70"/>
    </row>
    <row r="100" spans="2:13" x14ac:dyDescent="0.25">
      <c r="B100" s="43"/>
      <c r="C100" s="69"/>
      <c r="D100" s="136"/>
      <c r="E100" s="70"/>
      <c r="F100" s="136"/>
      <c r="G100" s="70"/>
      <c r="H100" s="136"/>
      <c r="I100" s="70"/>
      <c r="J100" s="136"/>
      <c r="K100" s="70"/>
      <c r="L100" s="136"/>
      <c r="M100" s="70"/>
    </row>
    <row r="101" spans="2:13" x14ac:dyDescent="0.25">
      <c r="B101" s="43"/>
      <c r="C101" s="69"/>
      <c r="D101" s="136"/>
      <c r="E101" s="70"/>
      <c r="F101" s="136"/>
      <c r="G101" s="70"/>
      <c r="H101" s="136"/>
      <c r="I101" s="70"/>
      <c r="J101" s="136"/>
      <c r="K101" s="70"/>
      <c r="L101" s="136"/>
      <c r="M101" s="70"/>
    </row>
    <row r="102" spans="2:13" x14ac:dyDescent="0.25">
      <c r="B102" s="43"/>
      <c r="C102" s="69"/>
      <c r="D102" s="136"/>
      <c r="E102" s="70"/>
      <c r="F102" s="136"/>
      <c r="G102" s="70"/>
      <c r="H102" s="136"/>
      <c r="I102" s="70"/>
      <c r="J102" s="136"/>
      <c r="K102" s="70"/>
      <c r="L102" s="136"/>
      <c r="M102" s="70"/>
    </row>
    <row r="103" spans="2:13" x14ac:dyDescent="0.25">
      <c r="B103" s="43"/>
      <c r="C103" s="69"/>
      <c r="D103" s="136"/>
      <c r="E103" s="70"/>
      <c r="F103" s="136"/>
      <c r="G103" s="70"/>
      <c r="H103" s="136"/>
      <c r="I103" s="70"/>
      <c r="J103" s="136"/>
      <c r="K103" s="70"/>
      <c r="L103" s="136"/>
      <c r="M103" s="70"/>
    </row>
    <row r="104" spans="2:13" x14ac:dyDescent="0.25">
      <c r="B104" s="43"/>
      <c r="C104" s="69"/>
      <c r="D104" s="136"/>
      <c r="E104" s="70"/>
      <c r="F104" s="136"/>
      <c r="G104" s="70"/>
      <c r="H104" s="136"/>
      <c r="I104" s="70"/>
      <c r="J104" s="136"/>
      <c r="K104" s="70"/>
      <c r="L104" s="136"/>
      <c r="M104" s="70"/>
    </row>
    <row r="105" spans="2:13" x14ac:dyDescent="0.25">
      <c r="B105" s="43"/>
      <c r="C105" s="69"/>
      <c r="D105" s="136"/>
      <c r="E105" s="70"/>
      <c r="F105" s="136"/>
      <c r="G105" s="70"/>
      <c r="H105" s="136"/>
      <c r="I105" s="70"/>
      <c r="J105" s="136"/>
      <c r="K105" s="70"/>
      <c r="L105" s="136"/>
      <c r="M105" s="70"/>
    </row>
    <row r="106" spans="2:13" x14ac:dyDescent="0.25">
      <c r="B106" s="43"/>
      <c r="C106" s="69"/>
      <c r="D106" s="136"/>
      <c r="E106" s="70"/>
      <c r="F106" s="136"/>
      <c r="G106" s="70"/>
      <c r="H106" s="136"/>
      <c r="I106" s="70"/>
      <c r="J106" s="136"/>
      <c r="K106" s="70"/>
      <c r="L106" s="136"/>
      <c r="M106" s="70"/>
    </row>
    <row r="107" spans="2:13" x14ac:dyDescent="0.25">
      <c r="B107" s="43"/>
      <c r="C107" s="69"/>
      <c r="D107" s="136"/>
      <c r="E107" s="70"/>
      <c r="F107" s="136"/>
      <c r="G107" s="70"/>
      <c r="H107" s="136"/>
      <c r="I107" s="70"/>
      <c r="J107" s="136"/>
      <c r="K107" s="70"/>
      <c r="L107" s="136"/>
      <c r="M107" s="70"/>
    </row>
    <row r="108" spans="2:13" x14ac:dyDescent="0.25">
      <c r="B108" s="43"/>
      <c r="C108" s="69"/>
      <c r="D108" s="136"/>
      <c r="E108" s="70"/>
      <c r="F108" s="136"/>
      <c r="G108" s="70"/>
      <c r="H108" s="136"/>
      <c r="I108" s="70"/>
      <c r="J108" s="136"/>
      <c r="K108" s="70"/>
      <c r="L108" s="136"/>
      <c r="M108" s="70"/>
    </row>
    <row r="109" spans="2:13" x14ac:dyDescent="0.25">
      <c r="B109" s="43"/>
      <c r="C109" s="69"/>
      <c r="D109" s="136"/>
      <c r="E109" s="70"/>
      <c r="F109" s="136"/>
      <c r="G109" s="70"/>
      <c r="H109" s="136"/>
      <c r="I109" s="70"/>
      <c r="J109" s="136"/>
      <c r="K109" s="70"/>
      <c r="L109" s="136"/>
      <c r="M109" s="70"/>
    </row>
  </sheetData>
  <mergeCells count="10">
    <mergeCell ref="L3:M5"/>
    <mergeCell ref="B28:C28"/>
    <mergeCell ref="B2:M2"/>
    <mergeCell ref="B3:B5"/>
    <mergeCell ref="C3:C5"/>
    <mergeCell ref="D3:K3"/>
    <mergeCell ref="D4:E4"/>
    <mergeCell ref="F4:G4"/>
    <mergeCell ref="H4:I4"/>
    <mergeCell ref="J4:K4"/>
  </mergeCells>
  <printOptions horizontalCentered="1"/>
  <pageMargins left="0.7" right="0.7" top="0.75" bottom="0.75" header="0.3" footer="0.3"/>
  <pageSetup paperSize="9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B1:Q18"/>
  <sheetViews>
    <sheetView showGridLines="0" topLeftCell="C1" zoomScaleNormal="100" workbookViewId="0">
      <selection activeCell="C7" sqref="C7:O11"/>
    </sheetView>
  </sheetViews>
  <sheetFormatPr defaultRowHeight="15" x14ac:dyDescent="0.25"/>
  <cols>
    <col min="1" max="1" width="2.7109375" style="12" customWidth="1"/>
    <col min="2" max="2" width="30.42578125" style="12" customWidth="1"/>
    <col min="3" max="15" width="14.7109375" style="12" customWidth="1"/>
    <col min="16" max="16384" width="9.140625" style="12"/>
  </cols>
  <sheetData>
    <row r="1" spans="2:17" ht="15.75" thickBot="1" x14ac:dyDescent="0.3"/>
    <row r="2" spans="2:17" ht="25.15" customHeight="1" thickTop="1" thickBot="1" x14ac:dyDescent="0.3">
      <c r="B2" s="219" t="s">
        <v>634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1"/>
    </row>
    <row r="3" spans="2:17" ht="25.15" customHeight="1" thickTop="1" thickBot="1" x14ac:dyDescent="0.3">
      <c r="B3" s="222" t="s">
        <v>668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4"/>
    </row>
    <row r="4" spans="2:17" ht="25.15" customHeight="1" thickTop="1" thickBot="1" x14ac:dyDescent="0.3">
      <c r="B4" s="225" t="s">
        <v>257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9"/>
      <c r="O4" s="230" t="s">
        <v>669</v>
      </c>
    </row>
    <row r="5" spans="2:17" ht="25.15" customHeight="1" thickTop="1" x14ac:dyDescent="0.25">
      <c r="B5" s="226"/>
      <c r="C5" s="233">
        <v>2017</v>
      </c>
      <c r="D5" s="234"/>
      <c r="E5" s="233">
        <v>2018</v>
      </c>
      <c r="F5" s="234"/>
      <c r="G5" s="233">
        <v>2019</v>
      </c>
      <c r="H5" s="234"/>
      <c r="I5" s="233">
        <v>2020</v>
      </c>
      <c r="J5" s="234"/>
      <c r="K5" s="233">
        <v>2021</v>
      </c>
      <c r="L5" s="234"/>
      <c r="M5" s="233">
        <v>2022</v>
      </c>
      <c r="N5" s="234"/>
      <c r="O5" s="231"/>
    </row>
    <row r="6" spans="2:17" ht="25.15" customHeight="1" thickBot="1" x14ac:dyDescent="0.3">
      <c r="B6" s="227"/>
      <c r="C6" s="209" t="s">
        <v>1</v>
      </c>
      <c r="D6" s="210" t="s">
        <v>0</v>
      </c>
      <c r="E6" s="209" t="s">
        <v>1</v>
      </c>
      <c r="F6" s="210" t="s">
        <v>0</v>
      </c>
      <c r="G6" s="209" t="s">
        <v>1</v>
      </c>
      <c r="H6" s="210" t="s">
        <v>0</v>
      </c>
      <c r="I6" s="209" t="s">
        <v>1</v>
      </c>
      <c r="J6" s="210" t="s">
        <v>0</v>
      </c>
      <c r="K6" s="209" t="s">
        <v>1</v>
      </c>
      <c r="L6" s="210" t="s">
        <v>0</v>
      </c>
      <c r="M6" s="209" t="s">
        <v>1</v>
      </c>
      <c r="N6" s="210" t="s">
        <v>0</v>
      </c>
      <c r="O6" s="232"/>
    </row>
    <row r="7" spans="2:17" ht="22.35" customHeight="1" thickTop="1" x14ac:dyDescent="0.25">
      <c r="B7" s="19" t="s">
        <v>253</v>
      </c>
      <c r="C7" s="293">
        <v>189</v>
      </c>
      <c r="D7" s="206">
        <v>0.21724137931034482</v>
      </c>
      <c r="E7" s="293">
        <v>200</v>
      </c>
      <c r="F7" s="206">
        <v>0.24875621890547264</v>
      </c>
      <c r="G7" s="293">
        <v>203</v>
      </c>
      <c r="H7" s="206">
        <v>0.22530521642619311</v>
      </c>
      <c r="I7" s="293">
        <v>140</v>
      </c>
      <c r="J7" s="206">
        <v>0.21806853582554517</v>
      </c>
      <c r="K7" s="293">
        <v>145</v>
      </c>
      <c r="L7" s="206">
        <v>0.19701086956521738</v>
      </c>
      <c r="M7" s="293">
        <v>149</v>
      </c>
      <c r="N7" s="206">
        <v>0.19451697127937337</v>
      </c>
      <c r="O7" s="294">
        <v>2.7586206896551724E-2</v>
      </c>
      <c r="P7" s="41"/>
      <c r="Q7" s="149"/>
    </row>
    <row r="8" spans="2:17" ht="22.35" customHeight="1" x14ac:dyDescent="0.25">
      <c r="B8" s="19" t="s">
        <v>254</v>
      </c>
      <c r="C8" s="295">
        <v>653</v>
      </c>
      <c r="D8" s="207">
        <v>0.75057471264367814</v>
      </c>
      <c r="E8" s="295">
        <v>573</v>
      </c>
      <c r="F8" s="207">
        <v>0.71268656716417911</v>
      </c>
      <c r="G8" s="295">
        <v>675</v>
      </c>
      <c r="H8" s="207">
        <v>0.74916759156492785</v>
      </c>
      <c r="I8" s="295">
        <v>481</v>
      </c>
      <c r="J8" s="207">
        <v>0.74922118380062308</v>
      </c>
      <c r="K8" s="295">
        <v>561</v>
      </c>
      <c r="L8" s="207">
        <v>0.76222826086956519</v>
      </c>
      <c r="M8" s="295">
        <v>578</v>
      </c>
      <c r="N8" s="207">
        <v>0.75456919060052219</v>
      </c>
      <c r="O8" s="296">
        <v>3.0303030303030304E-2</v>
      </c>
      <c r="P8" s="41"/>
    </row>
    <row r="9" spans="2:17" ht="22.35" customHeight="1" x14ac:dyDescent="0.25">
      <c r="B9" s="19" t="s">
        <v>255</v>
      </c>
      <c r="C9" s="295">
        <v>28</v>
      </c>
      <c r="D9" s="207">
        <v>3.2183908045977011E-2</v>
      </c>
      <c r="E9" s="295">
        <v>31</v>
      </c>
      <c r="F9" s="207">
        <v>3.8557213930348257E-2</v>
      </c>
      <c r="G9" s="295">
        <v>23</v>
      </c>
      <c r="H9" s="207">
        <v>2.5527192008879023E-2</v>
      </c>
      <c r="I9" s="295">
        <v>20</v>
      </c>
      <c r="J9" s="207">
        <v>3.1152647975077882E-2</v>
      </c>
      <c r="K9" s="295">
        <v>29</v>
      </c>
      <c r="L9" s="207">
        <v>3.940217391304348E-2</v>
      </c>
      <c r="M9" s="295">
        <v>38</v>
      </c>
      <c r="N9" s="207">
        <v>4.960835509138381E-2</v>
      </c>
      <c r="O9" s="296">
        <v>0.31034482758620691</v>
      </c>
      <c r="P9" s="41"/>
    </row>
    <row r="10" spans="2:17" ht="22.35" customHeight="1" thickBot="1" x14ac:dyDescent="0.3">
      <c r="B10" s="19" t="s">
        <v>256</v>
      </c>
      <c r="C10" s="297">
        <v>0</v>
      </c>
      <c r="D10" s="208">
        <v>0</v>
      </c>
      <c r="E10" s="297">
        <v>0</v>
      </c>
      <c r="F10" s="208">
        <v>0</v>
      </c>
      <c r="G10" s="297">
        <v>0</v>
      </c>
      <c r="H10" s="208">
        <v>0</v>
      </c>
      <c r="I10" s="297">
        <v>1</v>
      </c>
      <c r="J10" s="208">
        <v>1.557632398753894E-3</v>
      </c>
      <c r="K10" s="297">
        <v>1</v>
      </c>
      <c r="L10" s="208">
        <v>1.358695652173913E-3</v>
      </c>
      <c r="M10" s="297">
        <v>1</v>
      </c>
      <c r="N10" s="208">
        <v>1.3054830287206266E-3</v>
      </c>
      <c r="O10" s="296">
        <v>0</v>
      </c>
      <c r="P10" s="41"/>
    </row>
    <row r="11" spans="2:17" ht="22.35" customHeight="1" thickTop="1" thickBot="1" x14ac:dyDescent="0.3">
      <c r="B11" s="33" t="s">
        <v>2</v>
      </c>
      <c r="C11" s="182">
        <v>870</v>
      </c>
      <c r="D11" s="183">
        <v>1</v>
      </c>
      <c r="E11" s="182">
        <v>804</v>
      </c>
      <c r="F11" s="183">
        <v>1</v>
      </c>
      <c r="G11" s="182">
        <v>901</v>
      </c>
      <c r="H11" s="183">
        <v>0.99999999999999989</v>
      </c>
      <c r="I11" s="182">
        <v>642</v>
      </c>
      <c r="J11" s="183">
        <v>1</v>
      </c>
      <c r="K11" s="182">
        <v>736</v>
      </c>
      <c r="L11" s="183">
        <v>1</v>
      </c>
      <c r="M11" s="182">
        <v>766</v>
      </c>
      <c r="N11" s="183">
        <v>1</v>
      </c>
      <c r="O11" s="184">
        <v>4.0760869565217392E-2</v>
      </c>
      <c r="P11" s="42"/>
    </row>
    <row r="12" spans="2:17" ht="16.5" thickTop="1" thickBot="1" x14ac:dyDescent="0.3"/>
    <row r="13" spans="2:17" ht="22.35" customHeight="1" thickTop="1" x14ac:dyDescent="0.25">
      <c r="B13" s="235" t="s">
        <v>246</v>
      </c>
      <c r="C13" s="236"/>
      <c r="D13" s="237"/>
    </row>
    <row r="14" spans="2:17" ht="22.35" customHeight="1" thickBot="1" x14ac:dyDescent="0.3">
      <c r="B14" s="238" t="s">
        <v>331</v>
      </c>
      <c r="C14" s="239"/>
      <c r="D14" s="240"/>
    </row>
    <row r="15" spans="2:17" ht="15.75" thickTop="1" x14ac:dyDescent="0.25">
      <c r="C15" s="14"/>
      <c r="E15" s="14"/>
      <c r="I15" s="14"/>
      <c r="K15" s="14"/>
      <c r="M15" s="14"/>
    </row>
    <row r="16" spans="2:17" x14ac:dyDescent="0.25">
      <c r="C16" s="14"/>
      <c r="E16" s="14"/>
      <c r="I16" s="14"/>
      <c r="K16" s="14"/>
      <c r="M16" s="14"/>
    </row>
    <row r="17" spans="3:13" x14ac:dyDescent="0.25">
      <c r="C17" s="14"/>
      <c r="E17" s="14"/>
      <c r="I17" s="14"/>
      <c r="K17" s="14"/>
      <c r="M17" s="14"/>
    </row>
    <row r="18" spans="3:13" x14ac:dyDescent="0.25">
      <c r="C18" s="14"/>
      <c r="E18" s="14"/>
      <c r="I18" s="14"/>
      <c r="K18" s="14"/>
      <c r="M18" s="14"/>
    </row>
  </sheetData>
  <mergeCells count="13">
    <mergeCell ref="B13:D13"/>
    <mergeCell ref="B14:D14"/>
    <mergeCell ref="M5:N5"/>
    <mergeCell ref="E5:F5"/>
    <mergeCell ref="G5:H5"/>
    <mergeCell ref="C5:D5"/>
    <mergeCell ref="B2:O2"/>
    <mergeCell ref="B3:O3"/>
    <mergeCell ref="B4:B6"/>
    <mergeCell ref="C4:N4"/>
    <mergeCell ref="O4:O6"/>
    <mergeCell ref="I5:J5"/>
    <mergeCell ref="K5:L5"/>
  </mergeCells>
  <printOptions horizontalCentered="1"/>
  <pageMargins left="0.7" right="0.7" top="0.75" bottom="0.75" header="0.3" footer="0.3"/>
  <pageSetup paperSize="9" scale="6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  <pageSetUpPr fitToPage="1"/>
  </sheetPr>
  <dimension ref="B1:T300"/>
  <sheetViews>
    <sheetView topLeftCell="E1" workbookViewId="0">
      <selection activeCell="C7" sqref="C7:S15"/>
    </sheetView>
  </sheetViews>
  <sheetFormatPr defaultRowHeight="15" x14ac:dyDescent="0.25"/>
  <cols>
    <col min="1" max="1" width="2.7109375" style="12" customWidth="1"/>
    <col min="2" max="2" width="19.42578125" style="2" customWidth="1"/>
    <col min="3" max="19" width="16.7109375" style="2" customWidth="1"/>
    <col min="20" max="16384" width="9.140625" style="12"/>
  </cols>
  <sheetData>
    <row r="1" spans="2:20" ht="15.75" thickBot="1" x14ac:dyDescent="0.3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2:20" ht="22.15" customHeight="1" thickTop="1" thickBot="1" x14ac:dyDescent="0.3">
      <c r="B2" s="219" t="s">
        <v>350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1"/>
    </row>
    <row r="3" spans="2:20" ht="22.15" customHeight="1" thickTop="1" thickBot="1" x14ac:dyDescent="0.3">
      <c r="B3" s="222" t="s">
        <v>688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4"/>
    </row>
    <row r="4" spans="2:20" ht="22.15" customHeight="1" thickTop="1" thickBot="1" x14ac:dyDescent="0.3">
      <c r="B4" s="225" t="s">
        <v>351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4"/>
      <c r="S4" s="230" t="s">
        <v>674</v>
      </c>
    </row>
    <row r="5" spans="2:20" ht="22.15" customHeight="1" thickTop="1" thickBot="1" x14ac:dyDescent="0.3">
      <c r="B5" s="226"/>
      <c r="C5" s="241">
        <v>2015</v>
      </c>
      <c r="D5" s="247"/>
      <c r="E5" s="254">
        <v>2016</v>
      </c>
      <c r="F5" s="247"/>
      <c r="G5" s="242">
        <v>2017</v>
      </c>
      <c r="H5" s="242"/>
      <c r="I5" s="254">
        <v>2018</v>
      </c>
      <c r="J5" s="247"/>
      <c r="K5" s="254">
        <v>2019</v>
      </c>
      <c r="L5" s="247"/>
      <c r="M5" s="242">
        <v>2020</v>
      </c>
      <c r="N5" s="242"/>
      <c r="O5" s="254">
        <v>2021</v>
      </c>
      <c r="P5" s="242"/>
      <c r="Q5" s="254">
        <v>2022</v>
      </c>
      <c r="R5" s="248"/>
      <c r="S5" s="231"/>
    </row>
    <row r="6" spans="2:20" ht="22.15" customHeight="1" thickTop="1" thickBot="1" x14ac:dyDescent="0.3">
      <c r="B6" s="227"/>
      <c r="C6" s="63" t="s">
        <v>252</v>
      </c>
      <c r="D6" s="67" t="s">
        <v>0</v>
      </c>
      <c r="E6" s="35" t="s">
        <v>252</v>
      </c>
      <c r="F6" s="53" t="s">
        <v>0</v>
      </c>
      <c r="G6" s="35" t="s">
        <v>252</v>
      </c>
      <c r="H6" s="59" t="s">
        <v>0</v>
      </c>
      <c r="I6" s="35" t="s">
        <v>252</v>
      </c>
      <c r="J6" s="59" t="s">
        <v>0</v>
      </c>
      <c r="K6" s="35" t="s">
        <v>252</v>
      </c>
      <c r="L6" s="59" t="s">
        <v>0</v>
      </c>
      <c r="M6" s="35" t="s">
        <v>252</v>
      </c>
      <c r="N6" s="59" t="s">
        <v>0</v>
      </c>
      <c r="O6" s="35" t="s">
        <v>252</v>
      </c>
      <c r="P6" s="59" t="s">
        <v>0</v>
      </c>
      <c r="Q6" s="35" t="s">
        <v>252</v>
      </c>
      <c r="R6" s="59" t="s">
        <v>0</v>
      </c>
      <c r="S6" s="232"/>
    </row>
    <row r="7" spans="2:20" ht="22.15" customHeight="1" thickTop="1" x14ac:dyDescent="0.25">
      <c r="B7" s="19" t="s">
        <v>352</v>
      </c>
      <c r="C7" s="51">
        <v>358</v>
      </c>
      <c r="D7" s="24">
        <v>0.349609375</v>
      </c>
      <c r="E7" s="51">
        <v>375</v>
      </c>
      <c r="F7" s="24">
        <v>0.41806020066889632</v>
      </c>
      <c r="G7" s="51">
        <v>190</v>
      </c>
      <c r="H7" s="24">
        <v>0.21839080459770116</v>
      </c>
      <c r="I7" s="51">
        <v>214</v>
      </c>
      <c r="J7" s="24">
        <v>0.26616915422885573</v>
      </c>
      <c r="K7" s="51">
        <v>224</v>
      </c>
      <c r="L7" s="24">
        <v>0.24861265260821311</v>
      </c>
      <c r="M7" s="51">
        <v>141</v>
      </c>
      <c r="N7" s="24">
        <v>0.21962616822429906</v>
      </c>
      <c r="O7" s="51">
        <v>147</v>
      </c>
      <c r="P7" s="15">
        <v>0.19972826086956522</v>
      </c>
      <c r="Q7" s="27">
        <v>151</v>
      </c>
      <c r="R7" s="16">
        <v>0.19712793733681463</v>
      </c>
      <c r="S7" s="55">
        <v>2.7210884353741496E-2</v>
      </c>
      <c r="T7" s="41"/>
    </row>
    <row r="8" spans="2:20" ht="22.15" customHeight="1" x14ac:dyDescent="0.25">
      <c r="B8" s="19" t="s">
        <v>353</v>
      </c>
      <c r="C8" s="51">
        <v>163</v>
      </c>
      <c r="D8" s="24">
        <v>0.1591796875</v>
      </c>
      <c r="E8" s="51">
        <v>124</v>
      </c>
      <c r="F8" s="24">
        <v>0.13823857302118173</v>
      </c>
      <c r="G8" s="51">
        <v>180</v>
      </c>
      <c r="H8" s="24">
        <v>0.20689655172413793</v>
      </c>
      <c r="I8" s="51">
        <v>142</v>
      </c>
      <c r="J8" s="24">
        <v>0.17661691542288557</v>
      </c>
      <c r="K8" s="51">
        <v>152</v>
      </c>
      <c r="L8" s="24">
        <v>0.16870144284128746</v>
      </c>
      <c r="M8" s="51">
        <v>106</v>
      </c>
      <c r="N8" s="24">
        <v>0.16510903426791276</v>
      </c>
      <c r="O8" s="51">
        <v>119</v>
      </c>
      <c r="P8" s="15">
        <v>0.16168478260869565</v>
      </c>
      <c r="Q8" s="27">
        <v>147</v>
      </c>
      <c r="R8" s="16">
        <v>0.1919060052219321</v>
      </c>
      <c r="S8" s="55">
        <v>0.23529411764705882</v>
      </c>
      <c r="T8" s="41"/>
    </row>
    <row r="9" spans="2:20" ht="22.15" customHeight="1" x14ac:dyDescent="0.25">
      <c r="B9" s="19" t="s">
        <v>354</v>
      </c>
      <c r="C9" s="51">
        <v>132</v>
      </c>
      <c r="D9" s="24">
        <v>0.12890625</v>
      </c>
      <c r="E9" s="51">
        <v>117</v>
      </c>
      <c r="F9" s="24">
        <v>0.13043478260869565</v>
      </c>
      <c r="G9" s="51">
        <v>163</v>
      </c>
      <c r="H9" s="24">
        <v>0.18735632183908046</v>
      </c>
      <c r="I9" s="51">
        <v>110</v>
      </c>
      <c r="J9" s="24">
        <v>0.13681592039800994</v>
      </c>
      <c r="K9" s="51">
        <v>135</v>
      </c>
      <c r="L9" s="24">
        <v>0.14983351831298558</v>
      </c>
      <c r="M9" s="51">
        <v>118</v>
      </c>
      <c r="N9" s="24">
        <v>0.18380062305295949</v>
      </c>
      <c r="O9" s="51">
        <v>123</v>
      </c>
      <c r="P9" s="15">
        <v>0.1671195652173913</v>
      </c>
      <c r="Q9" s="27">
        <v>124</v>
      </c>
      <c r="R9" s="16">
        <v>0.16187989556135771</v>
      </c>
      <c r="S9" s="55">
        <v>8.130081300813009E-3</v>
      </c>
      <c r="T9" s="41"/>
    </row>
    <row r="10" spans="2:20" ht="22.15" customHeight="1" x14ac:dyDescent="0.25">
      <c r="B10" s="19" t="s">
        <v>355</v>
      </c>
      <c r="C10" s="51">
        <v>113</v>
      </c>
      <c r="D10" s="24">
        <v>0.1103515625</v>
      </c>
      <c r="E10" s="51">
        <v>97</v>
      </c>
      <c r="F10" s="24">
        <v>0.10813823857302118</v>
      </c>
      <c r="G10" s="51">
        <v>108</v>
      </c>
      <c r="H10" s="24">
        <v>0.12413793103448276</v>
      </c>
      <c r="I10" s="51">
        <v>109</v>
      </c>
      <c r="J10" s="24">
        <v>0.13557213930348258</v>
      </c>
      <c r="K10" s="51">
        <v>138</v>
      </c>
      <c r="L10" s="24">
        <v>0.15316315205327413</v>
      </c>
      <c r="M10" s="51">
        <v>102</v>
      </c>
      <c r="N10" s="24">
        <v>0.15887850467289719</v>
      </c>
      <c r="O10" s="51">
        <v>125</v>
      </c>
      <c r="P10" s="15">
        <v>0.16983695652173914</v>
      </c>
      <c r="Q10" s="27">
        <v>111</v>
      </c>
      <c r="R10" s="16">
        <v>0.14490861618798956</v>
      </c>
      <c r="S10" s="55">
        <v>-0.112</v>
      </c>
      <c r="T10" s="41"/>
    </row>
    <row r="11" spans="2:20" ht="22.15" customHeight="1" x14ac:dyDescent="0.25">
      <c r="B11" s="19" t="s">
        <v>356</v>
      </c>
      <c r="C11" s="51">
        <v>68</v>
      </c>
      <c r="D11" s="24">
        <v>6.640625E-2</v>
      </c>
      <c r="E11" s="51">
        <v>71</v>
      </c>
      <c r="F11" s="24">
        <v>7.9152731326644368E-2</v>
      </c>
      <c r="G11" s="51">
        <v>89</v>
      </c>
      <c r="H11" s="24">
        <v>0.10229885057471265</v>
      </c>
      <c r="I11" s="51">
        <v>71</v>
      </c>
      <c r="J11" s="24">
        <v>8.8308457711442787E-2</v>
      </c>
      <c r="K11" s="51">
        <v>88</v>
      </c>
      <c r="L11" s="24">
        <v>9.7669256381798006E-2</v>
      </c>
      <c r="M11" s="51">
        <v>64</v>
      </c>
      <c r="N11" s="24">
        <v>9.9688473520249218E-2</v>
      </c>
      <c r="O11" s="51">
        <v>61</v>
      </c>
      <c r="P11" s="15">
        <v>8.2880434782608689E-2</v>
      </c>
      <c r="Q11" s="27">
        <v>74</v>
      </c>
      <c r="R11" s="16">
        <v>9.6605744125326368E-2</v>
      </c>
      <c r="S11" s="55">
        <v>0.21311475409836064</v>
      </c>
      <c r="T11" s="41"/>
    </row>
    <row r="12" spans="2:20" ht="22.15" customHeight="1" x14ac:dyDescent="0.25">
      <c r="B12" s="19" t="s">
        <v>357</v>
      </c>
      <c r="C12" s="51">
        <v>105</v>
      </c>
      <c r="D12" s="24">
        <v>0.1025390625</v>
      </c>
      <c r="E12" s="51">
        <v>64</v>
      </c>
      <c r="F12" s="24">
        <v>7.1348940914158304E-2</v>
      </c>
      <c r="G12" s="51">
        <v>86</v>
      </c>
      <c r="H12" s="24">
        <v>9.8850574712643677E-2</v>
      </c>
      <c r="I12" s="51">
        <v>81</v>
      </c>
      <c r="J12" s="24">
        <v>0.10074626865671642</v>
      </c>
      <c r="K12" s="51">
        <v>92</v>
      </c>
      <c r="L12" s="24">
        <v>0.10210876803551609</v>
      </c>
      <c r="M12" s="51">
        <v>63</v>
      </c>
      <c r="N12" s="24">
        <v>9.8130841121495324E-2</v>
      </c>
      <c r="O12" s="51">
        <v>92</v>
      </c>
      <c r="P12" s="15">
        <v>0.125</v>
      </c>
      <c r="Q12" s="27">
        <v>78</v>
      </c>
      <c r="R12" s="16">
        <v>0.10182767624020887</v>
      </c>
      <c r="S12" s="55">
        <v>-0.15217391304347827</v>
      </c>
      <c r="T12" s="41"/>
    </row>
    <row r="13" spans="2:20" ht="22.15" customHeight="1" x14ac:dyDescent="0.25">
      <c r="B13" s="19" t="s">
        <v>358</v>
      </c>
      <c r="C13" s="51">
        <v>50</v>
      </c>
      <c r="D13" s="24">
        <v>4.8828125E-2</v>
      </c>
      <c r="E13" s="51">
        <v>26</v>
      </c>
      <c r="F13" s="24">
        <v>2.8985507246376812E-2</v>
      </c>
      <c r="G13" s="51">
        <v>26</v>
      </c>
      <c r="H13" s="24">
        <v>2.9885057471264367E-2</v>
      </c>
      <c r="I13" s="51">
        <v>46</v>
      </c>
      <c r="J13" s="24">
        <v>5.721393034825871E-2</v>
      </c>
      <c r="K13" s="51">
        <v>49</v>
      </c>
      <c r="L13" s="24">
        <v>5.4384017758046618E-2</v>
      </c>
      <c r="M13" s="51">
        <v>28</v>
      </c>
      <c r="N13" s="24">
        <v>4.3613707165109032E-2</v>
      </c>
      <c r="O13" s="51">
        <v>40</v>
      </c>
      <c r="P13" s="15">
        <v>5.434782608695652E-2</v>
      </c>
      <c r="Q13" s="27">
        <v>43</v>
      </c>
      <c r="R13" s="16">
        <v>5.6135770234986948E-2</v>
      </c>
      <c r="S13" s="55">
        <v>7.4999999999999997E-2</v>
      </c>
      <c r="T13" s="41"/>
    </row>
    <row r="14" spans="2:20" ht="22.15" customHeight="1" thickBot="1" x14ac:dyDescent="0.3">
      <c r="B14" s="19" t="s">
        <v>255</v>
      </c>
      <c r="C14" s="51">
        <v>35</v>
      </c>
      <c r="D14" s="24">
        <v>3.41796875E-2</v>
      </c>
      <c r="E14" s="51">
        <v>23</v>
      </c>
      <c r="F14" s="24">
        <v>2.564102564102564E-2</v>
      </c>
      <c r="G14" s="51">
        <v>28</v>
      </c>
      <c r="H14" s="24">
        <v>3.2183908045977011E-2</v>
      </c>
      <c r="I14" s="51">
        <v>31</v>
      </c>
      <c r="J14" s="24">
        <v>3.8557213930348257E-2</v>
      </c>
      <c r="K14" s="51">
        <v>23</v>
      </c>
      <c r="L14" s="24">
        <v>2.5527192008879023E-2</v>
      </c>
      <c r="M14" s="51">
        <v>20</v>
      </c>
      <c r="N14" s="24">
        <v>3.1152647975077882E-2</v>
      </c>
      <c r="O14" s="51">
        <v>29</v>
      </c>
      <c r="P14" s="15">
        <v>3.940217391304348E-2</v>
      </c>
      <c r="Q14" s="27">
        <v>38</v>
      </c>
      <c r="R14" s="16">
        <v>4.960835509138381E-2</v>
      </c>
      <c r="S14" s="55">
        <v>0.31034482758620691</v>
      </c>
      <c r="T14" s="41"/>
    </row>
    <row r="15" spans="2:20" ht="22.15" customHeight="1" thickTop="1" thickBot="1" x14ac:dyDescent="0.3">
      <c r="B15" s="57" t="s">
        <v>251</v>
      </c>
      <c r="C15" s="52">
        <v>1024</v>
      </c>
      <c r="D15" s="25">
        <v>1</v>
      </c>
      <c r="E15" s="28">
        <v>897</v>
      </c>
      <c r="F15" s="25">
        <v>1</v>
      </c>
      <c r="G15" s="28">
        <v>870</v>
      </c>
      <c r="H15" s="17">
        <v>1</v>
      </c>
      <c r="I15" s="28">
        <v>804</v>
      </c>
      <c r="J15" s="17">
        <v>1</v>
      </c>
      <c r="K15" s="28">
        <v>901</v>
      </c>
      <c r="L15" s="17">
        <v>1</v>
      </c>
      <c r="M15" s="28">
        <v>642</v>
      </c>
      <c r="N15" s="17">
        <v>1</v>
      </c>
      <c r="O15" s="28">
        <v>736</v>
      </c>
      <c r="P15" s="17">
        <v>0.99999999999999989</v>
      </c>
      <c r="Q15" s="28">
        <v>766</v>
      </c>
      <c r="R15" s="18">
        <v>1</v>
      </c>
      <c r="S15" s="56">
        <v>4.0760869565217392E-2</v>
      </c>
      <c r="T15" s="42"/>
    </row>
    <row r="16" spans="2:20" ht="22.15" customHeight="1" thickTop="1" x14ac:dyDescent="0.25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</row>
    <row r="17" spans="2:19" x14ac:dyDescent="0.25">
      <c r="B17" s="12"/>
      <c r="C17" s="12"/>
      <c r="D17" s="12"/>
      <c r="E17" s="12"/>
      <c r="F17" s="12"/>
      <c r="G17" s="14"/>
      <c r="H17" s="12"/>
      <c r="I17" s="14"/>
      <c r="J17" s="12"/>
      <c r="K17" s="12"/>
      <c r="L17" s="12"/>
      <c r="M17" s="14"/>
      <c r="N17" s="12"/>
      <c r="O17" s="14"/>
      <c r="P17" s="12"/>
      <c r="Q17" s="14"/>
      <c r="R17" s="12"/>
      <c r="S17" s="12"/>
    </row>
    <row r="18" spans="2:19" x14ac:dyDescent="0.25">
      <c r="B18" s="12"/>
      <c r="C18" s="12"/>
      <c r="D18" s="12"/>
      <c r="E18" s="12"/>
      <c r="F18" s="12"/>
      <c r="G18" s="14"/>
      <c r="H18" s="12"/>
      <c r="I18" s="14"/>
      <c r="J18" s="12"/>
      <c r="K18" s="12"/>
      <c r="L18" s="12"/>
      <c r="M18" s="14"/>
      <c r="N18" s="12"/>
      <c r="O18" s="14"/>
      <c r="P18" s="12"/>
      <c r="Q18" s="14"/>
      <c r="R18" s="12"/>
      <c r="S18" s="12"/>
    </row>
    <row r="19" spans="2:19" x14ac:dyDescent="0.25">
      <c r="B19" s="12"/>
      <c r="C19" s="12"/>
      <c r="D19" s="12"/>
      <c r="E19" s="12"/>
      <c r="F19" s="12"/>
      <c r="G19" s="14"/>
      <c r="H19" s="12"/>
      <c r="I19" s="14"/>
      <c r="J19" s="12"/>
      <c r="K19" s="12"/>
      <c r="L19" s="12"/>
      <c r="M19" s="14"/>
      <c r="N19" s="12"/>
      <c r="O19" s="14"/>
      <c r="P19" s="12"/>
      <c r="Q19" s="14"/>
      <c r="R19" s="12"/>
      <c r="S19" s="12"/>
    </row>
    <row r="20" spans="2:19" x14ac:dyDescent="0.25">
      <c r="B20" s="12"/>
      <c r="C20" s="12"/>
      <c r="D20" s="12"/>
      <c r="E20" s="12"/>
      <c r="F20" s="12"/>
      <c r="G20" s="14"/>
      <c r="H20" s="12"/>
      <c r="I20" s="14"/>
      <c r="J20" s="12"/>
      <c r="K20" s="12"/>
      <c r="L20" s="12"/>
      <c r="M20" s="14"/>
      <c r="N20" s="12"/>
      <c r="O20" s="14"/>
      <c r="P20" s="12"/>
      <c r="Q20" s="14"/>
      <c r="R20" s="12"/>
      <c r="S20" s="12"/>
    </row>
    <row r="21" spans="2:19" x14ac:dyDescent="0.25">
      <c r="B21" s="12"/>
      <c r="C21" s="12"/>
      <c r="D21" s="12"/>
      <c r="E21" s="12"/>
      <c r="F21" s="12"/>
      <c r="G21" s="14"/>
      <c r="H21" s="12"/>
      <c r="I21" s="14"/>
      <c r="J21" s="12"/>
      <c r="K21" s="12"/>
      <c r="L21" s="12"/>
      <c r="M21" s="14"/>
      <c r="N21" s="12"/>
      <c r="O21" s="14"/>
      <c r="P21" s="12"/>
      <c r="Q21" s="14"/>
      <c r="R21" s="12"/>
      <c r="S21" s="12"/>
    </row>
    <row r="22" spans="2:19" x14ac:dyDescent="0.25">
      <c r="B22" s="12"/>
      <c r="C22" s="12"/>
      <c r="D22" s="12"/>
      <c r="E22" s="12"/>
      <c r="F22" s="12"/>
      <c r="G22" s="14"/>
      <c r="H22" s="12"/>
      <c r="I22" s="14"/>
      <c r="J22" s="12"/>
      <c r="K22" s="12"/>
      <c r="L22" s="12"/>
      <c r="M22" s="14"/>
      <c r="N22" s="12"/>
      <c r="O22" s="14"/>
      <c r="P22" s="12"/>
      <c r="Q22" s="14"/>
      <c r="R22" s="12"/>
      <c r="S22" s="12"/>
    </row>
    <row r="23" spans="2:19" x14ac:dyDescent="0.25">
      <c r="B23" s="12"/>
      <c r="C23" s="12"/>
      <c r="D23" s="12"/>
      <c r="E23" s="12"/>
      <c r="F23" s="12"/>
      <c r="G23" s="14"/>
      <c r="H23" s="12"/>
      <c r="I23" s="14"/>
      <c r="J23" s="12"/>
      <c r="K23" s="12"/>
      <c r="L23" s="12"/>
      <c r="M23" s="14"/>
      <c r="N23" s="12"/>
      <c r="O23" s="14"/>
      <c r="P23" s="12"/>
      <c r="Q23" s="14"/>
      <c r="R23" s="12"/>
      <c r="S23" s="12"/>
    </row>
    <row r="24" spans="2:19" x14ac:dyDescent="0.25">
      <c r="B24" s="12"/>
      <c r="C24" s="12"/>
      <c r="D24" s="12"/>
      <c r="E24" s="12"/>
      <c r="F24" s="12"/>
      <c r="G24" s="14"/>
      <c r="H24" s="12"/>
      <c r="I24" s="14"/>
      <c r="J24" s="12"/>
      <c r="K24" s="12"/>
      <c r="L24" s="12"/>
      <c r="M24" s="14"/>
      <c r="N24" s="12"/>
      <c r="O24" s="14"/>
      <c r="P24" s="12"/>
      <c r="Q24" s="14"/>
      <c r="R24" s="12"/>
      <c r="S24" s="12"/>
    </row>
    <row r="25" spans="2:19" x14ac:dyDescent="0.25">
      <c r="B25" s="12"/>
      <c r="C25" s="12"/>
      <c r="D25" s="12"/>
      <c r="E25" s="12"/>
      <c r="F25" s="12"/>
      <c r="G25" s="14"/>
      <c r="H25" s="12"/>
      <c r="I25" s="14"/>
      <c r="J25" s="12"/>
      <c r="K25" s="12"/>
      <c r="L25" s="12"/>
      <c r="M25" s="14"/>
      <c r="N25" s="12"/>
      <c r="O25" s="14"/>
      <c r="P25" s="12"/>
      <c r="Q25" s="14"/>
      <c r="R25" s="12"/>
      <c r="S25" s="12"/>
    </row>
    <row r="26" spans="2:19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2:19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2:19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2:19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2:19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2:19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2:19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2:19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2:19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2:19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2:19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2:19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2:19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2:19" x14ac:dyDescent="0.2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2:19" x14ac:dyDescent="0.2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2:19" x14ac:dyDescent="0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2:19" x14ac:dyDescent="0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2:19" x14ac:dyDescent="0.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2:19" x14ac:dyDescent="0.2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2:19" x14ac:dyDescent="0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2:19" x14ac:dyDescent="0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2:19" x14ac:dyDescent="0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2:19" x14ac:dyDescent="0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2:19" x14ac:dyDescent="0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2:19" x14ac:dyDescent="0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2:19" x14ac:dyDescent="0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2:19" x14ac:dyDescent="0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2:19" x14ac:dyDescent="0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2:19" x14ac:dyDescent="0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2:19" x14ac:dyDescent="0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2:19" x14ac:dyDescent="0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2:19" x14ac:dyDescent="0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2:19" x14ac:dyDescent="0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2:19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2:19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2:19" x14ac:dyDescent="0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2:19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2:19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2:19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2:19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2:19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2:19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2:19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2:19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2:19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2:19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2:19" x14ac:dyDescent="0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2:19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2:19" x14ac:dyDescent="0.2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2:19" x14ac:dyDescent="0.2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2:19" x14ac:dyDescent="0.2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2:19" x14ac:dyDescent="0.2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2:19" x14ac:dyDescent="0.2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2:19" x14ac:dyDescent="0.2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2:19" x14ac:dyDescent="0.2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2:19" x14ac:dyDescent="0.2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2:19" x14ac:dyDescent="0.2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2:19" x14ac:dyDescent="0.2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2:19" x14ac:dyDescent="0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2:19" x14ac:dyDescent="0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2:19" x14ac:dyDescent="0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2:19" x14ac:dyDescent="0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2:19" x14ac:dyDescent="0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2:19" x14ac:dyDescent="0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2:19" x14ac:dyDescent="0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2:19" x14ac:dyDescent="0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2:19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2:19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2:19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2:19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2:19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2:19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2:19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2:19" x14ac:dyDescent="0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2:19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2:19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2:19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2:19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2:19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2:19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2:19" x14ac:dyDescent="0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2:19" x14ac:dyDescent="0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2:19" x14ac:dyDescent="0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2:19" x14ac:dyDescent="0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2:19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2:19" x14ac:dyDescent="0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2:19" x14ac:dyDescent="0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2:19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2:19" x14ac:dyDescent="0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2:19" x14ac:dyDescent="0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2:19" x14ac:dyDescent="0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2:19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2:19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2:19" x14ac:dyDescent="0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2:19" x14ac:dyDescent="0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2:19" x14ac:dyDescent="0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2:19" x14ac:dyDescent="0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2:19" x14ac:dyDescent="0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2:19" x14ac:dyDescent="0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2:19" x14ac:dyDescent="0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2:19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2:19" x14ac:dyDescent="0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2:19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2:19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2:19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2:19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2:19" x14ac:dyDescent="0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2:19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2:19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2:19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2:19" x14ac:dyDescent="0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2:19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2:19" x14ac:dyDescent="0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2:19" x14ac:dyDescent="0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2:19" x14ac:dyDescent="0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2:19" x14ac:dyDescent="0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2:19" x14ac:dyDescent="0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2:19" x14ac:dyDescent="0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2:19" x14ac:dyDescent="0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2:19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2:19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2:19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2:19" x14ac:dyDescent="0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2:19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2:19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2:19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2:19" x14ac:dyDescent="0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2:19" x14ac:dyDescent="0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2:19" x14ac:dyDescent="0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2:19" x14ac:dyDescent="0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2:19" x14ac:dyDescent="0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2:19" x14ac:dyDescent="0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2:19" x14ac:dyDescent="0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2:19" x14ac:dyDescent="0.2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2:19" x14ac:dyDescent="0.2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2:19" x14ac:dyDescent="0.2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2:19" x14ac:dyDescent="0.2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2:19" x14ac:dyDescent="0.2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2:19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2:19" x14ac:dyDescent="0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2:19" x14ac:dyDescent="0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2:19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2:19" x14ac:dyDescent="0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2:19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2:19" x14ac:dyDescent="0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2:19" x14ac:dyDescent="0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2:19" x14ac:dyDescent="0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2:19" x14ac:dyDescent="0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2:19" x14ac:dyDescent="0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2:19" x14ac:dyDescent="0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2:19" x14ac:dyDescent="0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2:19" x14ac:dyDescent="0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2:19" x14ac:dyDescent="0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2:19" x14ac:dyDescent="0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2:19" x14ac:dyDescent="0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2:19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2:19" x14ac:dyDescent="0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2:19" x14ac:dyDescent="0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</row>
    <row r="184" spans="2:19" x14ac:dyDescent="0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2:19" x14ac:dyDescent="0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2:19" x14ac:dyDescent="0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</row>
    <row r="187" spans="2:19" x14ac:dyDescent="0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</row>
    <row r="188" spans="2:19" x14ac:dyDescent="0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2:19" x14ac:dyDescent="0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2:19" x14ac:dyDescent="0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2:19" x14ac:dyDescent="0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2:19" x14ac:dyDescent="0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2:19" x14ac:dyDescent="0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2:19" x14ac:dyDescent="0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2:19" x14ac:dyDescent="0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2:19" x14ac:dyDescent="0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2:19" x14ac:dyDescent="0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2:19" x14ac:dyDescent="0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2:19" x14ac:dyDescent="0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2:19" x14ac:dyDescent="0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  <row r="201" spans="2:19" x14ac:dyDescent="0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</row>
    <row r="202" spans="2:19" x14ac:dyDescent="0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</row>
    <row r="203" spans="2:19" x14ac:dyDescent="0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2:19" x14ac:dyDescent="0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</row>
    <row r="205" spans="2:19" x14ac:dyDescent="0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2:19" x14ac:dyDescent="0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</row>
    <row r="207" spans="2:19" x14ac:dyDescent="0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</row>
    <row r="208" spans="2:19" x14ac:dyDescent="0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</row>
    <row r="209" spans="2:19" x14ac:dyDescent="0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2:19" x14ac:dyDescent="0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2:19" x14ac:dyDescent="0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2:19" x14ac:dyDescent="0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2:19" x14ac:dyDescent="0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2:19" x14ac:dyDescent="0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2:19" x14ac:dyDescent="0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</row>
    <row r="216" spans="2:19" x14ac:dyDescent="0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</row>
    <row r="217" spans="2:19" x14ac:dyDescent="0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</row>
    <row r="218" spans="2:19" x14ac:dyDescent="0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2:19" x14ac:dyDescent="0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</row>
    <row r="220" spans="2:19" x14ac:dyDescent="0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2:19" x14ac:dyDescent="0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2:19" x14ac:dyDescent="0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2:19" x14ac:dyDescent="0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2:19" x14ac:dyDescent="0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2:19" x14ac:dyDescent="0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2:19" x14ac:dyDescent="0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2:19" x14ac:dyDescent="0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</row>
    <row r="228" spans="2:19" x14ac:dyDescent="0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2:19" x14ac:dyDescent="0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  <row r="230" spans="2:19" x14ac:dyDescent="0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2:19" x14ac:dyDescent="0.2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</row>
    <row r="232" spans="2:19" x14ac:dyDescent="0.2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</row>
    <row r="233" spans="2:19" x14ac:dyDescent="0.2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</row>
    <row r="234" spans="2:19" x14ac:dyDescent="0.2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</row>
    <row r="235" spans="2:19" x14ac:dyDescent="0.2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</row>
    <row r="236" spans="2:19" x14ac:dyDescent="0.2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  <row r="237" spans="2:19" x14ac:dyDescent="0.2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</row>
    <row r="238" spans="2:19" x14ac:dyDescent="0.2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</row>
    <row r="239" spans="2:19" x14ac:dyDescent="0.2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</row>
    <row r="240" spans="2:19" x14ac:dyDescent="0.2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</row>
    <row r="241" spans="2:19" x14ac:dyDescent="0.2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</row>
    <row r="242" spans="2:19" x14ac:dyDescent="0.2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</row>
    <row r="243" spans="2:19" x14ac:dyDescent="0.2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</row>
    <row r="244" spans="2:19" x14ac:dyDescent="0.2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</row>
    <row r="245" spans="2:19" x14ac:dyDescent="0.2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</row>
    <row r="246" spans="2:19" x14ac:dyDescent="0.2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</row>
    <row r="247" spans="2:19" x14ac:dyDescent="0.2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</row>
    <row r="248" spans="2:19" x14ac:dyDescent="0.2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</row>
    <row r="249" spans="2:19" x14ac:dyDescent="0.2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</row>
    <row r="250" spans="2:19" x14ac:dyDescent="0.2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</row>
    <row r="251" spans="2:19" x14ac:dyDescent="0.2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</row>
    <row r="252" spans="2:19" x14ac:dyDescent="0.2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</row>
    <row r="253" spans="2:19" x14ac:dyDescent="0.2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</row>
    <row r="254" spans="2:19" x14ac:dyDescent="0.2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</row>
    <row r="255" spans="2:19" x14ac:dyDescent="0.2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</row>
    <row r="256" spans="2:19" x14ac:dyDescent="0.2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</row>
    <row r="257" spans="2:19" x14ac:dyDescent="0.2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</row>
    <row r="258" spans="2:19" x14ac:dyDescent="0.2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</row>
    <row r="259" spans="2:19" x14ac:dyDescent="0.2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</row>
    <row r="260" spans="2:19" x14ac:dyDescent="0.2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</row>
    <row r="261" spans="2:19" x14ac:dyDescent="0.2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</row>
    <row r="262" spans="2:19" x14ac:dyDescent="0.2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</row>
    <row r="263" spans="2:19" x14ac:dyDescent="0.2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</row>
    <row r="264" spans="2:19" x14ac:dyDescent="0.2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</row>
    <row r="265" spans="2:19" x14ac:dyDescent="0.2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</row>
    <row r="266" spans="2:19" x14ac:dyDescent="0.2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</row>
    <row r="267" spans="2:19" x14ac:dyDescent="0.2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</row>
    <row r="268" spans="2:19" x14ac:dyDescent="0.2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</row>
    <row r="269" spans="2:19" x14ac:dyDescent="0.2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</row>
    <row r="270" spans="2:19" x14ac:dyDescent="0.2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</row>
    <row r="271" spans="2:19" x14ac:dyDescent="0.2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</row>
    <row r="272" spans="2:19" x14ac:dyDescent="0.2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</row>
    <row r="273" spans="2:19" x14ac:dyDescent="0.2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</row>
    <row r="274" spans="2:19" x14ac:dyDescent="0.2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</row>
    <row r="275" spans="2:19" x14ac:dyDescent="0.2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</row>
    <row r="276" spans="2:19" x14ac:dyDescent="0.2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</row>
    <row r="277" spans="2:19" x14ac:dyDescent="0.2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</row>
    <row r="278" spans="2:19" x14ac:dyDescent="0.2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</row>
    <row r="279" spans="2:19" x14ac:dyDescent="0.2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</row>
    <row r="280" spans="2:19" x14ac:dyDescent="0.2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</row>
    <row r="281" spans="2:19" x14ac:dyDescent="0.2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</row>
    <row r="282" spans="2:19" x14ac:dyDescent="0.2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</row>
    <row r="283" spans="2:19" x14ac:dyDescent="0.2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</row>
    <row r="284" spans="2:19" x14ac:dyDescent="0.2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</row>
    <row r="285" spans="2:19" x14ac:dyDescent="0.2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</row>
    <row r="286" spans="2:19" x14ac:dyDescent="0.2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</row>
    <row r="287" spans="2:19" x14ac:dyDescent="0.2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</row>
    <row r="288" spans="2:19" x14ac:dyDescent="0.2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</row>
    <row r="289" spans="2:19" x14ac:dyDescent="0.2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</row>
    <row r="290" spans="2:19" x14ac:dyDescent="0.2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</row>
    <row r="291" spans="2:19" x14ac:dyDescent="0.2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</row>
    <row r="292" spans="2:19" x14ac:dyDescent="0.2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</row>
    <row r="293" spans="2:19" x14ac:dyDescent="0.2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</row>
    <row r="294" spans="2:19" x14ac:dyDescent="0.2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</row>
    <row r="295" spans="2:19" x14ac:dyDescent="0.2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</row>
    <row r="296" spans="2:19" x14ac:dyDescent="0.2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</row>
    <row r="297" spans="2:19" x14ac:dyDescent="0.2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</row>
    <row r="298" spans="2:19" x14ac:dyDescent="0.2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</row>
    <row r="299" spans="2:19" x14ac:dyDescent="0.2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</row>
    <row r="300" spans="2:19" x14ac:dyDescent="0.2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</row>
  </sheetData>
  <mergeCells count="13">
    <mergeCell ref="B2:S2"/>
    <mergeCell ref="B3:S3"/>
    <mergeCell ref="C5:D5"/>
    <mergeCell ref="Q5:R5"/>
    <mergeCell ref="I5:J5"/>
    <mergeCell ref="B4:B6"/>
    <mergeCell ref="G5:H5"/>
    <mergeCell ref="O5:P5"/>
    <mergeCell ref="E5:F5"/>
    <mergeCell ref="C4:R4"/>
    <mergeCell ref="K5:L5"/>
    <mergeCell ref="M5:N5"/>
    <mergeCell ref="S4:S6"/>
  </mergeCells>
  <printOptions horizontalCentered="1"/>
  <pageMargins left="0.7" right="0.7" top="0.75" bottom="0.75" header="0.3" footer="0.3"/>
  <pageSetup paperSize="9" scale="7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  <pageSetUpPr fitToPage="1"/>
  </sheetPr>
  <dimension ref="B1:O483"/>
  <sheetViews>
    <sheetView workbookViewId="0">
      <selection activeCell="G4" sqref="G4:H4"/>
    </sheetView>
  </sheetViews>
  <sheetFormatPr defaultRowHeight="15" x14ac:dyDescent="0.25"/>
  <cols>
    <col min="1" max="1" width="2.7109375" style="12" customWidth="1"/>
    <col min="2" max="2" width="20.7109375" style="2" customWidth="1"/>
    <col min="3" max="12" width="13.7109375" style="2" customWidth="1"/>
    <col min="13" max="16384" width="9.140625" style="12"/>
  </cols>
  <sheetData>
    <row r="1" spans="2:15" ht="15.75" thickBot="1" x14ac:dyDescent="0.3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5" ht="22.15" customHeight="1" thickTop="1" thickBot="1" x14ac:dyDescent="0.3">
      <c r="B2" s="222" t="s">
        <v>689</v>
      </c>
      <c r="C2" s="223"/>
      <c r="D2" s="223"/>
      <c r="E2" s="223"/>
      <c r="F2" s="223"/>
      <c r="G2" s="223"/>
      <c r="H2" s="223"/>
      <c r="I2" s="223"/>
      <c r="J2" s="223"/>
      <c r="K2" s="223"/>
      <c r="L2" s="224"/>
    </row>
    <row r="3" spans="2:15" ht="22.15" customHeight="1" thickTop="1" thickBot="1" x14ac:dyDescent="0.3">
      <c r="B3" s="225" t="s">
        <v>351</v>
      </c>
      <c r="C3" s="242" t="s">
        <v>294</v>
      </c>
      <c r="D3" s="242"/>
      <c r="E3" s="242"/>
      <c r="F3" s="242"/>
      <c r="G3" s="242"/>
      <c r="H3" s="242"/>
      <c r="I3" s="242"/>
      <c r="J3" s="242"/>
      <c r="K3" s="243" t="s">
        <v>251</v>
      </c>
      <c r="L3" s="244"/>
      <c r="O3" s="12" t="s">
        <v>232</v>
      </c>
    </row>
    <row r="4" spans="2:15" ht="22.15" customHeight="1" thickTop="1" thickBot="1" x14ac:dyDescent="0.3">
      <c r="B4" s="226"/>
      <c r="C4" s="249" t="s">
        <v>253</v>
      </c>
      <c r="D4" s="250"/>
      <c r="E4" s="251" t="s">
        <v>254</v>
      </c>
      <c r="F4" s="250"/>
      <c r="G4" s="251" t="s">
        <v>255</v>
      </c>
      <c r="H4" s="250"/>
      <c r="I4" s="265" t="s">
        <v>256</v>
      </c>
      <c r="J4" s="265"/>
      <c r="K4" s="266"/>
      <c r="L4" s="267"/>
    </row>
    <row r="5" spans="2:15" ht="22.15" customHeight="1" thickTop="1" thickBot="1" x14ac:dyDescent="0.3">
      <c r="B5" s="227"/>
      <c r="C5" s="34" t="s">
        <v>252</v>
      </c>
      <c r="D5" s="62" t="s">
        <v>0</v>
      </c>
      <c r="E5" s="35" t="s">
        <v>252</v>
      </c>
      <c r="F5" s="62" t="s">
        <v>0</v>
      </c>
      <c r="G5" s="35" t="s">
        <v>252</v>
      </c>
      <c r="H5" s="62" t="s">
        <v>0</v>
      </c>
      <c r="I5" s="35" t="s">
        <v>252</v>
      </c>
      <c r="J5" s="61" t="s">
        <v>0</v>
      </c>
      <c r="K5" s="34" t="s">
        <v>252</v>
      </c>
      <c r="L5" s="49" t="s">
        <v>0</v>
      </c>
    </row>
    <row r="6" spans="2:15" ht="22.15" customHeight="1" thickTop="1" x14ac:dyDescent="0.25">
      <c r="B6" s="19" t="s">
        <v>352</v>
      </c>
      <c r="C6" s="30">
        <v>149</v>
      </c>
      <c r="D6" s="24">
        <v>1</v>
      </c>
      <c r="E6" s="27">
        <v>1</v>
      </c>
      <c r="F6" s="24">
        <v>1.7301038062283738E-3</v>
      </c>
      <c r="G6" s="27">
        <v>0</v>
      </c>
      <c r="H6" s="24">
        <v>0</v>
      </c>
      <c r="I6" s="27">
        <v>1</v>
      </c>
      <c r="J6" s="15">
        <v>1</v>
      </c>
      <c r="K6" s="32">
        <v>151</v>
      </c>
      <c r="L6" s="16">
        <v>0.195822454308094</v>
      </c>
      <c r="M6" s="41"/>
    </row>
    <row r="7" spans="2:15" ht="22.15" customHeight="1" x14ac:dyDescent="0.25">
      <c r="B7" s="19" t="s">
        <v>353</v>
      </c>
      <c r="C7" s="30">
        <v>0</v>
      </c>
      <c r="D7" s="24">
        <v>0</v>
      </c>
      <c r="E7" s="27">
        <v>147</v>
      </c>
      <c r="F7" s="24">
        <v>0.25432525951557095</v>
      </c>
      <c r="G7" s="27">
        <v>0</v>
      </c>
      <c r="H7" s="24">
        <v>0</v>
      </c>
      <c r="I7" s="27">
        <v>0</v>
      </c>
      <c r="J7" s="15">
        <v>0</v>
      </c>
      <c r="K7" s="32">
        <v>147</v>
      </c>
      <c r="L7" s="16">
        <v>0.1919060052219321</v>
      </c>
      <c r="M7" s="41"/>
    </row>
    <row r="8" spans="2:15" ht="22.15" customHeight="1" x14ac:dyDescent="0.25">
      <c r="B8" s="19" t="s">
        <v>354</v>
      </c>
      <c r="C8" s="30">
        <v>0</v>
      </c>
      <c r="D8" s="24">
        <v>0</v>
      </c>
      <c r="E8" s="27">
        <v>124</v>
      </c>
      <c r="F8" s="24">
        <v>0.21453287197231835</v>
      </c>
      <c r="G8" s="27">
        <v>0</v>
      </c>
      <c r="H8" s="24">
        <v>0</v>
      </c>
      <c r="I8" s="27">
        <v>0</v>
      </c>
      <c r="J8" s="15">
        <v>0</v>
      </c>
      <c r="K8" s="32">
        <v>124</v>
      </c>
      <c r="L8" s="16">
        <v>0.16187989556135771</v>
      </c>
      <c r="M8" s="41"/>
    </row>
    <row r="9" spans="2:15" ht="22.15" customHeight="1" x14ac:dyDescent="0.25">
      <c r="B9" s="19" t="s">
        <v>355</v>
      </c>
      <c r="C9" s="30">
        <v>0</v>
      </c>
      <c r="D9" s="24">
        <v>0</v>
      </c>
      <c r="E9" s="27">
        <v>111</v>
      </c>
      <c r="F9" s="24">
        <v>0.19204152249134948</v>
      </c>
      <c r="G9" s="27">
        <v>0</v>
      </c>
      <c r="H9" s="24">
        <v>0</v>
      </c>
      <c r="I9" s="27">
        <v>0</v>
      </c>
      <c r="J9" s="15">
        <v>0</v>
      </c>
      <c r="K9" s="32">
        <v>111</v>
      </c>
      <c r="L9" s="16">
        <v>0.14490861618798956</v>
      </c>
      <c r="M9" s="41"/>
    </row>
    <row r="10" spans="2:15" ht="22.15" customHeight="1" x14ac:dyDescent="0.25">
      <c r="B10" s="19" t="s">
        <v>356</v>
      </c>
      <c r="C10" s="30">
        <v>0</v>
      </c>
      <c r="D10" s="24">
        <v>0</v>
      </c>
      <c r="E10" s="27">
        <v>74</v>
      </c>
      <c r="F10" s="24">
        <v>0.12802768166089964</v>
      </c>
      <c r="G10" s="27">
        <v>0</v>
      </c>
      <c r="H10" s="24">
        <v>0</v>
      </c>
      <c r="I10" s="27">
        <v>0</v>
      </c>
      <c r="J10" s="15">
        <v>0</v>
      </c>
      <c r="K10" s="32">
        <v>74</v>
      </c>
      <c r="L10" s="16">
        <v>9.6605744125326368E-2</v>
      </c>
      <c r="M10" s="41"/>
    </row>
    <row r="11" spans="2:15" ht="22.15" customHeight="1" x14ac:dyDescent="0.25">
      <c r="B11" s="19" t="s">
        <v>357</v>
      </c>
      <c r="C11" s="30">
        <v>0</v>
      </c>
      <c r="D11" s="24">
        <v>0</v>
      </c>
      <c r="E11" s="27">
        <v>78</v>
      </c>
      <c r="F11" s="24">
        <v>0.13494809688581316</v>
      </c>
      <c r="G11" s="27">
        <v>0</v>
      </c>
      <c r="H11" s="24">
        <v>0</v>
      </c>
      <c r="I11" s="27">
        <v>0</v>
      </c>
      <c r="J11" s="15">
        <v>0</v>
      </c>
      <c r="K11" s="32">
        <v>78</v>
      </c>
      <c r="L11" s="16">
        <v>0.10182767624020887</v>
      </c>
      <c r="M11" s="41"/>
    </row>
    <row r="12" spans="2:15" ht="22.15" customHeight="1" x14ac:dyDescent="0.25">
      <c r="B12" s="19" t="s">
        <v>358</v>
      </c>
      <c r="C12" s="30">
        <v>0</v>
      </c>
      <c r="D12" s="24">
        <v>0</v>
      </c>
      <c r="E12" s="27">
        <v>43</v>
      </c>
      <c r="F12" s="24">
        <v>7.4394463667820071E-2</v>
      </c>
      <c r="G12" s="27">
        <v>0</v>
      </c>
      <c r="H12" s="24">
        <v>0</v>
      </c>
      <c r="I12" s="27">
        <v>0</v>
      </c>
      <c r="J12" s="15">
        <v>0</v>
      </c>
      <c r="K12" s="32">
        <v>43</v>
      </c>
      <c r="L12" s="16">
        <v>5.6135770234986948E-2</v>
      </c>
      <c r="M12" s="41"/>
    </row>
    <row r="13" spans="2:15" ht="22.15" customHeight="1" thickBot="1" x14ac:dyDescent="0.3">
      <c r="B13" s="19" t="s">
        <v>255</v>
      </c>
      <c r="C13" s="30">
        <v>0</v>
      </c>
      <c r="D13" s="24">
        <v>0</v>
      </c>
      <c r="E13" s="27">
        <v>0</v>
      </c>
      <c r="F13" s="24">
        <v>0</v>
      </c>
      <c r="G13" s="27">
        <v>38</v>
      </c>
      <c r="H13" s="24">
        <v>1</v>
      </c>
      <c r="I13" s="27">
        <v>0</v>
      </c>
      <c r="J13" s="15">
        <v>0</v>
      </c>
      <c r="K13" s="32">
        <v>38</v>
      </c>
      <c r="L13" s="16">
        <v>5.0913838120104436E-2</v>
      </c>
      <c r="M13" s="41"/>
    </row>
    <row r="14" spans="2:15" ht="22.15" customHeight="1" thickTop="1" thickBot="1" x14ac:dyDescent="0.3">
      <c r="B14" s="57" t="s">
        <v>251</v>
      </c>
      <c r="C14" s="31">
        <v>149</v>
      </c>
      <c r="D14" s="25">
        <v>1</v>
      </c>
      <c r="E14" s="28">
        <v>578</v>
      </c>
      <c r="F14" s="25">
        <v>1</v>
      </c>
      <c r="G14" s="28">
        <v>38</v>
      </c>
      <c r="H14" s="25">
        <v>1</v>
      </c>
      <c r="I14" s="28">
        <v>1</v>
      </c>
      <c r="J14" s="17">
        <v>1</v>
      </c>
      <c r="K14" s="31">
        <f>SUM(K6:K13)</f>
        <v>766</v>
      </c>
      <c r="L14" s="18">
        <v>1</v>
      </c>
      <c r="M14" s="42"/>
    </row>
    <row r="15" spans="2:15" ht="16.5" thickTop="1" thickBot="1" x14ac:dyDescent="0.3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2:15" ht="22.15" customHeight="1" thickTop="1" x14ac:dyDescent="0.25">
      <c r="B16" s="72" t="s">
        <v>246</v>
      </c>
      <c r="C16" s="74"/>
      <c r="D16" s="98"/>
      <c r="E16" s="98"/>
      <c r="F16" s="98"/>
      <c r="G16" s="98"/>
      <c r="H16" s="98"/>
      <c r="I16" s="98"/>
      <c r="J16" s="98"/>
      <c r="K16" s="44"/>
      <c r="L16" s="12"/>
    </row>
    <row r="17" spans="2:12" ht="22.15" customHeight="1" thickBot="1" x14ac:dyDescent="0.3">
      <c r="B17" s="80" t="s">
        <v>247</v>
      </c>
      <c r="C17" s="82"/>
      <c r="D17" s="99"/>
      <c r="E17" s="99"/>
      <c r="F17" s="99"/>
      <c r="G17" s="324"/>
      <c r="H17" s="99"/>
      <c r="I17" s="99"/>
      <c r="J17" s="99"/>
      <c r="K17" s="12"/>
      <c r="L17" s="12"/>
    </row>
    <row r="18" spans="2:12" ht="15.75" thickTop="1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2:12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2:12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2:12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2:12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2:12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2:12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2:12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2:12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2:12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2:12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2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2:12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2:12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2:12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2:12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2:12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2:12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2:12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2:12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2:12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2:12" x14ac:dyDescent="0.2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2:12" x14ac:dyDescent="0.2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2:12" x14ac:dyDescent="0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2:12" x14ac:dyDescent="0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2:12" x14ac:dyDescent="0.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2:12" x14ac:dyDescent="0.2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2:12" x14ac:dyDescent="0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2:12" x14ac:dyDescent="0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2:12" x14ac:dyDescent="0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2:12" x14ac:dyDescent="0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2:12" x14ac:dyDescent="0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2:12" x14ac:dyDescent="0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2:12" x14ac:dyDescent="0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2:12" x14ac:dyDescent="0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2:12" x14ac:dyDescent="0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2:12" x14ac:dyDescent="0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2:12" x14ac:dyDescent="0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2:12" x14ac:dyDescent="0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2:12" x14ac:dyDescent="0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2:12" x14ac:dyDescent="0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2:12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2:12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2:12" x14ac:dyDescent="0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2:12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2:12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2:12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2:12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2:12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2:12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2:12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2:12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2:12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2:12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2:12" x14ac:dyDescent="0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2:12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2:12" x14ac:dyDescent="0.2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2:12" x14ac:dyDescent="0.2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2:12" x14ac:dyDescent="0.2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2:12" x14ac:dyDescent="0.2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2:12" x14ac:dyDescent="0.2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2:12" x14ac:dyDescent="0.2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2:12" x14ac:dyDescent="0.2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2:12" x14ac:dyDescent="0.2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2:12" x14ac:dyDescent="0.2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2:12" x14ac:dyDescent="0.2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2:12" x14ac:dyDescent="0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2:12" x14ac:dyDescent="0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2:12" x14ac:dyDescent="0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2:12" x14ac:dyDescent="0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2:12" x14ac:dyDescent="0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2:12" x14ac:dyDescent="0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2:12" x14ac:dyDescent="0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2:12" x14ac:dyDescent="0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2:12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2:12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2:12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2:12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2:12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2:12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2:12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2:12" x14ac:dyDescent="0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2:12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2:12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2:12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2:12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2:12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2:12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2:12" x14ac:dyDescent="0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2:12" x14ac:dyDescent="0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2:12" x14ac:dyDescent="0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2:12" x14ac:dyDescent="0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2:12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2:12" x14ac:dyDescent="0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2:12" x14ac:dyDescent="0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2:12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2:12" x14ac:dyDescent="0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2:12" x14ac:dyDescent="0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2:12" x14ac:dyDescent="0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2:12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2:12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2:12" x14ac:dyDescent="0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2:12" x14ac:dyDescent="0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2:12" x14ac:dyDescent="0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2:12" x14ac:dyDescent="0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2:12" x14ac:dyDescent="0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2:12" x14ac:dyDescent="0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2:12" x14ac:dyDescent="0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2:12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2:12" x14ac:dyDescent="0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2:12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2:12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2:12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2:12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2:12" x14ac:dyDescent="0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2:12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2:12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2:12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2:12" x14ac:dyDescent="0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2:12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2:12" x14ac:dyDescent="0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2:12" x14ac:dyDescent="0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2:12" x14ac:dyDescent="0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2:12" x14ac:dyDescent="0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2:12" x14ac:dyDescent="0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2:12" x14ac:dyDescent="0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2:12" x14ac:dyDescent="0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2:12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2:12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2:12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2:12" x14ac:dyDescent="0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2:12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2:12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2:12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2:12" x14ac:dyDescent="0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2:12" x14ac:dyDescent="0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2:12" x14ac:dyDescent="0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2:12" x14ac:dyDescent="0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2:12" x14ac:dyDescent="0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2:12" x14ac:dyDescent="0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2:12" x14ac:dyDescent="0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2:12" x14ac:dyDescent="0.2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2:12" x14ac:dyDescent="0.2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2:12" x14ac:dyDescent="0.2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2:12" x14ac:dyDescent="0.2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2:12" x14ac:dyDescent="0.2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2:12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2:12" x14ac:dyDescent="0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2:12" x14ac:dyDescent="0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2:12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2:12" x14ac:dyDescent="0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2:12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2:12" x14ac:dyDescent="0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2:12" x14ac:dyDescent="0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2:12" x14ac:dyDescent="0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2:12" x14ac:dyDescent="0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2:12" x14ac:dyDescent="0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2:12" x14ac:dyDescent="0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2:12" x14ac:dyDescent="0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2:12" x14ac:dyDescent="0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2:12" x14ac:dyDescent="0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2:12" x14ac:dyDescent="0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2:12" x14ac:dyDescent="0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2:12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2:12" x14ac:dyDescent="0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2:12" x14ac:dyDescent="0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2:12" x14ac:dyDescent="0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2:12" x14ac:dyDescent="0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2:12" x14ac:dyDescent="0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2:12" x14ac:dyDescent="0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2:12" x14ac:dyDescent="0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2:12" x14ac:dyDescent="0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2:12" x14ac:dyDescent="0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2:12" x14ac:dyDescent="0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2:12" x14ac:dyDescent="0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2:12" x14ac:dyDescent="0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2:12" x14ac:dyDescent="0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2:12" x14ac:dyDescent="0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2:12" x14ac:dyDescent="0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2:12" x14ac:dyDescent="0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2:12" x14ac:dyDescent="0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2:12" x14ac:dyDescent="0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2:12" x14ac:dyDescent="0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  <row r="201" spans="2:12" x14ac:dyDescent="0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</row>
    <row r="202" spans="2:12" x14ac:dyDescent="0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</row>
    <row r="203" spans="2:12" x14ac:dyDescent="0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</row>
    <row r="204" spans="2:12" x14ac:dyDescent="0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2:12" x14ac:dyDescent="0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2:12" x14ac:dyDescent="0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2:12" x14ac:dyDescent="0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2:12" x14ac:dyDescent="0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2:12" x14ac:dyDescent="0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</row>
    <row r="210" spans="2:12" x14ac:dyDescent="0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</row>
    <row r="211" spans="2:12" x14ac:dyDescent="0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2:12" x14ac:dyDescent="0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2:12" x14ac:dyDescent="0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</row>
    <row r="214" spans="2:12" x14ac:dyDescent="0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</row>
    <row r="215" spans="2:12" x14ac:dyDescent="0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</row>
    <row r="216" spans="2:12" x14ac:dyDescent="0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2:12" x14ac:dyDescent="0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</row>
    <row r="218" spans="2:12" x14ac:dyDescent="0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</row>
    <row r="219" spans="2:12" x14ac:dyDescent="0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</row>
    <row r="220" spans="2:12" x14ac:dyDescent="0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</row>
    <row r="221" spans="2:12" x14ac:dyDescent="0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</row>
    <row r="222" spans="2:12" x14ac:dyDescent="0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</row>
    <row r="223" spans="2:12" x14ac:dyDescent="0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</row>
    <row r="224" spans="2:12" x14ac:dyDescent="0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</row>
    <row r="225" spans="2:12" x14ac:dyDescent="0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</row>
    <row r="226" spans="2:12" x14ac:dyDescent="0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</row>
    <row r="227" spans="2:12" x14ac:dyDescent="0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</row>
    <row r="228" spans="2:12" x14ac:dyDescent="0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</row>
    <row r="229" spans="2:12" x14ac:dyDescent="0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</row>
    <row r="230" spans="2:12" x14ac:dyDescent="0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</row>
    <row r="231" spans="2:12" x14ac:dyDescent="0.2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2:12" x14ac:dyDescent="0.2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</row>
    <row r="233" spans="2:12" x14ac:dyDescent="0.2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4" spans="2:12" x14ac:dyDescent="0.2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</row>
    <row r="235" spans="2:12" x14ac:dyDescent="0.2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</row>
    <row r="236" spans="2:12" x14ac:dyDescent="0.2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</row>
    <row r="237" spans="2:12" x14ac:dyDescent="0.2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</row>
    <row r="238" spans="2:12" x14ac:dyDescent="0.2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</row>
    <row r="239" spans="2:12" x14ac:dyDescent="0.2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</row>
    <row r="240" spans="2:12" x14ac:dyDescent="0.2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</row>
    <row r="241" spans="2:12" x14ac:dyDescent="0.2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</row>
    <row r="242" spans="2:12" x14ac:dyDescent="0.2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</row>
    <row r="243" spans="2:12" x14ac:dyDescent="0.2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</row>
    <row r="244" spans="2:12" x14ac:dyDescent="0.2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</row>
    <row r="245" spans="2:12" x14ac:dyDescent="0.2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</row>
    <row r="246" spans="2:12" x14ac:dyDescent="0.2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</row>
    <row r="247" spans="2:12" x14ac:dyDescent="0.2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</row>
    <row r="248" spans="2:12" x14ac:dyDescent="0.2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</row>
    <row r="249" spans="2:12" x14ac:dyDescent="0.2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</row>
    <row r="250" spans="2:12" x14ac:dyDescent="0.2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</row>
    <row r="251" spans="2:12" x14ac:dyDescent="0.2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</row>
    <row r="252" spans="2:12" x14ac:dyDescent="0.2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2:12" x14ac:dyDescent="0.2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</row>
    <row r="254" spans="2:12" x14ac:dyDescent="0.2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</row>
    <row r="255" spans="2:12" x14ac:dyDescent="0.2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</row>
    <row r="256" spans="2:12" x14ac:dyDescent="0.2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</row>
    <row r="257" spans="2:12" x14ac:dyDescent="0.2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</row>
    <row r="258" spans="2:12" x14ac:dyDescent="0.2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2:12" x14ac:dyDescent="0.2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</row>
    <row r="260" spans="2:12" x14ac:dyDescent="0.2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</row>
    <row r="261" spans="2:12" x14ac:dyDescent="0.2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</row>
    <row r="262" spans="2:12" x14ac:dyDescent="0.2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</row>
    <row r="263" spans="2:12" x14ac:dyDescent="0.2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</row>
    <row r="264" spans="2:12" x14ac:dyDescent="0.2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</row>
    <row r="265" spans="2:12" x14ac:dyDescent="0.2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</row>
    <row r="266" spans="2:12" x14ac:dyDescent="0.2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</row>
    <row r="267" spans="2:12" x14ac:dyDescent="0.2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</row>
    <row r="268" spans="2:12" x14ac:dyDescent="0.2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</row>
    <row r="269" spans="2:12" x14ac:dyDescent="0.2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</row>
    <row r="270" spans="2:12" x14ac:dyDescent="0.2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</row>
    <row r="271" spans="2:12" x14ac:dyDescent="0.2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</row>
    <row r="272" spans="2:12" x14ac:dyDescent="0.2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</row>
    <row r="273" spans="2:12" x14ac:dyDescent="0.2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</row>
    <row r="274" spans="2:12" x14ac:dyDescent="0.2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</row>
    <row r="275" spans="2:12" x14ac:dyDescent="0.2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</row>
    <row r="276" spans="2:12" x14ac:dyDescent="0.2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</row>
    <row r="277" spans="2:12" x14ac:dyDescent="0.2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</row>
    <row r="278" spans="2:12" x14ac:dyDescent="0.2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</row>
    <row r="279" spans="2:12" x14ac:dyDescent="0.2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</row>
    <row r="280" spans="2:12" x14ac:dyDescent="0.2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</row>
    <row r="281" spans="2:12" x14ac:dyDescent="0.2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</row>
    <row r="282" spans="2:12" x14ac:dyDescent="0.2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</row>
    <row r="283" spans="2:12" x14ac:dyDescent="0.2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</row>
    <row r="284" spans="2:12" x14ac:dyDescent="0.2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</row>
    <row r="285" spans="2:12" x14ac:dyDescent="0.2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</row>
    <row r="286" spans="2:12" x14ac:dyDescent="0.2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</row>
    <row r="287" spans="2:12" x14ac:dyDescent="0.2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</row>
    <row r="288" spans="2:12" x14ac:dyDescent="0.2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</row>
    <row r="289" spans="2:12" x14ac:dyDescent="0.2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</row>
    <row r="290" spans="2:12" x14ac:dyDescent="0.2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</row>
    <row r="291" spans="2:12" x14ac:dyDescent="0.2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</row>
    <row r="292" spans="2:12" x14ac:dyDescent="0.2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</row>
    <row r="293" spans="2:12" x14ac:dyDescent="0.2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</row>
    <row r="294" spans="2:12" x14ac:dyDescent="0.2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</row>
    <row r="295" spans="2:12" x14ac:dyDescent="0.2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</row>
    <row r="296" spans="2:12" x14ac:dyDescent="0.2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</row>
    <row r="297" spans="2:12" x14ac:dyDescent="0.2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</row>
    <row r="298" spans="2:12" x14ac:dyDescent="0.2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</row>
    <row r="299" spans="2:12" x14ac:dyDescent="0.2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</row>
    <row r="300" spans="2:12" x14ac:dyDescent="0.2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</row>
    <row r="301" spans="2:12" x14ac:dyDescent="0.2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</row>
    <row r="302" spans="2:12" x14ac:dyDescent="0.2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</row>
    <row r="303" spans="2:12" x14ac:dyDescent="0.2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</row>
    <row r="304" spans="2:12" x14ac:dyDescent="0.2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</row>
    <row r="305" spans="2:12" x14ac:dyDescent="0.2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</row>
    <row r="306" spans="2:12" x14ac:dyDescent="0.2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</row>
    <row r="307" spans="2:12" x14ac:dyDescent="0.2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</row>
    <row r="308" spans="2:12" x14ac:dyDescent="0.2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</row>
    <row r="309" spans="2:12" x14ac:dyDescent="0.2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</row>
    <row r="310" spans="2:12" x14ac:dyDescent="0.2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</row>
    <row r="311" spans="2:12" x14ac:dyDescent="0.2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</row>
    <row r="312" spans="2:12" x14ac:dyDescent="0.2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</row>
    <row r="313" spans="2:12" x14ac:dyDescent="0.2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</row>
    <row r="314" spans="2:12" x14ac:dyDescent="0.2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</row>
    <row r="315" spans="2:12" x14ac:dyDescent="0.2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</row>
    <row r="316" spans="2:12" x14ac:dyDescent="0.2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</row>
    <row r="317" spans="2:12" x14ac:dyDescent="0.2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</row>
    <row r="318" spans="2:12" x14ac:dyDescent="0.2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</row>
    <row r="319" spans="2:12" x14ac:dyDescent="0.2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2:12" x14ac:dyDescent="0.2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</row>
    <row r="321" spans="2:12" x14ac:dyDescent="0.2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</row>
    <row r="322" spans="2:12" x14ac:dyDescent="0.2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</row>
    <row r="323" spans="2:12" x14ac:dyDescent="0.2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</row>
    <row r="324" spans="2:12" x14ac:dyDescent="0.2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</row>
    <row r="325" spans="2:12" x14ac:dyDescent="0.2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</row>
    <row r="326" spans="2:12" x14ac:dyDescent="0.2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</row>
    <row r="327" spans="2:12" x14ac:dyDescent="0.2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</row>
    <row r="328" spans="2:12" x14ac:dyDescent="0.2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2:12" x14ac:dyDescent="0.2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2:12" x14ac:dyDescent="0.2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2:12" x14ac:dyDescent="0.2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2:12" x14ac:dyDescent="0.2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2:12" x14ac:dyDescent="0.2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</row>
    <row r="334" spans="2:12" x14ac:dyDescent="0.2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2:12" x14ac:dyDescent="0.2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</row>
    <row r="336" spans="2:12" x14ac:dyDescent="0.2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</row>
    <row r="337" spans="2:12" x14ac:dyDescent="0.2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</row>
    <row r="338" spans="2:12" x14ac:dyDescent="0.2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</row>
    <row r="339" spans="2:12" x14ac:dyDescent="0.2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</row>
    <row r="340" spans="2:12" x14ac:dyDescent="0.2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</row>
    <row r="341" spans="2:12" x14ac:dyDescent="0.2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</row>
    <row r="342" spans="2:12" x14ac:dyDescent="0.2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</row>
    <row r="343" spans="2:12" x14ac:dyDescent="0.2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</row>
    <row r="344" spans="2:12" x14ac:dyDescent="0.2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</row>
    <row r="345" spans="2:12" x14ac:dyDescent="0.2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</row>
    <row r="346" spans="2:12" x14ac:dyDescent="0.2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</row>
    <row r="347" spans="2:12" x14ac:dyDescent="0.2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</row>
    <row r="348" spans="2:12" x14ac:dyDescent="0.2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</row>
    <row r="349" spans="2:12" x14ac:dyDescent="0.2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</row>
    <row r="350" spans="2:12" x14ac:dyDescent="0.2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</row>
    <row r="351" spans="2:12" x14ac:dyDescent="0.2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2:12" x14ac:dyDescent="0.2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</row>
    <row r="353" spans="2:12" x14ac:dyDescent="0.2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2:12" x14ac:dyDescent="0.2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2:12" x14ac:dyDescent="0.2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2:12" x14ac:dyDescent="0.2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2:12" x14ac:dyDescent="0.2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</row>
    <row r="358" spans="2:12" x14ac:dyDescent="0.2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</row>
    <row r="359" spans="2:12" x14ac:dyDescent="0.2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</row>
    <row r="360" spans="2:12" x14ac:dyDescent="0.2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</row>
    <row r="361" spans="2:12" x14ac:dyDescent="0.2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</row>
    <row r="362" spans="2:12" x14ac:dyDescent="0.2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</row>
    <row r="363" spans="2:12" x14ac:dyDescent="0.2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</row>
    <row r="364" spans="2:12" x14ac:dyDescent="0.2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</row>
    <row r="365" spans="2:12" x14ac:dyDescent="0.2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</row>
    <row r="366" spans="2:12" x14ac:dyDescent="0.2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</row>
    <row r="367" spans="2:12" x14ac:dyDescent="0.2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</row>
    <row r="368" spans="2:12" x14ac:dyDescent="0.2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</row>
    <row r="369" spans="2:12" x14ac:dyDescent="0.2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</row>
    <row r="370" spans="2:12" x14ac:dyDescent="0.2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</row>
    <row r="371" spans="2:12" x14ac:dyDescent="0.2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</row>
    <row r="372" spans="2:12" x14ac:dyDescent="0.2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</row>
    <row r="373" spans="2:12" x14ac:dyDescent="0.2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</row>
    <row r="374" spans="2:12" x14ac:dyDescent="0.2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</row>
    <row r="375" spans="2:12" x14ac:dyDescent="0.2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</row>
    <row r="376" spans="2:12" x14ac:dyDescent="0.2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</row>
    <row r="377" spans="2:12" x14ac:dyDescent="0.2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</row>
    <row r="378" spans="2:12" x14ac:dyDescent="0.2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</row>
    <row r="379" spans="2:12" x14ac:dyDescent="0.2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</row>
    <row r="380" spans="2:12" x14ac:dyDescent="0.2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</row>
    <row r="381" spans="2:12" x14ac:dyDescent="0.2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</row>
    <row r="382" spans="2:12" x14ac:dyDescent="0.2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</row>
    <row r="383" spans="2:12" x14ac:dyDescent="0.2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</row>
    <row r="384" spans="2:12" x14ac:dyDescent="0.2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</row>
    <row r="385" spans="2:12" x14ac:dyDescent="0.2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</row>
    <row r="386" spans="2:12" x14ac:dyDescent="0.2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</row>
    <row r="387" spans="2:12" x14ac:dyDescent="0.2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</row>
    <row r="388" spans="2:12" x14ac:dyDescent="0.2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</row>
    <row r="389" spans="2:12" x14ac:dyDescent="0.2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</row>
    <row r="390" spans="2:12" x14ac:dyDescent="0.2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</row>
    <row r="391" spans="2:12" x14ac:dyDescent="0.2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</row>
    <row r="392" spans="2:12" x14ac:dyDescent="0.2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</row>
    <row r="393" spans="2:12" x14ac:dyDescent="0.2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</row>
    <row r="394" spans="2:12" x14ac:dyDescent="0.2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</row>
    <row r="395" spans="2:12" x14ac:dyDescent="0.2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</row>
    <row r="396" spans="2:12" x14ac:dyDescent="0.2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</row>
    <row r="397" spans="2:12" x14ac:dyDescent="0.2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</row>
    <row r="398" spans="2:12" x14ac:dyDescent="0.2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</row>
    <row r="399" spans="2:12" x14ac:dyDescent="0.2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</row>
    <row r="400" spans="2:12" x14ac:dyDescent="0.2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</row>
    <row r="401" spans="2:12" x14ac:dyDescent="0.2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</row>
    <row r="402" spans="2:12" x14ac:dyDescent="0.2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</row>
    <row r="403" spans="2:12" x14ac:dyDescent="0.2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</row>
    <row r="404" spans="2:12" x14ac:dyDescent="0.2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</row>
    <row r="405" spans="2:12" x14ac:dyDescent="0.2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</row>
    <row r="406" spans="2:12" x14ac:dyDescent="0.2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</row>
    <row r="407" spans="2:12" x14ac:dyDescent="0.2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</row>
    <row r="408" spans="2:12" x14ac:dyDescent="0.2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</row>
    <row r="409" spans="2:12" x14ac:dyDescent="0.2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</row>
    <row r="410" spans="2:12" x14ac:dyDescent="0.2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</row>
    <row r="411" spans="2:12" x14ac:dyDescent="0.2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</row>
    <row r="412" spans="2:12" x14ac:dyDescent="0.2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</row>
    <row r="413" spans="2:12" x14ac:dyDescent="0.2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</row>
    <row r="414" spans="2:12" x14ac:dyDescent="0.2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</row>
    <row r="415" spans="2:12" x14ac:dyDescent="0.2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</row>
    <row r="416" spans="2:12" x14ac:dyDescent="0.2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</row>
    <row r="417" spans="2:12" x14ac:dyDescent="0.2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</row>
    <row r="418" spans="2:12" x14ac:dyDescent="0.2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</row>
    <row r="419" spans="2:12" x14ac:dyDescent="0.2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</row>
    <row r="420" spans="2:12" x14ac:dyDescent="0.2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</row>
    <row r="421" spans="2:12" x14ac:dyDescent="0.2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</row>
    <row r="422" spans="2:12" x14ac:dyDescent="0.2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</row>
    <row r="423" spans="2:12" x14ac:dyDescent="0.2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</row>
    <row r="424" spans="2:12" x14ac:dyDescent="0.2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</row>
    <row r="425" spans="2:12" x14ac:dyDescent="0.2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</row>
    <row r="426" spans="2:12" x14ac:dyDescent="0.2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</row>
    <row r="427" spans="2:12" x14ac:dyDescent="0.2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</row>
    <row r="428" spans="2:12" x14ac:dyDescent="0.2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</row>
    <row r="429" spans="2:12" x14ac:dyDescent="0.2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</row>
    <row r="430" spans="2:12" x14ac:dyDescent="0.2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</row>
    <row r="431" spans="2:12" x14ac:dyDescent="0.2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</row>
    <row r="432" spans="2:12" x14ac:dyDescent="0.2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</row>
    <row r="433" spans="2:12" x14ac:dyDescent="0.2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</row>
    <row r="434" spans="2:12" x14ac:dyDescent="0.2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</row>
    <row r="435" spans="2:12" x14ac:dyDescent="0.2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</row>
    <row r="436" spans="2:12" x14ac:dyDescent="0.2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</row>
    <row r="437" spans="2:12" x14ac:dyDescent="0.2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</row>
    <row r="438" spans="2:12" x14ac:dyDescent="0.2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</row>
    <row r="439" spans="2:12" x14ac:dyDescent="0.2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</row>
    <row r="440" spans="2:12" x14ac:dyDescent="0.2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</row>
    <row r="441" spans="2:12" x14ac:dyDescent="0.2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</row>
    <row r="442" spans="2:12" x14ac:dyDescent="0.2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</row>
    <row r="443" spans="2:12" x14ac:dyDescent="0.2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</row>
    <row r="444" spans="2:12" x14ac:dyDescent="0.2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</row>
    <row r="445" spans="2:12" x14ac:dyDescent="0.2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</row>
    <row r="446" spans="2:12" x14ac:dyDescent="0.2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</row>
    <row r="447" spans="2:12" x14ac:dyDescent="0.2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</row>
    <row r="448" spans="2:12" x14ac:dyDescent="0.2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</row>
    <row r="449" spans="2:12" x14ac:dyDescent="0.2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</row>
    <row r="450" spans="2:12" x14ac:dyDescent="0.2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</row>
    <row r="451" spans="2:12" x14ac:dyDescent="0.2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</row>
    <row r="452" spans="2:12" x14ac:dyDescent="0.2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</row>
    <row r="453" spans="2:12" x14ac:dyDescent="0.2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</row>
    <row r="454" spans="2:12" x14ac:dyDescent="0.2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</row>
    <row r="455" spans="2:12" x14ac:dyDescent="0.2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</row>
    <row r="456" spans="2:12" x14ac:dyDescent="0.25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</row>
    <row r="457" spans="2:12" x14ac:dyDescent="0.25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</row>
    <row r="458" spans="2:12" x14ac:dyDescent="0.25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</row>
    <row r="459" spans="2:12" x14ac:dyDescent="0.25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</row>
    <row r="460" spans="2:12" x14ac:dyDescent="0.25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</row>
    <row r="461" spans="2:12" x14ac:dyDescent="0.25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</row>
    <row r="462" spans="2:12" x14ac:dyDescent="0.25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</row>
    <row r="463" spans="2:12" x14ac:dyDescent="0.25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</row>
    <row r="464" spans="2:12" x14ac:dyDescent="0.25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</row>
    <row r="465" spans="2:12" x14ac:dyDescent="0.25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</row>
    <row r="466" spans="2:12" x14ac:dyDescent="0.25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</row>
    <row r="467" spans="2:12" x14ac:dyDescent="0.25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</row>
    <row r="468" spans="2:12" x14ac:dyDescent="0.25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</row>
    <row r="469" spans="2:12" x14ac:dyDescent="0.25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</row>
    <row r="470" spans="2:12" x14ac:dyDescent="0.25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</row>
    <row r="471" spans="2:12" x14ac:dyDescent="0.25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</row>
    <row r="472" spans="2:12" x14ac:dyDescent="0.25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</row>
    <row r="473" spans="2:12" x14ac:dyDescent="0.25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</row>
    <row r="474" spans="2:12" x14ac:dyDescent="0.25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</row>
    <row r="475" spans="2:12" x14ac:dyDescent="0.25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</row>
    <row r="476" spans="2:12" x14ac:dyDescent="0.25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</row>
    <row r="477" spans="2:12" x14ac:dyDescent="0.25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</row>
    <row r="478" spans="2:12" x14ac:dyDescent="0.25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</row>
    <row r="479" spans="2:12" x14ac:dyDescent="0.25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</row>
    <row r="480" spans="2:12" x14ac:dyDescent="0.25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</row>
    <row r="481" spans="2:12" x14ac:dyDescent="0.25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</row>
    <row r="482" spans="2:12" x14ac:dyDescent="0.25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</row>
    <row r="483" spans="2:12" x14ac:dyDescent="0.25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83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  <pageSetUpPr fitToPage="1"/>
  </sheetPr>
  <dimension ref="B1:Z559"/>
  <sheetViews>
    <sheetView topLeftCell="D1" zoomScale="70" zoomScaleNormal="70" workbookViewId="0">
      <selection activeCell="D1" sqref="D1"/>
    </sheetView>
  </sheetViews>
  <sheetFormatPr defaultRowHeight="15" x14ac:dyDescent="0.25"/>
  <cols>
    <col min="1" max="1" width="2.7109375" style="12" customWidth="1"/>
    <col min="2" max="2" width="9.5703125" style="2" customWidth="1"/>
    <col min="3" max="3" width="104.42578125" style="2" customWidth="1"/>
    <col min="4" max="22" width="13.7109375" style="2" customWidth="1"/>
    <col min="23" max="23" width="11.42578125" style="13" customWidth="1"/>
    <col min="24" max="16384" width="9.140625" style="12"/>
  </cols>
  <sheetData>
    <row r="1" spans="2:25" ht="15.75" thickBot="1" x14ac:dyDescent="0.3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2:25" ht="22.15" customHeight="1" thickTop="1" thickBot="1" x14ac:dyDescent="0.3">
      <c r="B2" s="219" t="s">
        <v>359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1"/>
    </row>
    <row r="3" spans="2:25" ht="22.15" customHeight="1" thickTop="1" thickBot="1" x14ac:dyDescent="0.3">
      <c r="B3" s="222" t="s">
        <v>690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4"/>
    </row>
    <row r="4" spans="2:25" ht="22.15" customHeight="1" thickTop="1" thickBot="1" x14ac:dyDescent="0.3">
      <c r="B4" s="273" t="s">
        <v>360</v>
      </c>
      <c r="C4" s="253" t="s">
        <v>361</v>
      </c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30" t="s">
        <v>674</v>
      </c>
    </row>
    <row r="5" spans="2:25" ht="22.15" customHeight="1" thickTop="1" thickBot="1" x14ac:dyDescent="0.3">
      <c r="B5" s="274"/>
      <c r="C5" s="276"/>
      <c r="D5" s="241">
        <v>2014</v>
      </c>
      <c r="E5" s="247"/>
      <c r="F5" s="254">
        <v>2015</v>
      </c>
      <c r="G5" s="247"/>
      <c r="H5" s="254">
        <v>2016</v>
      </c>
      <c r="I5" s="247"/>
      <c r="J5" s="242">
        <v>2017</v>
      </c>
      <c r="K5" s="242"/>
      <c r="L5" s="254">
        <v>2018</v>
      </c>
      <c r="M5" s="247"/>
      <c r="N5" s="254">
        <v>2019</v>
      </c>
      <c r="O5" s="247"/>
      <c r="P5" s="242">
        <v>2020</v>
      </c>
      <c r="Q5" s="242"/>
      <c r="R5" s="254">
        <v>2021</v>
      </c>
      <c r="S5" s="242"/>
      <c r="T5" s="254">
        <v>2022</v>
      </c>
      <c r="U5" s="248"/>
      <c r="V5" s="231"/>
    </row>
    <row r="6" spans="2:25" ht="22.15" customHeight="1" thickTop="1" thickBot="1" x14ac:dyDescent="0.3">
      <c r="B6" s="275"/>
      <c r="C6" s="277"/>
      <c r="D6" s="22" t="s">
        <v>252</v>
      </c>
      <c r="E6" s="113" t="s">
        <v>0</v>
      </c>
      <c r="F6" s="26" t="s">
        <v>252</v>
      </c>
      <c r="G6" s="113" t="s">
        <v>0</v>
      </c>
      <c r="H6" s="26" t="s">
        <v>252</v>
      </c>
      <c r="I6" s="50" t="s">
        <v>0</v>
      </c>
      <c r="J6" s="26" t="s">
        <v>252</v>
      </c>
      <c r="K6" s="145" t="s">
        <v>0</v>
      </c>
      <c r="L6" s="26" t="s">
        <v>252</v>
      </c>
      <c r="M6" s="157" t="s">
        <v>0</v>
      </c>
      <c r="N6" s="26" t="s">
        <v>252</v>
      </c>
      <c r="O6" s="172" t="s">
        <v>0</v>
      </c>
      <c r="P6" s="26" t="s">
        <v>252</v>
      </c>
      <c r="Q6" s="196" t="s">
        <v>0</v>
      </c>
      <c r="R6" s="26" t="s">
        <v>252</v>
      </c>
      <c r="S6" s="203" t="s">
        <v>0</v>
      </c>
      <c r="T6" s="26" t="s">
        <v>252</v>
      </c>
      <c r="U6" s="48" t="s">
        <v>0</v>
      </c>
      <c r="V6" s="232"/>
    </row>
    <row r="7" spans="2:25" ht="22.15" customHeight="1" thickTop="1" thickBot="1" x14ac:dyDescent="0.3">
      <c r="B7" s="119" t="s">
        <v>157</v>
      </c>
      <c r="C7" s="120" t="s">
        <v>362</v>
      </c>
      <c r="D7" s="122">
        <v>13</v>
      </c>
      <c r="E7" s="123">
        <v>1.5222482435597189E-2</v>
      </c>
      <c r="F7" s="124">
        <v>30</v>
      </c>
      <c r="G7" s="123">
        <v>2.9296875E-2</v>
      </c>
      <c r="H7" s="124">
        <v>36</v>
      </c>
      <c r="I7" s="123">
        <v>4.0133779264214048E-2</v>
      </c>
      <c r="J7" s="124">
        <v>29</v>
      </c>
      <c r="K7" s="121">
        <v>3.3333333333333333E-2</v>
      </c>
      <c r="L7" s="124">
        <v>17</v>
      </c>
      <c r="M7" s="121">
        <v>2.1144278606965175E-2</v>
      </c>
      <c r="N7" s="124">
        <v>30</v>
      </c>
      <c r="O7" s="121">
        <v>3.3296337402885685E-2</v>
      </c>
      <c r="P7" s="124">
        <v>13</v>
      </c>
      <c r="Q7" s="121">
        <v>2.0249221183800622E-2</v>
      </c>
      <c r="R7" s="124">
        <v>15</v>
      </c>
      <c r="S7" s="121">
        <v>2.0380434782608696E-2</v>
      </c>
      <c r="T7" s="124">
        <v>7</v>
      </c>
      <c r="U7" s="121">
        <v>9.138381201044387E-3</v>
      </c>
      <c r="V7" s="125">
        <v>-0.53333333333333333</v>
      </c>
      <c r="X7" s="100"/>
      <c r="Y7" s="101"/>
    </row>
    <row r="8" spans="2:25" ht="22.15" customHeight="1" thickTop="1" thickBot="1" x14ac:dyDescent="0.3">
      <c r="B8" s="119">
        <v>10</v>
      </c>
      <c r="C8" s="120" t="s">
        <v>363</v>
      </c>
      <c r="D8" s="122">
        <v>2</v>
      </c>
      <c r="E8" s="123">
        <v>2.34192037470726E-3</v>
      </c>
      <c r="F8" s="124">
        <v>0</v>
      </c>
      <c r="G8" s="123">
        <v>0</v>
      </c>
      <c r="H8" s="124">
        <v>0</v>
      </c>
      <c r="I8" s="123">
        <v>0</v>
      </c>
      <c r="J8" s="124">
        <v>0</v>
      </c>
      <c r="K8" s="121">
        <v>0</v>
      </c>
      <c r="L8" s="124">
        <v>1</v>
      </c>
      <c r="M8" s="121">
        <v>1.2437810945273632E-3</v>
      </c>
      <c r="N8" s="124">
        <v>0</v>
      </c>
      <c r="O8" s="121">
        <v>0</v>
      </c>
      <c r="P8" s="124">
        <v>0</v>
      </c>
      <c r="Q8" s="121">
        <v>0</v>
      </c>
      <c r="R8" s="124">
        <v>1</v>
      </c>
      <c r="S8" s="121">
        <v>1.358695652173913E-3</v>
      </c>
      <c r="T8" s="124">
        <v>1</v>
      </c>
      <c r="U8" s="121">
        <v>1.3054830287206266E-3</v>
      </c>
      <c r="V8" s="125">
        <v>0</v>
      </c>
      <c r="X8" s="100"/>
      <c r="Y8" s="101"/>
    </row>
    <row r="9" spans="2:25" ht="22.15" customHeight="1" thickTop="1" x14ac:dyDescent="0.25">
      <c r="B9" s="116">
        <v>11</v>
      </c>
      <c r="C9" s="108" t="s">
        <v>364</v>
      </c>
      <c r="D9" s="51">
        <v>0</v>
      </c>
      <c r="E9" s="114">
        <v>0</v>
      </c>
      <c r="F9" s="27">
        <v>1</v>
      </c>
      <c r="G9" s="114">
        <v>9.765625E-4</v>
      </c>
      <c r="H9" s="27">
        <v>5</v>
      </c>
      <c r="I9" s="114">
        <v>5.5741360089186179E-3</v>
      </c>
      <c r="J9" s="27">
        <v>3</v>
      </c>
      <c r="K9" s="104">
        <v>3.4482758620689655E-3</v>
      </c>
      <c r="L9" s="27">
        <v>3</v>
      </c>
      <c r="M9" s="104">
        <v>3.7313432835820895E-3</v>
      </c>
      <c r="N9" s="27">
        <v>0</v>
      </c>
      <c r="O9" s="104">
        <v>0</v>
      </c>
      <c r="P9" s="27">
        <v>0</v>
      </c>
      <c r="Q9" s="104">
        <v>0</v>
      </c>
      <c r="R9" s="27">
        <v>1</v>
      </c>
      <c r="S9" s="104">
        <v>1.358695652173913E-3</v>
      </c>
      <c r="T9" s="27">
        <v>0</v>
      </c>
      <c r="U9" s="104">
        <v>0</v>
      </c>
      <c r="V9" s="111">
        <v>-1</v>
      </c>
      <c r="X9" s="100"/>
      <c r="Y9" s="101"/>
    </row>
    <row r="10" spans="2:25" ht="22.15" customHeight="1" x14ac:dyDescent="0.25">
      <c r="B10" s="116">
        <v>12</v>
      </c>
      <c r="C10" s="108" t="s">
        <v>365</v>
      </c>
      <c r="D10" s="51">
        <v>0</v>
      </c>
      <c r="E10" s="114">
        <v>0</v>
      </c>
      <c r="F10" s="27">
        <v>0</v>
      </c>
      <c r="G10" s="114">
        <v>0</v>
      </c>
      <c r="H10" s="27">
        <v>0</v>
      </c>
      <c r="I10" s="114">
        <v>0</v>
      </c>
      <c r="J10" s="27">
        <v>0</v>
      </c>
      <c r="K10" s="104">
        <v>0</v>
      </c>
      <c r="L10" s="27">
        <v>0</v>
      </c>
      <c r="M10" s="104">
        <v>0</v>
      </c>
      <c r="N10" s="27">
        <v>2</v>
      </c>
      <c r="O10" s="104">
        <v>2.2197558268590455E-3</v>
      </c>
      <c r="P10" s="27">
        <v>0</v>
      </c>
      <c r="Q10" s="104">
        <v>0</v>
      </c>
      <c r="R10" s="27">
        <v>1</v>
      </c>
      <c r="S10" s="104">
        <v>1.358695652173913E-3</v>
      </c>
      <c r="T10" s="27">
        <v>0</v>
      </c>
      <c r="U10" s="104">
        <v>0</v>
      </c>
      <c r="V10" s="111">
        <v>-1</v>
      </c>
      <c r="X10" s="100"/>
      <c r="Y10" s="101"/>
    </row>
    <row r="11" spans="2:25" ht="22.15" customHeight="1" thickBot="1" x14ac:dyDescent="0.3">
      <c r="B11" s="116">
        <v>19</v>
      </c>
      <c r="C11" s="108" t="s">
        <v>366</v>
      </c>
      <c r="D11" s="51">
        <v>1</v>
      </c>
      <c r="E11" s="114">
        <v>1.17096018735363E-3</v>
      </c>
      <c r="F11" s="27">
        <v>1</v>
      </c>
      <c r="G11" s="114">
        <v>9.765625E-4</v>
      </c>
      <c r="H11" s="27">
        <v>0</v>
      </c>
      <c r="I11" s="114">
        <v>0</v>
      </c>
      <c r="J11" s="27">
        <v>1</v>
      </c>
      <c r="K11" s="104">
        <v>1.1494252873563218E-3</v>
      </c>
      <c r="L11" s="27">
        <v>0</v>
      </c>
      <c r="M11" s="104">
        <v>0</v>
      </c>
      <c r="N11" s="27">
        <v>0</v>
      </c>
      <c r="O11" s="104">
        <v>0</v>
      </c>
      <c r="P11" s="27">
        <v>0</v>
      </c>
      <c r="Q11" s="104">
        <v>0</v>
      </c>
      <c r="R11" s="27">
        <v>0</v>
      </c>
      <c r="S11" s="104">
        <v>0</v>
      </c>
      <c r="T11" s="27">
        <v>1</v>
      </c>
      <c r="U11" s="104">
        <v>1.3054830287206266E-3</v>
      </c>
      <c r="V11" s="111">
        <v>0</v>
      </c>
      <c r="X11" s="100"/>
      <c r="Y11" s="101"/>
    </row>
    <row r="12" spans="2:25" ht="22.15" customHeight="1" thickTop="1" thickBot="1" x14ac:dyDescent="0.3">
      <c r="B12" s="119">
        <v>20</v>
      </c>
      <c r="C12" s="120" t="s">
        <v>367</v>
      </c>
      <c r="D12" s="122">
        <v>2</v>
      </c>
      <c r="E12" s="123">
        <v>2.34192037470726E-3</v>
      </c>
      <c r="F12" s="124">
        <v>0</v>
      </c>
      <c r="G12" s="123">
        <v>0</v>
      </c>
      <c r="H12" s="124">
        <v>2</v>
      </c>
      <c r="I12" s="123">
        <v>2.229654403567447E-3</v>
      </c>
      <c r="J12" s="124">
        <v>2</v>
      </c>
      <c r="K12" s="121">
        <v>2.2988505747126436E-3</v>
      </c>
      <c r="L12" s="124">
        <v>2</v>
      </c>
      <c r="M12" s="121">
        <v>2.4875621890547263E-3</v>
      </c>
      <c r="N12" s="124">
        <v>2</v>
      </c>
      <c r="O12" s="121">
        <v>2.2197558268590455E-3</v>
      </c>
      <c r="P12" s="124">
        <v>5</v>
      </c>
      <c r="Q12" s="121">
        <v>7.7881619937694704E-3</v>
      </c>
      <c r="R12" s="124">
        <v>0</v>
      </c>
      <c r="S12" s="121">
        <v>0</v>
      </c>
      <c r="T12" s="124">
        <v>2</v>
      </c>
      <c r="U12" s="121">
        <v>2.6109660574412533E-3</v>
      </c>
      <c r="V12" s="125">
        <v>0</v>
      </c>
      <c r="X12" s="100"/>
      <c r="Y12" s="101"/>
    </row>
    <row r="13" spans="2:25" ht="22.15" customHeight="1" thickTop="1" x14ac:dyDescent="0.25">
      <c r="B13" s="116">
        <v>21</v>
      </c>
      <c r="C13" s="108" t="s">
        <v>368</v>
      </c>
      <c r="D13" s="51">
        <v>0</v>
      </c>
      <c r="E13" s="114">
        <v>0</v>
      </c>
      <c r="F13" s="27">
        <v>0</v>
      </c>
      <c r="G13" s="114">
        <v>0</v>
      </c>
      <c r="H13" s="27">
        <v>0</v>
      </c>
      <c r="I13" s="114">
        <v>0</v>
      </c>
      <c r="J13" s="27">
        <v>0</v>
      </c>
      <c r="K13" s="104">
        <v>0</v>
      </c>
      <c r="L13" s="27">
        <v>0</v>
      </c>
      <c r="M13" s="104">
        <v>0</v>
      </c>
      <c r="N13" s="27">
        <v>0</v>
      </c>
      <c r="O13" s="104">
        <v>0</v>
      </c>
      <c r="P13" s="27">
        <v>0</v>
      </c>
      <c r="Q13" s="104">
        <v>0</v>
      </c>
      <c r="R13" s="27">
        <v>1</v>
      </c>
      <c r="S13" s="104">
        <v>1.358695652173913E-3</v>
      </c>
      <c r="T13" s="27">
        <v>0</v>
      </c>
      <c r="U13" s="104">
        <v>0</v>
      </c>
      <c r="V13" s="111">
        <v>-1</v>
      </c>
      <c r="X13" s="100"/>
      <c r="Y13" s="101"/>
    </row>
    <row r="14" spans="2:25" ht="22.15" customHeight="1" x14ac:dyDescent="0.25">
      <c r="B14" s="116">
        <v>22</v>
      </c>
      <c r="C14" s="108" t="s">
        <v>369</v>
      </c>
      <c r="D14" s="51">
        <v>0</v>
      </c>
      <c r="E14" s="114">
        <v>0</v>
      </c>
      <c r="F14" s="27">
        <v>0</v>
      </c>
      <c r="G14" s="114">
        <v>0</v>
      </c>
      <c r="H14" s="27">
        <v>0</v>
      </c>
      <c r="I14" s="114">
        <v>0</v>
      </c>
      <c r="J14" s="27">
        <v>0</v>
      </c>
      <c r="K14" s="104">
        <v>0</v>
      </c>
      <c r="L14" s="27">
        <v>0</v>
      </c>
      <c r="M14" s="104">
        <v>0</v>
      </c>
      <c r="N14" s="27">
        <v>0</v>
      </c>
      <c r="O14" s="104">
        <v>0</v>
      </c>
      <c r="P14" s="27">
        <v>0</v>
      </c>
      <c r="Q14" s="104">
        <v>0</v>
      </c>
      <c r="R14" s="27">
        <v>0</v>
      </c>
      <c r="S14" s="104">
        <v>0</v>
      </c>
      <c r="T14" s="27">
        <v>0</v>
      </c>
      <c r="U14" s="104">
        <v>0</v>
      </c>
      <c r="V14" s="111">
        <v>0</v>
      </c>
      <c r="X14" s="100"/>
      <c r="Y14" s="101"/>
    </row>
    <row r="15" spans="2:25" ht="22.15" customHeight="1" x14ac:dyDescent="0.25">
      <c r="B15" s="116">
        <v>23</v>
      </c>
      <c r="C15" s="108" t="s">
        <v>370</v>
      </c>
      <c r="D15" s="51">
        <v>0</v>
      </c>
      <c r="E15" s="114">
        <v>0</v>
      </c>
      <c r="F15" s="27">
        <v>0</v>
      </c>
      <c r="G15" s="114">
        <v>0</v>
      </c>
      <c r="H15" s="27">
        <v>1</v>
      </c>
      <c r="I15" s="114">
        <v>1.1148272017837235E-3</v>
      </c>
      <c r="J15" s="27">
        <v>1</v>
      </c>
      <c r="K15" s="104">
        <v>1.1494252873563218E-3</v>
      </c>
      <c r="L15" s="27">
        <v>0</v>
      </c>
      <c r="M15" s="104">
        <v>0</v>
      </c>
      <c r="N15" s="27">
        <v>1</v>
      </c>
      <c r="O15" s="104">
        <v>1.1098779134295228E-3</v>
      </c>
      <c r="P15" s="27">
        <v>2</v>
      </c>
      <c r="Q15" s="104">
        <v>3.1152647975077881E-3</v>
      </c>
      <c r="R15" s="27">
        <v>0</v>
      </c>
      <c r="S15" s="104">
        <v>0</v>
      </c>
      <c r="T15" s="27">
        <v>1</v>
      </c>
      <c r="U15" s="104">
        <v>1.3054830287206266E-3</v>
      </c>
      <c r="V15" s="111">
        <v>0</v>
      </c>
      <c r="X15" s="100"/>
      <c r="Y15" s="101"/>
    </row>
    <row r="16" spans="2:25" ht="22.15" customHeight="1" x14ac:dyDescent="0.25">
      <c r="B16" s="116">
        <v>24</v>
      </c>
      <c r="C16" s="108" t="s">
        <v>371</v>
      </c>
      <c r="D16" s="51">
        <v>4</v>
      </c>
      <c r="E16" s="114">
        <v>4.6838407494145199E-3</v>
      </c>
      <c r="F16" s="27">
        <v>4</v>
      </c>
      <c r="G16" s="114">
        <v>3.90625E-3</v>
      </c>
      <c r="H16" s="27">
        <v>5</v>
      </c>
      <c r="I16" s="114">
        <v>5.5741360089186179E-3</v>
      </c>
      <c r="J16" s="27">
        <v>6</v>
      </c>
      <c r="K16" s="104">
        <v>6.8965517241379309E-3</v>
      </c>
      <c r="L16" s="27">
        <v>6</v>
      </c>
      <c r="M16" s="104">
        <v>7.462686567164179E-3</v>
      </c>
      <c r="N16" s="27">
        <v>2</v>
      </c>
      <c r="O16" s="104">
        <v>2.2197558268590455E-3</v>
      </c>
      <c r="P16" s="27">
        <v>2</v>
      </c>
      <c r="Q16" s="104">
        <v>3.1152647975077881E-3</v>
      </c>
      <c r="R16" s="27">
        <v>3</v>
      </c>
      <c r="S16" s="104">
        <v>4.076086956521739E-3</v>
      </c>
      <c r="T16" s="27">
        <v>9</v>
      </c>
      <c r="U16" s="104">
        <v>1.1749347258485639E-2</v>
      </c>
      <c r="V16" s="111">
        <v>2</v>
      </c>
      <c r="X16" s="100"/>
      <c r="Y16" s="101"/>
    </row>
    <row r="17" spans="2:26" ht="22.15" customHeight="1" x14ac:dyDescent="0.25">
      <c r="B17" s="116">
        <v>25</v>
      </c>
      <c r="C17" s="108" t="s">
        <v>372</v>
      </c>
      <c r="D17" s="51">
        <v>0</v>
      </c>
      <c r="E17" s="114">
        <v>0</v>
      </c>
      <c r="F17" s="27">
        <v>0</v>
      </c>
      <c r="G17" s="114">
        <v>0</v>
      </c>
      <c r="H17" s="27">
        <v>0</v>
      </c>
      <c r="I17" s="114">
        <v>0</v>
      </c>
      <c r="J17" s="27">
        <v>1</v>
      </c>
      <c r="K17" s="104">
        <v>1.1494252873563218E-3</v>
      </c>
      <c r="L17" s="27">
        <v>0</v>
      </c>
      <c r="M17" s="104">
        <v>0</v>
      </c>
      <c r="N17" s="27">
        <v>0</v>
      </c>
      <c r="O17" s="104">
        <v>0</v>
      </c>
      <c r="P17" s="27">
        <v>0</v>
      </c>
      <c r="Q17" s="104">
        <v>0</v>
      </c>
      <c r="R17" s="27">
        <v>0</v>
      </c>
      <c r="S17" s="104">
        <v>0</v>
      </c>
      <c r="T17" s="27">
        <v>0</v>
      </c>
      <c r="U17" s="104">
        <v>0</v>
      </c>
      <c r="V17" s="111">
        <v>0</v>
      </c>
      <c r="X17" s="100"/>
      <c r="Y17" s="101"/>
    </row>
    <row r="18" spans="2:26" ht="22.15" customHeight="1" thickBot="1" x14ac:dyDescent="0.3">
      <c r="B18" s="116">
        <v>29</v>
      </c>
      <c r="C18" s="108" t="s">
        <v>373</v>
      </c>
      <c r="D18" s="51">
        <v>0</v>
      </c>
      <c r="E18" s="114">
        <v>0</v>
      </c>
      <c r="F18" s="27">
        <v>1</v>
      </c>
      <c r="G18" s="114">
        <v>9.765625E-4</v>
      </c>
      <c r="H18" s="27">
        <v>2</v>
      </c>
      <c r="I18" s="114">
        <v>2.229654403567447E-3</v>
      </c>
      <c r="J18" s="27">
        <v>0</v>
      </c>
      <c r="K18" s="104">
        <v>0</v>
      </c>
      <c r="L18" s="27">
        <v>0</v>
      </c>
      <c r="M18" s="104">
        <v>0</v>
      </c>
      <c r="N18" s="27">
        <v>0</v>
      </c>
      <c r="O18" s="104">
        <v>0</v>
      </c>
      <c r="P18" s="27">
        <v>1</v>
      </c>
      <c r="Q18" s="104">
        <v>1.557632398753894E-3</v>
      </c>
      <c r="R18" s="27">
        <v>0</v>
      </c>
      <c r="S18" s="104">
        <v>0</v>
      </c>
      <c r="T18" s="27">
        <v>0</v>
      </c>
      <c r="U18" s="104">
        <v>0</v>
      </c>
      <c r="V18" s="111">
        <v>0</v>
      </c>
      <c r="X18" s="100"/>
      <c r="Y18" s="101"/>
    </row>
    <row r="19" spans="2:26" ht="22.15" customHeight="1" thickTop="1" thickBot="1" x14ac:dyDescent="0.3">
      <c r="B19" s="119">
        <v>30</v>
      </c>
      <c r="C19" s="120" t="s">
        <v>374</v>
      </c>
      <c r="D19" s="122">
        <v>2</v>
      </c>
      <c r="E19" s="123">
        <v>2.34192037470726E-3</v>
      </c>
      <c r="F19" s="124">
        <v>2</v>
      </c>
      <c r="G19" s="123">
        <v>1.953125E-3</v>
      </c>
      <c r="H19" s="124">
        <v>5</v>
      </c>
      <c r="I19" s="123">
        <v>5.5741360089186179E-3</v>
      </c>
      <c r="J19" s="124">
        <v>2</v>
      </c>
      <c r="K19" s="121">
        <v>2.2988505747126436E-3</v>
      </c>
      <c r="L19" s="124">
        <v>3</v>
      </c>
      <c r="M19" s="121">
        <v>3.7313432835820895E-3</v>
      </c>
      <c r="N19" s="124">
        <v>7</v>
      </c>
      <c r="O19" s="121">
        <v>7.7691453940066596E-3</v>
      </c>
      <c r="P19" s="124">
        <v>1</v>
      </c>
      <c r="Q19" s="121">
        <v>1.557632398753894E-3</v>
      </c>
      <c r="R19" s="124">
        <v>3</v>
      </c>
      <c r="S19" s="121">
        <v>4.076086956521739E-3</v>
      </c>
      <c r="T19" s="124">
        <v>4</v>
      </c>
      <c r="U19" s="121">
        <v>5.2219321148825066E-3</v>
      </c>
      <c r="V19" s="125">
        <v>0.33333333333333331</v>
      </c>
      <c r="X19" s="100"/>
      <c r="Y19" s="101"/>
    </row>
    <row r="20" spans="2:26" ht="22.15" customHeight="1" thickTop="1" x14ac:dyDescent="0.25">
      <c r="B20" s="116">
        <v>31</v>
      </c>
      <c r="C20" s="108" t="s">
        <v>375</v>
      </c>
      <c r="D20" s="51">
        <v>0</v>
      </c>
      <c r="E20" s="114">
        <v>0</v>
      </c>
      <c r="F20" s="27">
        <v>0</v>
      </c>
      <c r="G20" s="114">
        <v>0</v>
      </c>
      <c r="H20" s="27">
        <v>0</v>
      </c>
      <c r="I20" s="114">
        <v>0</v>
      </c>
      <c r="J20" s="27">
        <v>0</v>
      </c>
      <c r="K20" s="104">
        <v>0</v>
      </c>
      <c r="L20" s="27">
        <v>0</v>
      </c>
      <c r="M20" s="104">
        <v>0</v>
      </c>
      <c r="N20" s="27">
        <v>0</v>
      </c>
      <c r="O20" s="104">
        <v>0</v>
      </c>
      <c r="P20" s="27">
        <v>0</v>
      </c>
      <c r="Q20" s="104">
        <v>0</v>
      </c>
      <c r="R20" s="27">
        <v>1</v>
      </c>
      <c r="S20" s="104">
        <v>1.358695652173913E-3</v>
      </c>
      <c r="T20" s="27">
        <v>0</v>
      </c>
      <c r="U20" s="104">
        <v>0</v>
      </c>
      <c r="V20" s="111">
        <v>-1</v>
      </c>
      <c r="X20" s="100"/>
      <c r="Y20" s="101"/>
    </row>
    <row r="21" spans="2:26" ht="22.15" customHeight="1" x14ac:dyDescent="0.25">
      <c r="B21" s="116">
        <v>32</v>
      </c>
      <c r="C21" s="108" t="s">
        <v>376</v>
      </c>
      <c r="D21" s="51">
        <v>0</v>
      </c>
      <c r="E21" s="114">
        <v>0</v>
      </c>
      <c r="F21" s="27">
        <v>3</v>
      </c>
      <c r="G21" s="114">
        <v>2.9296875E-3</v>
      </c>
      <c r="H21" s="27">
        <v>1</v>
      </c>
      <c r="I21" s="114">
        <v>1.1148272017837235E-3</v>
      </c>
      <c r="J21" s="27">
        <v>0</v>
      </c>
      <c r="K21" s="104">
        <v>0</v>
      </c>
      <c r="L21" s="27">
        <v>5</v>
      </c>
      <c r="M21" s="104">
        <v>6.2189054726368162E-3</v>
      </c>
      <c r="N21" s="27">
        <v>2</v>
      </c>
      <c r="O21" s="104">
        <v>2.2197558268590455E-3</v>
      </c>
      <c r="P21" s="27">
        <v>1</v>
      </c>
      <c r="Q21" s="104">
        <v>1.557632398753894E-3</v>
      </c>
      <c r="R21" s="27">
        <v>4</v>
      </c>
      <c r="S21" s="104">
        <v>5.434782608695652E-3</v>
      </c>
      <c r="T21" s="27">
        <v>1</v>
      </c>
      <c r="U21" s="104">
        <v>1.3054830287206266E-3</v>
      </c>
      <c r="V21" s="111">
        <v>-0.75</v>
      </c>
      <c r="X21" s="100"/>
      <c r="Y21" s="101"/>
    </row>
    <row r="22" spans="2:26" ht="22.15" customHeight="1" x14ac:dyDescent="0.25">
      <c r="B22" s="116">
        <v>33</v>
      </c>
      <c r="C22" s="108" t="s">
        <v>377</v>
      </c>
      <c r="D22" s="51">
        <v>0</v>
      </c>
      <c r="E22" s="114">
        <v>0</v>
      </c>
      <c r="F22" s="27">
        <v>0</v>
      </c>
      <c r="G22" s="114">
        <v>0</v>
      </c>
      <c r="H22" s="27">
        <v>0</v>
      </c>
      <c r="I22" s="114">
        <v>0</v>
      </c>
      <c r="J22" s="27">
        <v>0</v>
      </c>
      <c r="K22" s="104">
        <v>0</v>
      </c>
      <c r="L22" s="27">
        <v>0</v>
      </c>
      <c r="M22" s="104">
        <v>0</v>
      </c>
      <c r="N22" s="27">
        <v>0</v>
      </c>
      <c r="O22" s="104">
        <v>0</v>
      </c>
      <c r="P22" s="27">
        <v>0</v>
      </c>
      <c r="Q22" s="104">
        <v>0</v>
      </c>
      <c r="R22" s="27">
        <v>0</v>
      </c>
      <c r="S22" s="104">
        <v>0</v>
      </c>
      <c r="T22" s="27">
        <v>0</v>
      </c>
      <c r="U22" s="104">
        <v>0</v>
      </c>
      <c r="V22" s="111">
        <v>0</v>
      </c>
      <c r="X22" s="100"/>
      <c r="Y22" s="101"/>
    </row>
    <row r="23" spans="2:26" ht="22.15" customHeight="1" x14ac:dyDescent="0.25">
      <c r="B23" s="116">
        <v>34</v>
      </c>
      <c r="C23" s="108" t="s">
        <v>378</v>
      </c>
      <c r="D23" s="51">
        <v>2</v>
      </c>
      <c r="E23" s="114">
        <v>2.34192037470726E-3</v>
      </c>
      <c r="F23" s="27">
        <v>1</v>
      </c>
      <c r="G23" s="114">
        <v>9.765625E-4</v>
      </c>
      <c r="H23" s="27">
        <v>1</v>
      </c>
      <c r="I23" s="114">
        <v>1.1148272017837235E-3</v>
      </c>
      <c r="J23" s="27">
        <v>0</v>
      </c>
      <c r="K23" s="104">
        <v>0</v>
      </c>
      <c r="L23" s="27">
        <v>2</v>
      </c>
      <c r="M23" s="104">
        <v>2.4875621890547263E-3</v>
      </c>
      <c r="N23" s="27">
        <v>1</v>
      </c>
      <c r="O23" s="104">
        <v>1.1098779134295228E-3</v>
      </c>
      <c r="P23" s="27">
        <v>2</v>
      </c>
      <c r="Q23" s="104">
        <v>3.1152647975077881E-3</v>
      </c>
      <c r="R23" s="27">
        <v>0</v>
      </c>
      <c r="S23" s="104">
        <v>0</v>
      </c>
      <c r="T23" s="27">
        <v>0</v>
      </c>
      <c r="U23" s="104">
        <v>0</v>
      </c>
      <c r="V23" s="111">
        <v>0</v>
      </c>
      <c r="X23" s="100"/>
      <c r="Y23" s="101"/>
    </row>
    <row r="24" spans="2:26" ht="22.15" customHeight="1" x14ac:dyDescent="0.25">
      <c r="B24" s="116">
        <v>35</v>
      </c>
      <c r="C24" s="108" t="s">
        <v>379</v>
      </c>
      <c r="D24" s="51">
        <v>0</v>
      </c>
      <c r="E24" s="114">
        <v>0</v>
      </c>
      <c r="F24" s="27">
        <v>0</v>
      </c>
      <c r="G24" s="114">
        <v>0</v>
      </c>
      <c r="H24" s="27">
        <v>0</v>
      </c>
      <c r="I24" s="114">
        <v>0</v>
      </c>
      <c r="J24" s="27">
        <v>0</v>
      </c>
      <c r="K24" s="104">
        <v>0</v>
      </c>
      <c r="L24" s="27">
        <v>1</v>
      </c>
      <c r="M24" s="104">
        <v>1.2437810945273632E-3</v>
      </c>
      <c r="N24" s="27">
        <v>0</v>
      </c>
      <c r="O24" s="104">
        <v>0</v>
      </c>
      <c r="P24" s="27">
        <v>0</v>
      </c>
      <c r="Q24" s="104">
        <v>0</v>
      </c>
      <c r="R24" s="27">
        <v>0</v>
      </c>
      <c r="S24" s="104">
        <v>0</v>
      </c>
      <c r="T24" s="27">
        <v>0</v>
      </c>
      <c r="U24" s="104">
        <v>0</v>
      </c>
      <c r="V24" s="111">
        <v>0</v>
      </c>
      <c r="X24" s="100"/>
      <c r="Y24" s="101"/>
    </row>
    <row r="25" spans="2:26" ht="22.15" customHeight="1" thickBot="1" x14ac:dyDescent="0.3">
      <c r="B25" s="116">
        <v>39</v>
      </c>
      <c r="C25" s="108" t="s">
        <v>380</v>
      </c>
      <c r="D25" s="51">
        <v>2</v>
      </c>
      <c r="E25" s="114">
        <v>2.34192037470726E-3</v>
      </c>
      <c r="F25" s="27">
        <v>3</v>
      </c>
      <c r="G25" s="114">
        <v>2.9296875E-3</v>
      </c>
      <c r="H25" s="27">
        <v>3</v>
      </c>
      <c r="I25" s="114">
        <v>3.3444816053511705E-3</v>
      </c>
      <c r="J25" s="27">
        <v>1</v>
      </c>
      <c r="K25" s="104">
        <v>1.1494252873563218E-3</v>
      </c>
      <c r="L25" s="27">
        <v>0</v>
      </c>
      <c r="M25" s="104">
        <v>0</v>
      </c>
      <c r="N25" s="27">
        <v>0</v>
      </c>
      <c r="O25" s="104">
        <v>0</v>
      </c>
      <c r="P25" s="27">
        <v>0</v>
      </c>
      <c r="Q25" s="104">
        <v>0</v>
      </c>
      <c r="R25" s="27">
        <v>2</v>
      </c>
      <c r="S25" s="104">
        <v>2.717391304347826E-3</v>
      </c>
      <c r="T25" s="27">
        <v>1</v>
      </c>
      <c r="U25" s="104">
        <v>1.3054830287206266E-3</v>
      </c>
      <c r="V25" s="111">
        <v>-0.5</v>
      </c>
      <c r="X25" s="100"/>
      <c r="Y25" s="101"/>
    </row>
    <row r="26" spans="2:26" ht="22.15" customHeight="1" thickTop="1" thickBot="1" x14ac:dyDescent="0.3">
      <c r="B26" s="119">
        <v>40</v>
      </c>
      <c r="C26" s="120" t="s">
        <v>381</v>
      </c>
      <c r="D26" s="122">
        <v>20</v>
      </c>
      <c r="E26" s="123">
        <v>2.3419203747072601E-2</v>
      </c>
      <c r="F26" s="124">
        <v>21</v>
      </c>
      <c r="G26" s="123">
        <v>2.05078125E-2</v>
      </c>
      <c r="H26" s="124">
        <v>25</v>
      </c>
      <c r="I26" s="123">
        <v>2.7870680044593088E-2</v>
      </c>
      <c r="J26" s="124">
        <v>15</v>
      </c>
      <c r="K26" s="121">
        <v>1.7241379310344827E-2</v>
      </c>
      <c r="L26" s="124">
        <v>13</v>
      </c>
      <c r="M26" s="121">
        <v>1.6169154228855721E-2</v>
      </c>
      <c r="N26" s="124">
        <v>35</v>
      </c>
      <c r="O26" s="121">
        <v>3.8845726970033294E-2</v>
      </c>
      <c r="P26" s="124">
        <v>19</v>
      </c>
      <c r="Q26" s="121">
        <v>2.9595015576323987E-2</v>
      </c>
      <c r="R26" s="124">
        <v>17</v>
      </c>
      <c r="S26" s="121">
        <v>2.309782608695652E-2</v>
      </c>
      <c r="T26" s="124">
        <v>17</v>
      </c>
      <c r="U26" s="121">
        <v>2.2193211488250653E-2</v>
      </c>
      <c r="V26" s="125">
        <v>0</v>
      </c>
      <c r="X26" s="100"/>
      <c r="Y26" s="101"/>
    </row>
    <row r="27" spans="2:26" ht="22.15" customHeight="1" thickTop="1" x14ac:dyDescent="0.25">
      <c r="B27" s="116">
        <v>41</v>
      </c>
      <c r="C27" s="108" t="s">
        <v>382</v>
      </c>
      <c r="D27" s="51">
        <v>186</v>
      </c>
      <c r="E27" s="114">
        <v>0.21779859484777517</v>
      </c>
      <c r="F27" s="27">
        <v>233</v>
      </c>
      <c r="G27" s="114">
        <v>0.2275390625</v>
      </c>
      <c r="H27" s="27">
        <v>168</v>
      </c>
      <c r="I27" s="114">
        <v>0.18729096989966554</v>
      </c>
      <c r="J27" s="27">
        <v>194</v>
      </c>
      <c r="K27" s="104">
        <v>0.22298850574712645</v>
      </c>
      <c r="L27" s="27">
        <v>150</v>
      </c>
      <c r="M27" s="104">
        <v>0.18656716417910449</v>
      </c>
      <c r="N27" s="27">
        <v>207</v>
      </c>
      <c r="O27" s="104">
        <v>0.2297447280799112</v>
      </c>
      <c r="P27" s="27">
        <v>153</v>
      </c>
      <c r="Q27" s="104">
        <v>0.23831775700934579</v>
      </c>
      <c r="R27" s="27">
        <v>200</v>
      </c>
      <c r="S27" s="104">
        <v>0.27173913043478259</v>
      </c>
      <c r="T27" s="27">
        <v>186</v>
      </c>
      <c r="U27" s="104">
        <v>0.24281984334203655</v>
      </c>
      <c r="V27" s="111">
        <v>-7.0000000000000007E-2</v>
      </c>
      <c r="X27" s="100"/>
      <c r="Y27" s="101"/>
    </row>
    <row r="28" spans="2:26" ht="22.15" customHeight="1" x14ac:dyDescent="0.25">
      <c r="B28" s="116">
        <v>42</v>
      </c>
      <c r="C28" s="108" t="s">
        <v>383</v>
      </c>
      <c r="D28" s="51">
        <v>100</v>
      </c>
      <c r="E28" s="114">
        <v>0.117096018735363</v>
      </c>
      <c r="F28" s="27">
        <v>189</v>
      </c>
      <c r="G28" s="114">
        <v>0.1845703125</v>
      </c>
      <c r="H28" s="27">
        <v>177</v>
      </c>
      <c r="I28" s="114">
        <v>0.19732441471571907</v>
      </c>
      <c r="J28" s="27">
        <v>128</v>
      </c>
      <c r="K28" s="104">
        <v>0.14712643678160919</v>
      </c>
      <c r="L28" s="27">
        <v>104</v>
      </c>
      <c r="M28" s="104">
        <v>0.12935323383084577</v>
      </c>
      <c r="N28" s="27">
        <v>126</v>
      </c>
      <c r="O28" s="104">
        <v>0.13984461709211987</v>
      </c>
      <c r="P28" s="27">
        <v>56</v>
      </c>
      <c r="Q28" s="104">
        <v>8.7227414330218064E-2</v>
      </c>
      <c r="R28" s="27">
        <v>49</v>
      </c>
      <c r="S28" s="104">
        <v>6.6576086956521743E-2</v>
      </c>
      <c r="T28" s="27">
        <v>110</v>
      </c>
      <c r="U28" s="104">
        <v>0.14360313315926893</v>
      </c>
      <c r="V28" s="111">
        <v>1.2448979591836735</v>
      </c>
      <c r="X28" s="100"/>
      <c r="Y28" s="101"/>
    </row>
    <row r="29" spans="2:26" ht="22.15" customHeight="1" x14ac:dyDescent="0.25">
      <c r="B29" s="116">
        <v>43</v>
      </c>
      <c r="C29" s="108" t="s">
        <v>384</v>
      </c>
      <c r="D29" s="51">
        <v>50</v>
      </c>
      <c r="E29" s="114">
        <v>5.8548009367681501E-2</v>
      </c>
      <c r="F29" s="27">
        <v>35</v>
      </c>
      <c r="G29" s="114">
        <v>3.41796875E-2</v>
      </c>
      <c r="H29" s="27">
        <v>44</v>
      </c>
      <c r="I29" s="114">
        <v>4.9052396878483832E-2</v>
      </c>
      <c r="J29" s="27">
        <v>41</v>
      </c>
      <c r="K29" s="104">
        <v>4.7126436781609195E-2</v>
      </c>
      <c r="L29" s="27">
        <v>27</v>
      </c>
      <c r="M29" s="104">
        <v>3.3582089552238806E-2</v>
      </c>
      <c r="N29" s="27">
        <v>27</v>
      </c>
      <c r="O29" s="104">
        <v>2.9966703662597113E-2</v>
      </c>
      <c r="P29" s="27">
        <v>16</v>
      </c>
      <c r="Q29" s="104">
        <v>2.4922118380062305E-2</v>
      </c>
      <c r="R29" s="27">
        <v>48</v>
      </c>
      <c r="S29" s="104">
        <v>6.5217391304347824E-2</v>
      </c>
      <c r="T29" s="27">
        <v>25</v>
      </c>
      <c r="U29" s="104">
        <v>3.2637075718015669E-2</v>
      </c>
      <c r="V29" s="111">
        <v>-0.47916666666666669</v>
      </c>
      <c r="X29" s="100"/>
      <c r="Y29" s="101"/>
    </row>
    <row r="30" spans="2:26" ht="22.15" customHeight="1" thickBot="1" x14ac:dyDescent="0.3">
      <c r="B30" s="116">
        <v>49</v>
      </c>
      <c r="C30" s="108" t="s">
        <v>385</v>
      </c>
      <c r="D30" s="51">
        <v>10</v>
      </c>
      <c r="E30" s="114">
        <v>1.1709601873536301E-2</v>
      </c>
      <c r="F30" s="27">
        <v>4</v>
      </c>
      <c r="G30" s="114">
        <v>3.90625E-3</v>
      </c>
      <c r="H30" s="27">
        <v>2</v>
      </c>
      <c r="I30" s="114">
        <v>2.229654403567447E-3</v>
      </c>
      <c r="J30" s="27">
        <v>4</v>
      </c>
      <c r="K30" s="104">
        <v>4.5977011494252873E-3</v>
      </c>
      <c r="L30" s="27">
        <v>6</v>
      </c>
      <c r="M30" s="104">
        <v>7.462686567164179E-3</v>
      </c>
      <c r="N30" s="27">
        <v>12</v>
      </c>
      <c r="O30" s="104">
        <v>1.3318534961154272E-2</v>
      </c>
      <c r="P30" s="27">
        <v>4</v>
      </c>
      <c r="Q30" s="104">
        <v>6.2305295950155761E-3</v>
      </c>
      <c r="R30" s="27">
        <v>4</v>
      </c>
      <c r="S30" s="104">
        <v>5.434782608695652E-3</v>
      </c>
      <c r="T30" s="27">
        <v>4</v>
      </c>
      <c r="U30" s="104">
        <v>5.2219321148825066E-3</v>
      </c>
      <c r="V30" s="111">
        <v>0</v>
      </c>
      <c r="X30" s="100"/>
      <c r="Y30" s="101"/>
    </row>
    <row r="31" spans="2:26" ht="22.15" customHeight="1" thickTop="1" thickBot="1" x14ac:dyDescent="0.3">
      <c r="B31" s="119">
        <v>50</v>
      </c>
      <c r="C31" s="120" t="s">
        <v>386</v>
      </c>
      <c r="D31" s="122">
        <v>2</v>
      </c>
      <c r="E31" s="123">
        <v>2.34192037470726E-3</v>
      </c>
      <c r="F31" s="124">
        <v>0</v>
      </c>
      <c r="G31" s="123">
        <v>0</v>
      </c>
      <c r="H31" s="124">
        <v>1</v>
      </c>
      <c r="I31" s="123">
        <v>1.1148272017837235E-3</v>
      </c>
      <c r="J31" s="124">
        <v>0</v>
      </c>
      <c r="K31" s="121">
        <v>0</v>
      </c>
      <c r="L31" s="124">
        <v>0</v>
      </c>
      <c r="M31" s="121">
        <v>0</v>
      </c>
      <c r="N31" s="124">
        <v>0</v>
      </c>
      <c r="O31" s="121">
        <v>0</v>
      </c>
      <c r="P31" s="124">
        <v>1</v>
      </c>
      <c r="Q31" s="121">
        <v>1.557632398753894E-3</v>
      </c>
      <c r="R31" s="124">
        <v>4</v>
      </c>
      <c r="S31" s="121">
        <v>5.434782608695652E-3</v>
      </c>
      <c r="T31" s="124">
        <v>1</v>
      </c>
      <c r="U31" s="121">
        <v>1.3054830287206266E-3</v>
      </c>
      <c r="V31" s="125">
        <v>-0.75</v>
      </c>
      <c r="X31" s="100"/>
      <c r="Y31" s="101"/>
    </row>
    <row r="32" spans="2:26" ht="22.15" customHeight="1" thickTop="1" x14ac:dyDescent="0.25">
      <c r="B32" s="116">
        <v>51</v>
      </c>
      <c r="C32" s="108" t="s">
        <v>387</v>
      </c>
      <c r="D32" s="51">
        <v>8</v>
      </c>
      <c r="E32" s="114">
        <v>9.3676814988290398E-3</v>
      </c>
      <c r="F32" s="27">
        <v>7</v>
      </c>
      <c r="G32" s="114">
        <v>6.8359375E-3</v>
      </c>
      <c r="H32" s="27">
        <v>9</v>
      </c>
      <c r="I32" s="114">
        <v>1.0033444816053512E-2</v>
      </c>
      <c r="J32" s="27">
        <v>2</v>
      </c>
      <c r="K32" s="104">
        <v>2.2988505747126436E-3</v>
      </c>
      <c r="L32" s="27">
        <v>6</v>
      </c>
      <c r="M32" s="104">
        <v>7.462686567164179E-3</v>
      </c>
      <c r="N32" s="27">
        <v>10</v>
      </c>
      <c r="O32" s="104">
        <v>1.1098779134295227E-2</v>
      </c>
      <c r="P32" s="27">
        <v>4</v>
      </c>
      <c r="Q32" s="104">
        <v>6.2305295950155761E-3</v>
      </c>
      <c r="R32" s="27">
        <v>3</v>
      </c>
      <c r="S32" s="104">
        <v>4.076086956521739E-3</v>
      </c>
      <c r="T32" s="27">
        <v>5</v>
      </c>
      <c r="U32" s="104">
        <v>6.5274151436031328E-3</v>
      </c>
      <c r="V32" s="111">
        <v>0.66666666666666663</v>
      </c>
      <c r="Y32" s="102"/>
      <c r="Z32" s="101"/>
    </row>
    <row r="33" spans="2:22" ht="22.15" customHeight="1" x14ac:dyDescent="0.25">
      <c r="B33" s="116">
        <v>52</v>
      </c>
      <c r="C33" s="108" t="s">
        <v>388</v>
      </c>
      <c r="D33" s="51">
        <v>9</v>
      </c>
      <c r="E33" s="114">
        <v>1.0538641686182669E-2</v>
      </c>
      <c r="F33" s="27">
        <v>16</v>
      </c>
      <c r="G33" s="114">
        <v>1.5625E-2</v>
      </c>
      <c r="H33" s="27">
        <v>7</v>
      </c>
      <c r="I33" s="114">
        <v>7.803790412486065E-3</v>
      </c>
      <c r="J33" s="27">
        <v>6</v>
      </c>
      <c r="K33" s="104">
        <v>6.8965517241379309E-3</v>
      </c>
      <c r="L33" s="27">
        <v>18</v>
      </c>
      <c r="M33" s="104">
        <v>2.2388059701492536E-2</v>
      </c>
      <c r="N33" s="27">
        <v>9</v>
      </c>
      <c r="O33" s="104">
        <v>9.9889012208657056E-3</v>
      </c>
      <c r="P33" s="27">
        <v>7</v>
      </c>
      <c r="Q33" s="104">
        <v>1.0903426791277258E-2</v>
      </c>
      <c r="R33" s="27">
        <v>3</v>
      </c>
      <c r="S33" s="104">
        <v>4.076086956521739E-3</v>
      </c>
      <c r="T33" s="27">
        <v>12</v>
      </c>
      <c r="U33" s="104">
        <v>1.5665796344647518E-2</v>
      </c>
      <c r="V33" s="111">
        <v>3</v>
      </c>
    </row>
    <row r="34" spans="2:22" ht="22.15" customHeight="1" x14ac:dyDescent="0.25">
      <c r="B34" s="116">
        <v>53</v>
      </c>
      <c r="C34" s="108" t="s">
        <v>389</v>
      </c>
      <c r="D34" s="51">
        <v>6</v>
      </c>
      <c r="E34" s="114">
        <v>7.0257611241217799E-3</v>
      </c>
      <c r="F34" s="27">
        <v>1</v>
      </c>
      <c r="G34" s="114">
        <v>9.765625E-4</v>
      </c>
      <c r="H34" s="27">
        <v>9</v>
      </c>
      <c r="I34" s="114">
        <v>1.0033444816053512E-2</v>
      </c>
      <c r="J34" s="27">
        <v>1</v>
      </c>
      <c r="K34" s="104">
        <v>1.1494252873563218E-3</v>
      </c>
      <c r="L34" s="27">
        <v>4</v>
      </c>
      <c r="M34" s="104">
        <v>4.9751243781094526E-3</v>
      </c>
      <c r="N34" s="27">
        <v>3</v>
      </c>
      <c r="O34" s="104">
        <v>3.3296337402885681E-3</v>
      </c>
      <c r="P34" s="27">
        <v>3</v>
      </c>
      <c r="Q34" s="104">
        <v>4.6728971962616819E-3</v>
      </c>
      <c r="R34" s="27">
        <v>3</v>
      </c>
      <c r="S34" s="104">
        <v>4.076086956521739E-3</v>
      </c>
      <c r="T34" s="27">
        <v>5</v>
      </c>
      <c r="U34" s="104">
        <v>6.5274151436031328E-3</v>
      </c>
      <c r="V34" s="111">
        <v>0.66666666666666663</v>
      </c>
    </row>
    <row r="35" spans="2:22" ht="22.15" customHeight="1" x14ac:dyDescent="0.25">
      <c r="B35" s="116">
        <v>54</v>
      </c>
      <c r="C35" s="108" t="s">
        <v>390</v>
      </c>
      <c r="D35" s="51">
        <v>46</v>
      </c>
      <c r="E35" s="114">
        <v>5.3864168618266976E-2</v>
      </c>
      <c r="F35" s="27">
        <v>42</v>
      </c>
      <c r="G35" s="114">
        <v>4.1015625E-2</v>
      </c>
      <c r="H35" s="27">
        <v>28</v>
      </c>
      <c r="I35" s="114">
        <v>3.121516164994426E-2</v>
      </c>
      <c r="J35" s="27">
        <v>42</v>
      </c>
      <c r="K35" s="104">
        <v>4.8275862068965517E-2</v>
      </c>
      <c r="L35" s="27">
        <v>46</v>
      </c>
      <c r="M35" s="104">
        <v>5.721393034825871E-2</v>
      </c>
      <c r="N35" s="27">
        <v>44</v>
      </c>
      <c r="O35" s="104">
        <v>4.8834628190899003E-2</v>
      </c>
      <c r="P35" s="27">
        <v>23</v>
      </c>
      <c r="Q35" s="104">
        <v>3.5825545171339561E-2</v>
      </c>
      <c r="R35" s="27">
        <v>34</v>
      </c>
      <c r="S35" s="104">
        <v>4.619565217391304E-2</v>
      </c>
      <c r="T35" s="27">
        <v>35</v>
      </c>
      <c r="U35" s="104">
        <v>4.5691906005221931E-2</v>
      </c>
      <c r="V35" s="111">
        <v>2.9411764705882353E-2</v>
      </c>
    </row>
    <row r="36" spans="2:22" ht="22.15" customHeight="1" x14ac:dyDescent="0.25">
      <c r="B36" s="116">
        <v>55</v>
      </c>
      <c r="C36" s="108" t="s">
        <v>391</v>
      </c>
      <c r="D36" s="51">
        <v>16</v>
      </c>
      <c r="E36" s="114">
        <v>1.873536299765808E-2</v>
      </c>
      <c r="F36" s="27">
        <v>28</v>
      </c>
      <c r="G36" s="114">
        <v>2.734375E-2</v>
      </c>
      <c r="H36" s="27">
        <v>17</v>
      </c>
      <c r="I36" s="114">
        <v>1.89520624303233E-2</v>
      </c>
      <c r="J36" s="27">
        <v>13</v>
      </c>
      <c r="K36" s="104">
        <v>1.4942528735632184E-2</v>
      </c>
      <c r="L36" s="27">
        <v>24</v>
      </c>
      <c r="M36" s="104">
        <v>2.9850746268656716E-2</v>
      </c>
      <c r="N36" s="27">
        <v>21</v>
      </c>
      <c r="O36" s="104">
        <v>2.3307436182019976E-2</v>
      </c>
      <c r="P36" s="27">
        <v>19</v>
      </c>
      <c r="Q36" s="104">
        <v>2.9595015576323987E-2</v>
      </c>
      <c r="R36" s="27">
        <v>14</v>
      </c>
      <c r="S36" s="104">
        <v>1.9021739130434784E-2</v>
      </c>
      <c r="T36" s="27">
        <v>16</v>
      </c>
      <c r="U36" s="104">
        <v>2.0887728459530026E-2</v>
      </c>
      <c r="V36" s="111">
        <v>0.14285714285714285</v>
      </c>
    </row>
    <row r="37" spans="2:22" ht="22.15" customHeight="1" thickBot="1" x14ac:dyDescent="0.3">
      <c r="B37" s="116">
        <v>59</v>
      </c>
      <c r="C37" s="108" t="s">
        <v>392</v>
      </c>
      <c r="D37" s="51">
        <v>3</v>
      </c>
      <c r="E37" s="114">
        <v>3.5128805620608899E-3</v>
      </c>
      <c r="F37" s="27">
        <v>3</v>
      </c>
      <c r="G37" s="114">
        <v>2.9296875E-3</v>
      </c>
      <c r="H37" s="27">
        <v>0</v>
      </c>
      <c r="I37" s="114">
        <v>0</v>
      </c>
      <c r="J37" s="27">
        <v>3</v>
      </c>
      <c r="K37" s="104">
        <v>3.4482758620689655E-3</v>
      </c>
      <c r="L37" s="27">
        <v>3</v>
      </c>
      <c r="M37" s="104">
        <v>3.7313432835820895E-3</v>
      </c>
      <c r="N37" s="27">
        <v>4</v>
      </c>
      <c r="O37" s="104">
        <v>4.4395116537180911E-3</v>
      </c>
      <c r="P37" s="27">
        <v>2</v>
      </c>
      <c r="Q37" s="104">
        <v>3.1152647975077881E-3</v>
      </c>
      <c r="R37" s="27">
        <v>3</v>
      </c>
      <c r="S37" s="104">
        <v>4.076086956521739E-3</v>
      </c>
      <c r="T37" s="27">
        <v>2</v>
      </c>
      <c r="U37" s="104">
        <v>2.6109660574412533E-3</v>
      </c>
      <c r="V37" s="111">
        <v>-0.33333333333333331</v>
      </c>
    </row>
    <row r="38" spans="2:22" ht="22.15" customHeight="1" thickTop="1" thickBot="1" x14ac:dyDescent="0.3">
      <c r="B38" s="119">
        <v>60</v>
      </c>
      <c r="C38" s="120" t="s">
        <v>393</v>
      </c>
      <c r="D38" s="122">
        <v>6</v>
      </c>
      <c r="E38" s="123">
        <v>7.0257611241217799E-3</v>
      </c>
      <c r="F38" s="124">
        <v>10</v>
      </c>
      <c r="G38" s="123">
        <v>9.765625E-3</v>
      </c>
      <c r="H38" s="124">
        <v>6</v>
      </c>
      <c r="I38" s="123">
        <v>6.688963210702341E-3</v>
      </c>
      <c r="J38" s="124">
        <v>7</v>
      </c>
      <c r="K38" s="121">
        <v>8.0459770114942528E-3</v>
      </c>
      <c r="L38" s="124">
        <v>5</v>
      </c>
      <c r="M38" s="121">
        <v>6.2189054726368162E-3</v>
      </c>
      <c r="N38" s="124">
        <v>6</v>
      </c>
      <c r="O38" s="121">
        <v>6.6592674805771362E-3</v>
      </c>
      <c r="P38" s="124">
        <v>8</v>
      </c>
      <c r="Q38" s="121">
        <v>1.2461059190031152E-2</v>
      </c>
      <c r="R38" s="124">
        <v>1</v>
      </c>
      <c r="S38" s="121">
        <v>1.358695652173913E-3</v>
      </c>
      <c r="T38" s="124">
        <v>16</v>
      </c>
      <c r="U38" s="121">
        <v>2.0887728459530026E-2</v>
      </c>
      <c r="V38" s="125">
        <v>15</v>
      </c>
    </row>
    <row r="39" spans="2:22" ht="22.15" customHeight="1" thickTop="1" x14ac:dyDescent="0.25">
      <c r="B39" s="116">
        <v>61</v>
      </c>
      <c r="C39" s="108" t="s">
        <v>394</v>
      </c>
      <c r="D39" s="51">
        <v>263</v>
      </c>
      <c r="E39" s="114">
        <v>0.30796252927400469</v>
      </c>
      <c r="F39" s="27">
        <v>271</v>
      </c>
      <c r="G39" s="114">
        <v>0.2646484375</v>
      </c>
      <c r="H39" s="27">
        <v>284</v>
      </c>
      <c r="I39" s="114">
        <v>0.31661092530657747</v>
      </c>
      <c r="J39" s="27">
        <v>247</v>
      </c>
      <c r="K39" s="104">
        <v>0.28390804597701147</v>
      </c>
      <c r="L39" s="27">
        <v>270</v>
      </c>
      <c r="M39" s="104">
        <v>0.33582089552238809</v>
      </c>
      <c r="N39" s="27">
        <v>243</v>
      </c>
      <c r="O39" s="104">
        <v>0.26970033296337403</v>
      </c>
      <c r="P39" s="27">
        <v>206</v>
      </c>
      <c r="Q39" s="104">
        <v>0.32087227414330216</v>
      </c>
      <c r="R39" s="27">
        <v>224</v>
      </c>
      <c r="S39" s="104">
        <v>0.30434782608695654</v>
      </c>
      <c r="T39" s="27">
        <v>238</v>
      </c>
      <c r="U39" s="104">
        <v>0.31070496083550914</v>
      </c>
      <c r="V39" s="111">
        <v>6.25E-2</v>
      </c>
    </row>
    <row r="40" spans="2:22" ht="22.15" customHeight="1" x14ac:dyDescent="0.25">
      <c r="B40" s="116">
        <v>62</v>
      </c>
      <c r="C40" s="108" t="s">
        <v>395</v>
      </c>
      <c r="D40" s="51">
        <v>5</v>
      </c>
      <c r="E40" s="114">
        <v>5.8548009367681503E-3</v>
      </c>
      <c r="F40" s="27">
        <v>1</v>
      </c>
      <c r="G40" s="114">
        <v>9.765625E-4</v>
      </c>
      <c r="H40" s="27">
        <v>2</v>
      </c>
      <c r="I40" s="114">
        <v>2.229654403567447E-3</v>
      </c>
      <c r="J40" s="27">
        <v>9</v>
      </c>
      <c r="K40" s="104">
        <v>1.0344827586206896E-2</v>
      </c>
      <c r="L40" s="27">
        <v>6</v>
      </c>
      <c r="M40" s="104">
        <v>7.462686567164179E-3</v>
      </c>
      <c r="N40" s="27">
        <v>3</v>
      </c>
      <c r="O40" s="104">
        <v>3.3296337402885681E-3</v>
      </c>
      <c r="P40" s="27">
        <v>1</v>
      </c>
      <c r="Q40" s="104">
        <v>1.557632398753894E-3</v>
      </c>
      <c r="R40" s="27">
        <v>3</v>
      </c>
      <c r="S40" s="104">
        <v>4.076086956521739E-3</v>
      </c>
      <c r="T40" s="27">
        <v>5</v>
      </c>
      <c r="U40" s="104">
        <v>6.5274151436031328E-3</v>
      </c>
      <c r="V40" s="111">
        <v>0.66666666666666663</v>
      </c>
    </row>
    <row r="41" spans="2:22" ht="22.15" customHeight="1" thickBot="1" x14ac:dyDescent="0.3">
      <c r="B41" s="116">
        <v>69</v>
      </c>
      <c r="C41" s="108" t="s">
        <v>396</v>
      </c>
      <c r="D41" s="51">
        <v>1</v>
      </c>
      <c r="E41" s="114">
        <v>1.17096018735363E-3</v>
      </c>
      <c r="F41" s="27">
        <v>1</v>
      </c>
      <c r="G41" s="114">
        <v>9.765625E-4</v>
      </c>
      <c r="H41" s="27">
        <v>0</v>
      </c>
      <c r="I41" s="114">
        <v>0</v>
      </c>
      <c r="J41" s="27">
        <v>0</v>
      </c>
      <c r="K41" s="104">
        <v>0</v>
      </c>
      <c r="L41" s="27">
        <v>2</v>
      </c>
      <c r="M41" s="104">
        <v>2.4875621890547263E-3</v>
      </c>
      <c r="N41" s="27">
        <v>1</v>
      </c>
      <c r="O41" s="104">
        <v>1.1098779134295228E-3</v>
      </c>
      <c r="P41" s="27">
        <v>0</v>
      </c>
      <c r="Q41" s="104">
        <v>0</v>
      </c>
      <c r="R41" s="27">
        <v>1</v>
      </c>
      <c r="S41" s="104">
        <v>1.358695652173913E-3</v>
      </c>
      <c r="T41" s="27">
        <v>3</v>
      </c>
      <c r="U41" s="104">
        <v>3.9164490861618795E-3</v>
      </c>
      <c r="V41" s="111">
        <v>2</v>
      </c>
    </row>
    <row r="42" spans="2:22" ht="22.15" customHeight="1" thickTop="1" thickBot="1" x14ac:dyDescent="0.3">
      <c r="B42" s="119">
        <v>99</v>
      </c>
      <c r="C42" s="120" t="s">
        <v>397</v>
      </c>
      <c r="D42" s="122">
        <v>95</v>
      </c>
      <c r="E42" s="123">
        <v>0.11124121779859485</v>
      </c>
      <c r="F42" s="124">
        <v>116</v>
      </c>
      <c r="G42" s="123">
        <v>0.11328125</v>
      </c>
      <c r="H42" s="124">
        <v>57</v>
      </c>
      <c r="I42" s="123">
        <v>6.354515050167224E-2</v>
      </c>
      <c r="J42" s="124">
        <v>112</v>
      </c>
      <c r="K42" s="121">
        <v>0.12873563218390804</v>
      </c>
      <c r="L42" s="124">
        <v>80</v>
      </c>
      <c r="M42" s="121">
        <v>9.950248756218906E-2</v>
      </c>
      <c r="N42" s="124">
        <v>103</v>
      </c>
      <c r="O42" s="121">
        <v>0.11431742508324085</v>
      </c>
      <c r="P42" s="124">
        <v>93</v>
      </c>
      <c r="Q42" s="121">
        <v>0.14485981308411214</v>
      </c>
      <c r="R42" s="124">
        <v>93</v>
      </c>
      <c r="S42" s="121">
        <v>0.12635869565217392</v>
      </c>
      <c r="T42" s="124">
        <v>59</v>
      </c>
      <c r="U42" s="121">
        <v>7.7023498694516968E-2</v>
      </c>
      <c r="V42" s="125">
        <v>-0.36559139784946237</v>
      </c>
    </row>
    <row r="43" spans="2:22" ht="22.15" customHeight="1" thickTop="1" thickBot="1" x14ac:dyDescent="0.3">
      <c r="B43" s="280" t="s">
        <v>251</v>
      </c>
      <c r="C43" s="281"/>
      <c r="D43" s="52">
        <v>854</v>
      </c>
      <c r="E43" s="115">
        <v>1</v>
      </c>
      <c r="F43" s="28">
        <v>1024</v>
      </c>
      <c r="G43" s="115">
        <v>1</v>
      </c>
      <c r="H43" s="28">
        <v>897</v>
      </c>
      <c r="I43" s="115">
        <v>0.99999999999999989</v>
      </c>
      <c r="J43" s="28">
        <v>870</v>
      </c>
      <c r="K43" s="109">
        <v>0.99999999999999989</v>
      </c>
      <c r="L43" s="28">
        <v>804</v>
      </c>
      <c r="M43" s="109">
        <v>1.0000000000000002</v>
      </c>
      <c r="N43" s="28">
        <v>901</v>
      </c>
      <c r="O43" s="109">
        <v>1.0000000000000002</v>
      </c>
      <c r="P43" s="28">
        <v>642</v>
      </c>
      <c r="Q43" s="109">
        <v>0.99999999999999978</v>
      </c>
      <c r="R43" s="28">
        <v>736</v>
      </c>
      <c r="S43" s="109">
        <v>1</v>
      </c>
      <c r="T43" s="28">
        <v>766</v>
      </c>
      <c r="U43" s="109">
        <v>0.99999999999999989</v>
      </c>
      <c r="V43" s="112">
        <v>4.0760869565217392E-2</v>
      </c>
    </row>
    <row r="44" spans="2:22" ht="15.75" thickTop="1" x14ac:dyDescent="0.25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</row>
    <row r="45" spans="2:22" x14ac:dyDescent="0.25">
      <c r="B45" s="43"/>
      <c r="C45" s="43"/>
      <c r="D45" s="103"/>
      <c r="E45" s="43"/>
      <c r="F45" s="43"/>
      <c r="G45" s="43"/>
      <c r="H45" s="43"/>
      <c r="I45" s="43"/>
      <c r="J45" s="103"/>
      <c r="K45" s="43"/>
      <c r="L45" s="103"/>
      <c r="M45" s="43"/>
      <c r="N45" s="43"/>
      <c r="O45" s="43"/>
      <c r="P45" s="103"/>
      <c r="Q45" s="43"/>
      <c r="R45" s="103"/>
      <c r="S45" s="43"/>
      <c r="T45" s="103"/>
      <c r="U45" s="43"/>
      <c r="V45" s="43"/>
    </row>
    <row r="46" spans="2:22" x14ac:dyDescent="0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2:22" x14ac:dyDescent="0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2:22" x14ac:dyDescent="0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2:22" x14ac:dyDescent="0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2:22" x14ac:dyDescent="0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2:22" x14ac:dyDescent="0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2:22" x14ac:dyDescent="0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2:22" x14ac:dyDescent="0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2:22" x14ac:dyDescent="0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2:22" x14ac:dyDescent="0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2:22" x14ac:dyDescent="0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2:22" x14ac:dyDescent="0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2:22" x14ac:dyDescent="0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2:22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2:22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2:22" x14ac:dyDescent="0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2:22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2:22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2:22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2:22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</row>
    <row r="66" spans="2:22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  <row r="67" spans="2:22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</row>
    <row r="68" spans="2:22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spans="2:22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2:22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2:22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2:22" x14ac:dyDescent="0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2:22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2:22" x14ac:dyDescent="0.2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2:22" x14ac:dyDescent="0.2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2:22" x14ac:dyDescent="0.2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2:22" x14ac:dyDescent="0.2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</row>
    <row r="78" spans="2:22" x14ac:dyDescent="0.2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2:22" x14ac:dyDescent="0.2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2:22" x14ac:dyDescent="0.2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2:22" x14ac:dyDescent="0.2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2:22" x14ac:dyDescent="0.2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2:22" x14ac:dyDescent="0.2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</row>
    <row r="84" spans="2:22" x14ac:dyDescent="0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spans="2:22" x14ac:dyDescent="0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spans="2:22" x14ac:dyDescent="0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</row>
    <row r="87" spans="2:22" x14ac:dyDescent="0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</row>
    <row r="88" spans="2:22" x14ac:dyDescent="0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</row>
    <row r="89" spans="2:22" x14ac:dyDescent="0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2:22" x14ac:dyDescent="0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</row>
    <row r="91" spans="2:22" x14ac:dyDescent="0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</row>
    <row r="92" spans="2:22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  <row r="93" spans="2:22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</row>
    <row r="94" spans="2:22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</row>
    <row r="95" spans="2:22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</row>
    <row r="96" spans="2:22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</row>
    <row r="97" spans="2:22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</row>
    <row r="98" spans="2:22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  <row r="99" spans="2:22" x14ac:dyDescent="0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</row>
    <row r="100" spans="2:22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</row>
    <row r="101" spans="2:22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2:22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</row>
    <row r="103" spans="2:22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</row>
    <row r="104" spans="2:22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2:22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2:22" x14ac:dyDescent="0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</row>
    <row r="107" spans="2:22" x14ac:dyDescent="0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</row>
    <row r="108" spans="2:22" x14ac:dyDescent="0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</row>
    <row r="109" spans="2:22" x14ac:dyDescent="0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</row>
    <row r="110" spans="2:22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</row>
    <row r="111" spans="2:22" x14ac:dyDescent="0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</row>
    <row r="112" spans="2:22" x14ac:dyDescent="0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</row>
    <row r="113" spans="2:22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</row>
    <row r="114" spans="2:22" x14ac:dyDescent="0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</row>
    <row r="115" spans="2:22" x14ac:dyDescent="0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</row>
    <row r="116" spans="2:22" x14ac:dyDescent="0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</row>
    <row r="117" spans="2:22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</row>
    <row r="118" spans="2:22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</row>
    <row r="119" spans="2:22" x14ac:dyDescent="0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</row>
    <row r="120" spans="2:22" x14ac:dyDescent="0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</row>
    <row r="121" spans="2:22" x14ac:dyDescent="0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</row>
    <row r="122" spans="2:22" x14ac:dyDescent="0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</row>
    <row r="123" spans="2:22" x14ac:dyDescent="0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</row>
    <row r="124" spans="2:22" x14ac:dyDescent="0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</row>
    <row r="125" spans="2:22" x14ac:dyDescent="0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</row>
    <row r="126" spans="2:22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</row>
    <row r="127" spans="2:22" x14ac:dyDescent="0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</row>
    <row r="128" spans="2:22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</row>
    <row r="129" spans="2:22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</row>
    <row r="130" spans="2:22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</row>
    <row r="131" spans="2:22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</row>
    <row r="132" spans="2:22" x14ac:dyDescent="0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</row>
    <row r="133" spans="2:22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</row>
    <row r="134" spans="2:22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</row>
    <row r="135" spans="2:22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</row>
    <row r="136" spans="2:22" x14ac:dyDescent="0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</row>
    <row r="137" spans="2:22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</row>
    <row r="138" spans="2:22" x14ac:dyDescent="0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</row>
    <row r="139" spans="2:22" x14ac:dyDescent="0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</row>
    <row r="140" spans="2:22" x14ac:dyDescent="0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</row>
    <row r="141" spans="2:22" x14ac:dyDescent="0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</row>
    <row r="142" spans="2:22" x14ac:dyDescent="0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</row>
    <row r="143" spans="2:22" x14ac:dyDescent="0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</row>
    <row r="144" spans="2:22" x14ac:dyDescent="0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</row>
    <row r="145" spans="2:22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</row>
    <row r="146" spans="2:22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</row>
    <row r="147" spans="2:22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</row>
    <row r="148" spans="2:22" x14ac:dyDescent="0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</row>
    <row r="149" spans="2:22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</row>
    <row r="150" spans="2:22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</row>
    <row r="151" spans="2:22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</row>
    <row r="152" spans="2:22" x14ac:dyDescent="0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</row>
    <row r="153" spans="2:22" x14ac:dyDescent="0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</row>
    <row r="154" spans="2:22" x14ac:dyDescent="0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</row>
    <row r="155" spans="2:22" x14ac:dyDescent="0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</row>
    <row r="156" spans="2:22" x14ac:dyDescent="0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</row>
    <row r="157" spans="2:22" x14ac:dyDescent="0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</row>
    <row r="158" spans="2:22" x14ac:dyDescent="0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</row>
    <row r="159" spans="2:22" x14ac:dyDescent="0.2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</row>
    <row r="160" spans="2:22" x14ac:dyDescent="0.2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</row>
    <row r="161" spans="2:22" x14ac:dyDescent="0.2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</row>
    <row r="162" spans="2:22" x14ac:dyDescent="0.2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</row>
    <row r="163" spans="2:22" x14ac:dyDescent="0.2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</row>
    <row r="164" spans="2:22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</row>
    <row r="165" spans="2:22" x14ac:dyDescent="0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</row>
    <row r="166" spans="2:22" x14ac:dyDescent="0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</row>
    <row r="167" spans="2:22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</row>
    <row r="168" spans="2:22" x14ac:dyDescent="0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</row>
    <row r="169" spans="2:22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</row>
    <row r="170" spans="2:22" x14ac:dyDescent="0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</row>
    <row r="171" spans="2:22" x14ac:dyDescent="0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</row>
    <row r="172" spans="2:22" x14ac:dyDescent="0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</row>
    <row r="173" spans="2:22" x14ac:dyDescent="0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</row>
    <row r="174" spans="2:22" x14ac:dyDescent="0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</row>
    <row r="175" spans="2:22" x14ac:dyDescent="0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</row>
    <row r="176" spans="2:22" x14ac:dyDescent="0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</row>
    <row r="177" spans="2:22" x14ac:dyDescent="0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</row>
    <row r="178" spans="2:22" x14ac:dyDescent="0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</row>
    <row r="179" spans="2:22" x14ac:dyDescent="0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</row>
    <row r="180" spans="2:22" x14ac:dyDescent="0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</row>
    <row r="181" spans="2:22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</row>
    <row r="182" spans="2:22" x14ac:dyDescent="0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</row>
    <row r="183" spans="2:22" x14ac:dyDescent="0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</row>
    <row r="184" spans="2:22" x14ac:dyDescent="0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</row>
    <row r="185" spans="2:22" x14ac:dyDescent="0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</row>
    <row r="186" spans="2:22" x14ac:dyDescent="0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</row>
    <row r="187" spans="2:22" x14ac:dyDescent="0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</row>
    <row r="188" spans="2:22" x14ac:dyDescent="0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</row>
    <row r="189" spans="2:22" x14ac:dyDescent="0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</row>
    <row r="190" spans="2:22" x14ac:dyDescent="0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</row>
    <row r="191" spans="2:22" x14ac:dyDescent="0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</row>
    <row r="192" spans="2:22" x14ac:dyDescent="0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</row>
    <row r="193" spans="2:22" x14ac:dyDescent="0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</row>
    <row r="194" spans="2:22" x14ac:dyDescent="0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</row>
    <row r="195" spans="2:22" x14ac:dyDescent="0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</row>
    <row r="196" spans="2:22" x14ac:dyDescent="0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</row>
    <row r="197" spans="2:22" x14ac:dyDescent="0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</row>
    <row r="198" spans="2:22" x14ac:dyDescent="0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</row>
    <row r="199" spans="2:22" x14ac:dyDescent="0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</row>
    <row r="200" spans="2:22" x14ac:dyDescent="0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</row>
    <row r="201" spans="2:22" x14ac:dyDescent="0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</row>
    <row r="202" spans="2:22" x14ac:dyDescent="0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</row>
    <row r="203" spans="2:22" x14ac:dyDescent="0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</row>
    <row r="204" spans="2:22" x14ac:dyDescent="0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</row>
    <row r="205" spans="2:22" x14ac:dyDescent="0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</row>
    <row r="206" spans="2:22" x14ac:dyDescent="0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</row>
    <row r="207" spans="2:22" x14ac:dyDescent="0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</row>
    <row r="208" spans="2:22" x14ac:dyDescent="0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</row>
    <row r="209" spans="2:22" x14ac:dyDescent="0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</row>
    <row r="210" spans="2:22" x14ac:dyDescent="0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</row>
    <row r="211" spans="2:22" x14ac:dyDescent="0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</row>
    <row r="212" spans="2:22" x14ac:dyDescent="0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</row>
    <row r="213" spans="2:22" x14ac:dyDescent="0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</row>
    <row r="214" spans="2:22" x14ac:dyDescent="0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</row>
    <row r="215" spans="2:22" x14ac:dyDescent="0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</row>
    <row r="216" spans="2:22" x14ac:dyDescent="0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</row>
    <row r="217" spans="2:22" x14ac:dyDescent="0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</row>
    <row r="218" spans="2:22" x14ac:dyDescent="0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</row>
    <row r="219" spans="2:22" x14ac:dyDescent="0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</row>
    <row r="220" spans="2:22" x14ac:dyDescent="0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</row>
    <row r="221" spans="2:22" x14ac:dyDescent="0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</row>
    <row r="222" spans="2:22" x14ac:dyDescent="0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</row>
    <row r="223" spans="2:22" x14ac:dyDescent="0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</row>
    <row r="224" spans="2:22" x14ac:dyDescent="0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</row>
    <row r="225" spans="2:22" x14ac:dyDescent="0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</row>
    <row r="226" spans="2:22" x14ac:dyDescent="0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</row>
    <row r="227" spans="2:22" x14ac:dyDescent="0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</row>
    <row r="228" spans="2:22" x14ac:dyDescent="0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</row>
    <row r="229" spans="2:22" x14ac:dyDescent="0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</row>
    <row r="230" spans="2:22" x14ac:dyDescent="0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</row>
    <row r="231" spans="2:22" x14ac:dyDescent="0.2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</row>
    <row r="232" spans="2:22" x14ac:dyDescent="0.2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</row>
    <row r="233" spans="2:22" x14ac:dyDescent="0.2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</row>
    <row r="234" spans="2:22" x14ac:dyDescent="0.2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</row>
    <row r="235" spans="2:22" x14ac:dyDescent="0.2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</row>
    <row r="236" spans="2:22" x14ac:dyDescent="0.2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</row>
    <row r="237" spans="2:22" x14ac:dyDescent="0.2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</row>
    <row r="238" spans="2:22" x14ac:dyDescent="0.2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</row>
    <row r="239" spans="2:22" x14ac:dyDescent="0.2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</row>
    <row r="240" spans="2:22" x14ac:dyDescent="0.2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</row>
    <row r="241" spans="2:22" x14ac:dyDescent="0.2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</row>
    <row r="242" spans="2:22" x14ac:dyDescent="0.2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</row>
    <row r="243" spans="2:22" x14ac:dyDescent="0.2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</row>
    <row r="244" spans="2:22" x14ac:dyDescent="0.2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</row>
    <row r="245" spans="2:22" x14ac:dyDescent="0.2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</row>
    <row r="246" spans="2:22" x14ac:dyDescent="0.2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</row>
    <row r="247" spans="2:22" x14ac:dyDescent="0.2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</row>
    <row r="248" spans="2:22" x14ac:dyDescent="0.2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</row>
    <row r="249" spans="2:22" x14ac:dyDescent="0.2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</row>
    <row r="250" spans="2:22" x14ac:dyDescent="0.2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</row>
    <row r="251" spans="2:22" x14ac:dyDescent="0.2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</row>
    <row r="252" spans="2:22" x14ac:dyDescent="0.2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</row>
    <row r="253" spans="2:22" x14ac:dyDescent="0.2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</row>
    <row r="254" spans="2:22" x14ac:dyDescent="0.2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</row>
    <row r="255" spans="2:22" x14ac:dyDescent="0.2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</row>
    <row r="256" spans="2:22" x14ac:dyDescent="0.2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</row>
    <row r="257" spans="2:22" x14ac:dyDescent="0.2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</row>
    <row r="258" spans="2:22" x14ac:dyDescent="0.2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</row>
    <row r="259" spans="2:22" x14ac:dyDescent="0.2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</row>
    <row r="260" spans="2:22" x14ac:dyDescent="0.2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</row>
    <row r="261" spans="2:22" x14ac:dyDescent="0.2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</row>
    <row r="262" spans="2:22" x14ac:dyDescent="0.2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</row>
    <row r="263" spans="2:22" x14ac:dyDescent="0.2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</row>
    <row r="264" spans="2:22" x14ac:dyDescent="0.2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</row>
    <row r="265" spans="2:22" x14ac:dyDescent="0.2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</row>
    <row r="266" spans="2:22" x14ac:dyDescent="0.2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</row>
    <row r="267" spans="2:22" x14ac:dyDescent="0.2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</row>
    <row r="268" spans="2:22" x14ac:dyDescent="0.2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</row>
    <row r="269" spans="2:22" x14ac:dyDescent="0.2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</row>
    <row r="270" spans="2:22" x14ac:dyDescent="0.2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</row>
    <row r="271" spans="2:22" x14ac:dyDescent="0.2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</row>
    <row r="272" spans="2:22" x14ac:dyDescent="0.2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</row>
    <row r="273" spans="2:22" x14ac:dyDescent="0.2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</row>
    <row r="274" spans="2:22" x14ac:dyDescent="0.2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</row>
    <row r="275" spans="2:22" x14ac:dyDescent="0.2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</row>
    <row r="276" spans="2:22" x14ac:dyDescent="0.2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</row>
    <row r="277" spans="2:22" x14ac:dyDescent="0.2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</row>
    <row r="278" spans="2:22" x14ac:dyDescent="0.2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</row>
    <row r="279" spans="2:22" x14ac:dyDescent="0.2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</row>
    <row r="280" spans="2:22" x14ac:dyDescent="0.2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</row>
    <row r="281" spans="2:22" x14ac:dyDescent="0.2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</row>
    <row r="282" spans="2:22" x14ac:dyDescent="0.2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</row>
    <row r="283" spans="2:22" x14ac:dyDescent="0.2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</row>
    <row r="284" spans="2:22" x14ac:dyDescent="0.2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</row>
    <row r="285" spans="2:22" x14ac:dyDescent="0.2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</row>
    <row r="286" spans="2:22" x14ac:dyDescent="0.2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</row>
    <row r="287" spans="2:22" x14ac:dyDescent="0.2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</row>
    <row r="288" spans="2:22" x14ac:dyDescent="0.2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</row>
    <row r="289" spans="2:22" x14ac:dyDescent="0.2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</row>
    <row r="290" spans="2:22" x14ac:dyDescent="0.2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</row>
    <row r="291" spans="2:22" x14ac:dyDescent="0.2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</row>
    <row r="292" spans="2:22" x14ac:dyDescent="0.2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</row>
    <row r="293" spans="2:22" x14ac:dyDescent="0.2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</row>
    <row r="294" spans="2:22" x14ac:dyDescent="0.2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</row>
    <row r="295" spans="2:22" x14ac:dyDescent="0.2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</row>
    <row r="296" spans="2:22" x14ac:dyDescent="0.2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</row>
    <row r="297" spans="2:22" x14ac:dyDescent="0.2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</row>
    <row r="298" spans="2:22" x14ac:dyDescent="0.2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</row>
    <row r="299" spans="2:22" x14ac:dyDescent="0.2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</row>
    <row r="300" spans="2:22" x14ac:dyDescent="0.2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</row>
    <row r="301" spans="2:22" x14ac:dyDescent="0.2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</row>
    <row r="302" spans="2:22" x14ac:dyDescent="0.2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</row>
    <row r="303" spans="2:22" x14ac:dyDescent="0.2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</row>
    <row r="304" spans="2:22" x14ac:dyDescent="0.2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</row>
    <row r="305" spans="2:22" x14ac:dyDescent="0.2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</row>
    <row r="306" spans="2:22" x14ac:dyDescent="0.2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</row>
    <row r="307" spans="2:22" x14ac:dyDescent="0.2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</row>
    <row r="308" spans="2:22" x14ac:dyDescent="0.2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</row>
    <row r="309" spans="2:22" x14ac:dyDescent="0.2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</row>
    <row r="310" spans="2:22" x14ac:dyDescent="0.2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</row>
    <row r="311" spans="2:22" x14ac:dyDescent="0.2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</row>
    <row r="312" spans="2:22" x14ac:dyDescent="0.2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</row>
    <row r="313" spans="2:22" x14ac:dyDescent="0.2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</row>
    <row r="314" spans="2:22" x14ac:dyDescent="0.2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</row>
    <row r="315" spans="2:22" x14ac:dyDescent="0.2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</row>
    <row r="316" spans="2:22" x14ac:dyDescent="0.2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</row>
    <row r="317" spans="2:22" x14ac:dyDescent="0.2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</row>
    <row r="318" spans="2:22" x14ac:dyDescent="0.2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</row>
    <row r="319" spans="2:22" x14ac:dyDescent="0.2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</row>
    <row r="320" spans="2:22" x14ac:dyDescent="0.2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</row>
    <row r="321" spans="2:22" x14ac:dyDescent="0.2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</row>
    <row r="322" spans="2:22" x14ac:dyDescent="0.2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</row>
    <row r="323" spans="2:22" x14ac:dyDescent="0.2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</row>
    <row r="324" spans="2:22" x14ac:dyDescent="0.2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</row>
    <row r="325" spans="2:22" x14ac:dyDescent="0.2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</row>
    <row r="326" spans="2:22" x14ac:dyDescent="0.2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</row>
    <row r="327" spans="2:22" x14ac:dyDescent="0.2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</row>
    <row r="328" spans="2:22" x14ac:dyDescent="0.2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</row>
    <row r="329" spans="2:22" x14ac:dyDescent="0.2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</row>
    <row r="330" spans="2:22" x14ac:dyDescent="0.2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</row>
    <row r="331" spans="2:22" x14ac:dyDescent="0.2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</row>
    <row r="332" spans="2:22" x14ac:dyDescent="0.2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</row>
    <row r="333" spans="2:22" x14ac:dyDescent="0.2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</row>
    <row r="334" spans="2:22" x14ac:dyDescent="0.2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</row>
    <row r="335" spans="2:22" x14ac:dyDescent="0.2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</row>
    <row r="336" spans="2:22" x14ac:dyDescent="0.2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</row>
    <row r="337" spans="2:22" x14ac:dyDescent="0.2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</row>
    <row r="338" spans="2:22" x14ac:dyDescent="0.2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</row>
    <row r="339" spans="2:22" x14ac:dyDescent="0.2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</row>
    <row r="340" spans="2:22" x14ac:dyDescent="0.2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</row>
    <row r="341" spans="2:22" x14ac:dyDescent="0.2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</row>
    <row r="342" spans="2:22" x14ac:dyDescent="0.2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</row>
    <row r="343" spans="2:22" x14ac:dyDescent="0.2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</row>
    <row r="344" spans="2:22" x14ac:dyDescent="0.2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</row>
    <row r="345" spans="2:22" x14ac:dyDescent="0.2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</row>
    <row r="346" spans="2:22" x14ac:dyDescent="0.2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</row>
    <row r="347" spans="2:22" x14ac:dyDescent="0.2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</row>
    <row r="348" spans="2:22" x14ac:dyDescent="0.2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</row>
    <row r="349" spans="2:22" x14ac:dyDescent="0.2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</row>
    <row r="350" spans="2:22" x14ac:dyDescent="0.2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</row>
    <row r="351" spans="2:22" x14ac:dyDescent="0.2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</row>
    <row r="352" spans="2:22" x14ac:dyDescent="0.2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</row>
    <row r="353" spans="2:22" x14ac:dyDescent="0.2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</row>
    <row r="354" spans="2:22" x14ac:dyDescent="0.2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</row>
    <row r="355" spans="2:22" x14ac:dyDescent="0.2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</row>
    <row r="356" spans="2:22" x14ac:dyDescent="0.2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</row>
    <row r="357" spans="2:22" x14ac:dyDescent="0.2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</row>
    <row r="358" spans="2:22" x14ac:dyDescent="0.2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</row>
    <row r="359" spans="2:22" x14ac:dyDescent="0.2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</row>
    <row r="360" spans="2:22" x14ac:dyDescent="0.2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</row>
    <row r="361" spans="2:22" x14ac:dyDescent="0.2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</row>
    <row r="362" spans="2:22" x14ac:dyDescent="0.2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</row>
    <row r="363" spans="2:22" x14ac:dyDescent="0.2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</row>
    <row r="364" spans="2:22" x14ac:dyDescent="0.2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</row>
    <row r="365" spans="2:22" x14ac:dyDescent="0.2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</row>
    <row r="366" spans="2:22" x14ac:dyDescent="0.2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</row>
    <row r="367" spans="2:22" x14ac:dyDescent="0.2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</row>
    <row r="368" spans="2:22" x14ac:dyDescent="0.2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</row>
    <row r="369" spans="2:22" x14ac:dyDescent="0.2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</row>
    <row r="370" spans="2:22" x14ac:dyDescent="0.2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</row>
    <row r="371" spans="2:22" x14ac:dyDescent="0.2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</row>
    <row r="372" spans="2:22" x14ac:dyDescent="0.2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</row>
    <row r="373" spans="2:22" x14ac:dyDescent="0.2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</row>
    <row r="374" spans="2:22" x14ac:dyDescent="0.2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</row>
    <row r="375" spans="2:22" x14ac:dyDescent="0.2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</row>
    <row r="376" spans="2:22" x14ac:dyDescent="0.2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</row>
    <row r="377" spans="2:22" x14ac:dyDescent="0.2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</row>
    <row r="378" spans="2:22" x14ac:dyDescent="0.2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</row>
    <row r="379" spans="2:22" x14ac:dyDescent="0.2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</row>
    <row r="380" spans="2:22" x14ac:dyDescent="0.2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</row>
    <row r="381" spans="2:22" x14ac:dyDescent="0.2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</row>
    <row r="382" spans="2:22" x14ac:dyDescent="0.2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</row>
    <row r="383" spans="2:22" x14ac:dyDescent="0.2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</row>
    <row r="384" spans="2:22" x14ac:dyDescent="0.2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</row>
    <row r="385" spans="2:22" x14ac:dyDescent="0.2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</row>
    <row r="386" spans="2:22" x14ac:dyDescent="0.2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</row>
    <row r="387" spans="2:22" x14ac:dyDescent="0.2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</row>
    <row r="388" spans="2:22" x14ac:dyDescent="0.2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</row>
    <row r="389" spans="2:22" x14ac:dyDescent="0.2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</row>
    <row r="390" spans="2:22" x14ac:dyDescent="0.2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</row>
    <row r="391" spans="2:22" x14ac:dyDescent="0.2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</row>
    <row r="392" spans="2:22" x14ac:dyDescent="0.2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</row>
    <row r="393" spans="2:22" x14ac:dyDescent="0.2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</row>
    <row r="394" spans="2:22" x14ac:dyDescent="0.2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</row>
    <row r="395" spans="2:22" x14ac:dyDescent="0.2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</row>
    <row r="396" spans="2:22" x14ac:dyDescent="0.2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</row>
    <row r="397" spans="2:22" x14ac:dyDescent="0.2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</row>
    <row r="398" spans="2:22" x14ac:dyDescent="0.2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</row>
    <row r="399" spans="2:22" x14ac:dyDescent="0.2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</row>
    <row r="400" spans="2:22" x14ac:dyDescent="0.2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</row>
    <row r="401" spans="2:22" x14ac:dyDescent="0.2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</row>
    <row r="402" spans="2:22" x14ac:dyDescent="0.2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</row>
    <row r="403" spans="2:22" x14ac:dyDescent="0.2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</row>
    <row r="404" spans="2:22" x14ac:dyDescent="0.2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</row>
    <row r="405" spans="2:22" x14ac:dyDescent="0.2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</row>
    <row r="406" spans="2:22" x14ac:dyDescent="0.2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</row>
    <row r="407" spans="2:22" x14ac:dyDescent="0.2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</row>
    <row r="408" spans="2:22" x14ac:dyDescent="0.2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</row>
    <row r="409" spans="2:22" x14ac:dyDescent="0.2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</row>
    <row r="410" spans="2:22" x14ac:dyDescent="0.2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</row>
    <row r="411" spans="2:22" x14ac:dyDescent="0.2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</row>
    <row r="412" spans="2:22" x14ac:dyDescent="0.2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</row>
    <row r="413" spans="2:22" x14ac:dyDescent="0.2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</row>
    <row r="414" spans="2:22" x14ac:dyDescent="0.2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</row>
    <row r="415" spans="2:22" x14ac:dyDescent="0.2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</row>
    <row r="416" spans="2:22" x14ac:dyDescent="0.2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</row>
    <row r="417" spans="2:22" x14ac:dyDescent="0.2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</row>
    <row r="418" spans="2:22" x14ac:dyDescent="0.2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</row>
    <row r="419" spans="2:22" x14ac:dyDescent="0.2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</row>
    <row r="420" spans="2:22" x14ac:dyDescent="0.2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</row>
    <row r="421" spans="2:22" x14ac:dyDescent="0.2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</row>
    <row r="422" spans="2:22" x14ac:dyDescent="0.2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</row>
    <row r="423" spans="2:22" x14ac:dyDescent="0.2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</row>
    <row r="424" spans="2:22" x14ac:dyDescent="0.2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</row>
    <row r="425" spans="2:22" x14ac:dyDescent="0.2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</row>
    <row r="426" spans="2:22" x14ac:dyDescent="0.2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</row>
    <row r="427" spans="2:22" x14ac:dyDescent="0.2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</row>
    <row r="428" spans="2:22" x14ac:dyDescent="0.2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</row>
    <row r="429" spans="2:22" x14ac:dyDescent="0.2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</row>
    <row r="430" spans="2:22" x14ac:dyDescent="0.2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</row>
    <row r="431" spans="2:22" x14ac:dyDescent="0.2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</row>
    <row r="432" spans="2:22" x14ac:dyDescent="0.2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</row>
    <row r="433" spans="2:22" x14ac:dyDescent="0.2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</row>
    <row r="434" spans="2:22" x14ac:dyDescent="0.2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</row>
    <row r="435" spans="2:22" x14ac:dyDescent="0.2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</row>
    <row r="436" spans="2:22" x14ac:dyDescent="0.2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</row>
    <row r="437" spans="2:22" x14ac:dyDescent="0.2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</row>
    <row r="438" spans="2:22" x14ac:dyDescent="0.2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</row>
    <row r="439" spans="2:22" x14ac:dyDescent="0.2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</row>
    <row r="440" spans="2:22" x14ac:dyDescent="0.2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</row>
    <row r="441" spans="2:22" x14ac:dyDescent="0.2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</row>
    <row r="442" spans="2:22" x14ac:dyDescent="0.2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</row>
    <row r="443" spans="2:22" x14ac:dyDescent="0.2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</row>
    <row r="444" spans="2:22" x14ac:dyDescent="0.2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</row>
    <row r="445" spans="2:22" x14ac:dyDescent="0.2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</row>
    <row r="446" spans="2:22" x14ac:dyDescent="0.2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</row>
    <row r="447" spans="2:22" x14ac:dyDescent="0.2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</row>
    <row r="448" spans="2:22" x14ac:dyDescent="0.2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</row>
    <row r="449" spans="2:22" x14ac:dyDescent="0.2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</row>
    <row r="450" spans="2:22" x14ac:dyDescent="0.2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</row>
    <row r="451" spans="2:22" x14ac:dyDescent="0.2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</row>
    <row r="452" spans="2:22" x14ac:dyDescent="0.2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</row>
    <row r="453" spans="2:22" x14ac:dyDescent="0.2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</row>
    <row r="454" spans="2:22" x14ac:dyDescent="0.2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</row>
    <row r="455" spans="2:22" x14ac:dyDescent="0.2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</row>
    <row r="456" spans="2:22" x14ac:dyDescent="0.25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</row>
    <row r="457" spans="2:22" x14ac:dyDescent="0.25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</row>
    <row r="458" spans="2:22" x14ac:dyDescent="0.25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</row>
    <row r="459" spans="2:22" x14ac:dyDescent="0.25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</row>
    <row r="460" spans="2:22" x14ac:dyDescent="0.25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</row>
    <row r="461" spans="2:22" x14ac:dyDescent="0.25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</row>
    <row r="462" spans="2:22" x14ac:dyDescent="0.25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</row>
    <row r="463" spans="2:22" x14ac:dyDescent="0.25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</row>
    <row r="464" spans="2:22" x14ac:dyDescent="0.25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</row>
    <row r="465" spans="2:22" x14ac:dyDescent="0.25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</row>
    <row r="466" spans="2:22" x14ac:dyDescent="0.25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</row>
    <row r="467" spans="2:22" x14ac:dyDescent="0.25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</row>
    <row r="468" spans="2:22" x14ac:dyDescent="0.25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</row>
    <row r="469" spans="2:22" x14ac:dyDescent="0.25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</row>
    <row r="470" spans="2:22" x14ac:dyDescent="0.25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</row>
    <row r="471" spans="2:22" x14ac:dyDescent="0.25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</row>
    <row r="472" spans="2:22" x14ac:dyDescent="0.25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</row>
    <row r="473" spans="2:22" x14ac:dyDescent="0.25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</row>
    <row r="474" spans="2:22" x14ac:dyDescent="0.25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</row>
    <row r="475" spans="2:22" x14ac:dyDescent="0.25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</row>
    <row r="476" spans="2:22" x14ac:dyDescent="0.25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</row>
    <row r="477" spans="2:22" x14ac:dyDescent="0.25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</row>
    <row r="478" spans="2:22" x14ac:dyDescent="0.25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</row>
    <row r="479" spans="2:22" x14ac:dyDescent="0.25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</row>
    <row r="480" spans="2:22" x14ac:dyDescent="0.25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</row>
    <row r="481" spans="2:22" x14ac:dyDescent="0.25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</row>
    <row r="482" spans="2:22" x14ac:dyDescent="0.25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</row>
    <row r="483" spans="2:22" x14ac:dyDescent="0.25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</row>
    <row r="484" spans="2:22" x14ac:dyDescent="0.25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</row>
    <row r="485" spans="2:22" x14ac:dyDescent="0.25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</row>
    <row r="486" spans="2:22" x14ac:dyDescent="0.25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</row>
    <row r="487" spans="2:22" x14ac:dyDescent="0.25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</row>
    <row r="488" spans="2:22" x14ac:dyDescent="0.25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</row>
    <row r="489" spans="2:22" x14ac:dyDescent="0.25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</row>
    <row r="490" spans="2:22" x14ac:dyDescent="0.25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</row>
    <row r="491" spans="2:22" x14ac:dyDescent="0.25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</row>
    <row r="492" spans="2:22" x14ac:dyDescent="0.25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</row>
    <row r="493" spans="2:22" x14ac:dyDescent="0.25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</row>
    <row r="494" spans="2:22" x14ac:dyDescent="0.25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</row>
    <row r="495" spans="2:22" x14ac:dyDescent="0.25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</row>
    <row r="496" spans="2:22" x14ac:dyDescent="0.25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</row>
    <row r="497" spans="2:22" x14ac:dyDescent="0.25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</row>
    <row r="498" spans="2:22" x14ac:dyDescent="0.25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</row>
    <row r="499" spans="2:22" x14ac:dyDescent="0.25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</row>
    <row r="500" spans="2:22" x14ac:dyDescent="0.25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</row>
    <row r="501" spans="2:22" x14ac:dyDescent="0.25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</row>
    <row r="502" spans="2:22" x14ac:dyDescent="0.25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</row>
    <row r="503" spans="2:22" x14ac:dyDescent="0.25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</row>
    <row r="504" spans="2:22" x14ac:dyDescent="0.25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</row>
    <row r="505" spans="2:22" x14ac:dyDescent="0.25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</row>
    <row r="506" spans="2:22" x14ac:dyDescent="0.25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</row>
    <row r="507" spans="2:22" x14ac:dyDescent="0.25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</row>
    <row r="508" spans="2:22" x14ac:dyDescent="0.25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</row>
    <row r="509" spans="2:22" x14ac:dyDescent="0.25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</row>
    <row r="510" spans="2:22" x14ac:dyDescent="0.25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</row>
    <row r="511" spans="2:22" x14ac:dyDescent="0.25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</row>
    <row r="512" spans="2:22" x14ac:dyDescent="0.25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</row>
    <row r="513" spans="2:22" x14ac:dyDescent="0.25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</row>
    <row r="514" spans="2:22" x14ac:dyDescent="0.25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</row>
    <row r="515" spans="2:22" x14ac:dyDescent="0.25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</row>
    <row r="516" spans="2:22" x14ac:dyDescent="0.25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</row>
    <row r="517" spans="2:22" x14ac:dyDescent="0.25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</row>
    <row r="518" spans="2:22" x14ac:dyDescent="0.25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</row>
    <row r="519" spans="2:22" x14ac:dyDescent="0.25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</row>
    <row r="520" spans="2:22" x14ac:dyDescent="0.25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</row>
    <row r="521" spans="2:22" x14ac:dyDescent="0.25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</row>
    <row r="522" spans="2:22" x14ac:dyDescent="0.25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</row>
    <row r="523" spans="2:22" x14ac:dyDescent="0.25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</row>
    <row r="524" spans="2:22" x14ac:dyDescent="0.25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</row>
    <row r="525" spans="2:22" x14ac:dyDescent="0.25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</row>
    <row r="526" spans="2:22" x14ac:dyDescent="0.25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</row>
    <row r="527" spans="2:22" x14ac:dyDescent="0.25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</row>
    <row r="528" spans="2:22" x14ac:dyDescent="0.25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</row>
    <row r="529" spans="2:22" x14ac:dyDescent="0.25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</row>
    <row r="530" spans="2:22" x14ac:dyDescent="0.25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</row>
    <row r="531" spans="2:22" x14ac:dyDescent="0.25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</row>
    <row r="532" spans="2:22" x14ac:dyDescent="0.25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</row>
    <row r="533" spans="2:22" x14ac:dyDescent="0.25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</row>
    <row r="534" spans="2:22" x14ac:dyDescent="0.25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</row>
    <row r="535" spans="2:22" x14ac:dyDescent="0.25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</row>
    <row r="536" spans="2:22" x14ac:dyDescent="0.25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</row>
    <row r="537" spans="2:22" x14ac:dyDescent="0.25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</row>
    <row r="538" spans="2:22" x14ac:dyDescent="0.25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</row>
    <row r="539" spans="2:22" x14ac:dyDescent="0.25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</row>
    <row r="540" spans="2:22" x14ac:dyDescent="0.25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</row>
    <row r="541" spans="2:22" x14ac:dyDescent="0.25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</row>
    <row r="542" spans="2:22" x14ac:dyDescent="0.25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</row>
    <row r="543" spans="2:22" x14ac:dyDescent="0.25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</row>
    <row r="544" spans="2:22" x14ac:dyDescent="0.25"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</row>
    <row r="545" spans="2:22" x14ac:dyDescent="0.25"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</row>
    <row r="546" spans="2:22" x14ac:dyDescent="0.25"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</row>
    <row r="547" spans="2:22" x14ac:dyDescent="0.25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</row>
    <row r="548" spans="2:22" x14ac:dyDescent="0.25"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</row>
    <row r="549" spans="2:22" x14ac:dyDescent="0.25"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</row>
    <row r="550" spans="2:22" x14ac:dyDescent="0.25"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</row>
    <row r="551" spans="2:22" x14ac:dyDescent="0.25"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</row>
    <row r="552" spans="2:22" x14ac:dyDescent="0.25"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</row>
    <row r="553" spans="2:22" x14ac:dyDescent="0.25"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</row>
    <row r="554" spans="2:22" x14ac:dyDescent="0.25"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</row>
    <row r="555" spans="2:22" x14ac:dyDescent="0.25"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</row>
    <row r="556" spans="2:22" x14ac:dyDescent="0.25"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</row>
    <row r="557" spans="2:22" x14ac:dyDescent="0.25"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</row>
    <row r="558" spans="2:22" x14ac:dyDescent="0.25"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</row>
    <row r="559" spans="2:22" x14ac:dyDescent="0.25"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</row>
  </sheetData>
  <mergeCells count="16">
    <mergeCell ref="B43:C43"/>
    <mergeCell ref="N5:O5"/>
    <mergeCell ref="B2:V2"/>
    <mergeCell ref="B3:V3"/>
    <mergeCell ref="B4:B6"/>
    <mergeCell ref="C4:C6"/>
    <mergeCell ref="D4:U4"/>
    <mergeCell ref="V4:V6"/>
    <mergeCell ref="F5:G5"/>
    <mergeCell ref="T5:U5"/>
    <mergeCell ref="H5:I5"/>
    <mergeCell ref="J5:K5"/>
    <mergeCell ref="P5:Q5"/>
    <mergeCell ref="D5:E5"/>
    <mergeCell ref="L5:M5"/>
    <mergeCell ref="R5:S5"/>
  </mergeCells>
  <printOptions horizontalCentered="1"/>
  <pageMargins left="0.7" right="0.7" top="0.75" bottom="0.75" header="0.3" footer="0.3"/>
  <pageSetup paperSize="9" scale="54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  <pageSetUpPr fitToPage="1"/>
  </sheetPr>
  <dimension ref="B1:N525"/>
  <sheetViews>
    <sheetView topLeftCell="D1" workbookViewId="0">
      <selection activeCell="D1" sqref="D1"/>
    </sheetView>
  </sheetViews>
  <sheetFormatPr defaultRowHeight="15" x14ac:dyDescent="0.25"/>
  <cols>
    <col min="1" max="1" width="2.7109375" style="12" customWidth="1"/>
    <col min="2" max="2" width="7.7109375" style="2" customWidth="1"/>
    <col min="3" max="3" width="104.42578125" style="2" customWidth="1"/>
    <col min="4" max="13" width="9.7109375" style="2" customWidth="1"/>
    <col min="14" max="14" width="11.42578125" style="13" customWidth="1"/>
    <col min="15" max="16384" width="9.140625" style="12"/>
  </cols>
  <sheetData>
    <row r="1" spans="2:13" ht="15.75" thickBot="1" x14ac:dyDescent="0.3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2.15" customHeight="1" thickTop="1" thickBot="1" x14ac:dyDescent="0.3">
      <c r="B2" s="222" t="s">
        <v>691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4"/>
    </row>
    <row r="3" spans="2:13" ht="22.15" customHeight="1" thickTop="1" thickBot="1" x14ac:dyDescent="0.3">
      <c r="B3" s="273" t="s">
        <v>360</v>
      </c>
      <c r="C3" s="253" t="s">
        <v>361</v>
      </c>
      <c r="D3" s="241" t="s">
        <v>294</v>
      </c>
      <c r="E3" s="242"/>
      <c r="F3" s="242"/>
      <c r="G3" s="242"/>
      <c r="H3" s="242"/>
      <c r="I3" s="242"/>
      <c r="J3" s="242"/>
      <c r="K3" s="242"/>
      <c r="L3" s="243" t="s">
        <v>251</v>
      </c>
      <c r="M3" s="244"/>
    </row>
    <row r="4" spans="2:13" ht="22.15" customHeight="1" thickTop="1" thickBot="1" x14ac:dyDescent="0.3">
      <c r="B4" s="274"/>
      <c r="C4" s="276"/>
      <c r="D4" s="241" t="s">
        <v>253</v>
      </c>
      <c r="E4" s="247"/>
      <c r="F4" s="254" t="s">
        <v>254</v>
      </c>
      <c r="G4" s="247"/>
      <c r="H4" s="254" t="s">
        <v>255</v>
      </c>
      <c r="I4" s="247"/>
      <c r="J4" s="282" t="s">
        <v>256</v>
      </c>
      <c r="K4" s="282"/>
      <c r="L4" s="245"/>
      <c r="M4" s="246"/>
    </row>
    <row r="5" spans="2:13" ht="22.15" customHeight="1" thickTop="1" thickBot="1" x14ac:dyDescent="0.3">
      <c r="B5" s="275"/>
      <c r="C5" s="277"/>
      <c r="D5" s="29" t="s">
        <v>252</v>
      </c>
      <c r="E5" s="113" t="s">
        <v>0</v>
      </c>
      <c r="F5" s="26" t="s">
        <v>252</v>
      </c>
      <c r="G5" s="113" t="s">
        <v>0</v>
      </c>
      <c r="H5" s="26" t="s">
        <v>252</v>
      </c>
      <c r="I5" s="113" t="s">
        <v>0</v>
      </c>
      <c r="J5" s="26" t="s">
        <v>252</v>
      </c>
      <c r="K5" s="107" t="s">
        <v>0</v>
      </c>
      <c r="L5" s="29" t="s">
        <v>252</v>
      </c>
      <c r="M5" s="106" t="s">
        <v>0</v>
      </c>
    </row>
    <row r="6" spans="2:13" ht="22.15" customHeight="1" thickTop="1" thickBot="1" x14ac:dyDescent="0.3">
      <c r="B6" s="126" t="s">
        <v>157</v>
      </c>
      <c r="C6" s="127" t="s">
        <v>362</v>
      </c>
      <c r="D6" s="130">
        <v>3</v>
      </c>
      <c r="E6" s="123">
        <v>2.0134228187919462E-2</v>
      </c>
      <c r="F6" s="124">
        <v>4</v>
      </c>
      <c r="G6" s="123">
        <v>6.920415224913495E-3</v>
      </c>
      <c r="H6" s="124">
        <v>0</v>
      </c>
      <c r="I6" s="123">
        <v>0</v>
      </c>
      <c r="J6" s="124">
        <v>0</v>
      </c>
      <c r="K6" s="121">
        <v>0</v>
      </c>
      <c r="L6" s="93">
        <v>7</v>
      </c>
      <c r="M6" s="131">
        <v>9.138381201044387E-3</v>
      </c>
    </row>
    <row r="7" spans="2:13" ht="22.15" customHeight="1" thickTop="1" thickBot="1" x14ac:dyDescent="0.3">
      <c r="B7" s="119">
        <v>10</v>
      </c>
      <c r="C7" s="120" t="s">
        <v>363</v>
      </c>
      <c r="D7" s="130">
        <v>1</v>
      </c>
      <c r="E7" s="123">
        <v>6.7114093959731542E-3</v>
      </c>
      <c r="F7" s="124">
        <v>0</v>
      </c>
      <c r="G7" s="123">
        <v>0</v>
      </c>
      <c r="H7" s="124">
        <v>0</v>
      </c>
      <c r="I7" s="123">
        <v>0</v>
      </c>
      <c r="J7" s="124">
        <v>0</v>
      </c>
      <c r="K7" s="121">
        <v>0</v>
      </c>
      <c r="L7" s="93">
        <v>1</v>
      </c>
      <c r="M7" s="131">
        <v>1.3054830287206266E-3</v>
      </c>
    </row>
    <row r="8" spans="2:13" ht="22.15" customHeight="1" thickTop="1" x14ac:dyDescent="0.25">
      <c r="B8" s="116">
        <v>11</v>
      </c>
      <c r="C8" s="108" t="s">
        <v>364</v>
      </c>
      <c r="D8" s="30">
        <v>0</v>
      </c>
      <c r="E8" s="114">
        <v>0</v>
      </c>
      <c r="F8" s="27">
        <v>0</v>
      </c>
      <c r="G8" s="114">
        <v>0</v>
      </c>
      <c r="H8" s="27">
        <v>0</v>
      </c>
      <c r="I8" s="114">
        <v>0</v>
      </c>
      <c r="J8" s="27">
        <v>0</v>
      </c>
      <c r="K8" s="104">
        <v>0</v>
      </c>
      <c r="L8" s="32">
        <v>0</v>
      </c>
      <c r="M8" s="105">
        <v>0</v>
      </c>
    </row>
    <row r="9" spans="2:13" ht="22.15" customHeight="1" x14ac:dyDescent="0.25">
      <c r="B9" s="116">
        <v>12</v>
      </c>
      <c r="C9" s="108" t="s">
        <v>365</v>
      </c>
      <c r="D9" s="30">
        <v>0</v>
      </c>
      <c r="E9" s="114">
        <v>0</v>
      </c>
      <c r="F9" s="27">
        <v>0</v>
      </c>
      <c r="G9" s="114">
        <v>0</v>
      </c>
      <c r="H9" s="27">
        <v>0</v>
      </c>
      <c r="I9" s="114">
        <v>0</v>
      </c>
      <c r="J9" s="27">
        <v>0</v>
      </c>
      <c r="K9" s="104">
        <v>0</v>
      </c>
      <c r="L9" s="32">
        <v>0</v>
      </c>
      <c r="M9" s="105">
        <v>0</v>
      </c>
    </row>
    <row r="10" spans="2:13" ht="22.15" customHeight="1" thickBot="1" x14ac:dyDescent="0.3">
      <c r="B10" s="116">
        <v>19</v>
      </c>
      <c r="C10" s="108" t="s">
        <v>366</v>
      </c>
      <c r="D10" s="30">
        <v>0</v>
      </c>
      <c r="E10" s="114">
        <v>0</v>
      </c>
      <c r="F10" s="27">
        <v>1</v>
      </c>
      <c r="G10" s="114">
        <v>1.7301038062283738E-3</v>
      </c>
      <c r="H10" s="27">
        <v>0</v>
      </c>
      <c r="I10" s="114">
        <v>0</v>
      </c>
      <c r="J10" s="27">
        <v>0</v>
      </c>
      <c r="K10" s="104">
        <v>0</v>
      </c>
      <c r="L10" s="32">
        <v>1</v>
      </c>
      <c r="M10" s="105">
        <v>1.3054830287206266E-3</v>
      </c>
    </row>
    <row r="11" spans="2:13" ht="22.15" customHeight="1" thickTop="1" thickBot="1" x14ac:dyDescent="0.3">
      <c r="B11" s="119">
        <v>20</v>
      </c>
      <c r="C11" s="120" t="s">
        <v>367</v>
      </c>
      <c r="D11" s="130">
        <v>0</v>
      </c>
      <c r="E11" s="123">
        <v>0</v>
      </c>
      <c r="F11" s="124">
        <v>2</v>
      </c>
      <c r="G11" s="123">
        <v>3.4602076124567475E-3</v>
      </c>
      <c r="H11" s="124">
        <v>0</v>
      </c>
      <c r="I11" s="123">
        <v>0</v>
      </c>
      <c r="J11" s="124">
        <v>0</v>
      </c>
      <c r="K11" s="121">
        <v>0</v>
      </c>
      <c r="L11" s="93">
        <v>2</v>
      </c>
      <c r="M11" s="131">
        <v>2.6109660574412533E-3</v>
      </c>
    </row>
    <row r="12" spans="2:13" ht="22.15" customHeight="1" thickTop="1" x14ac:dyDescent="0.25">
      <c r="B12" s="116">
        <v>21</v>
      </c>
      <c r="C12" s="108" t="s">
        <v>368</v>
      </c>
      <c r="D12" s="30">
        <v>0</v>
      </c>
      <c r="E12" s="114">
        <v>0</v>
      </c>
      <c r="F12" s="27">
        <v>0</v>
      </c>
      <c r="G12" s="114">
        <v>0</v>
      </c>
      <c r="H12" s="27">
        <v>0</v>
      </c>
      <c r="I12" s="114">
        <v>0</v>
      </c>
      <c r="J12" s="27">
        <v>0</v>
      </c>
      <c r="K12" s="104">
        <v>0</v>
      </c>
      <c r="L12" s="32">
        <v>0</v>
      </c>
      <c r="M12" s="105">
        <v>0</v>
      </c>
    </row>
    <row r="13" spans="2:13" ht="22.15" customHeight="1" x14ac:dyDescent="0.25">
      <c r="B13" s="116">
        <v>22</v>
      </c>
      <c r="C13" s="108" t="s">
        <v>369</v>
      </c>
      <c r="D13" s="30">
        <v>0</v>
      </c>
      <c r="E13" s="114">
        <v>0</v>
      </c>
      <c r="F13" s="27">
        <v>0</v>
      </c>
      <c r="G13" s="114">
        <v>0</v>
      </c>
      <c r="H13" s="27">
        <v>0</v>
      </c>
      <c r="I13" s="114">
        <v>0</v>
      </c>
      <c r="J13" s="27">
        <v>0</v>
      </c>
      <c r="K13" s="104">
        <v>0</v>
      </c>
      <c r="L13" s="32">
        <v>0</v>
      </c>
      <c r="M13" s="105">
        <v>0</v>
      </c>
    </row>
    <row r="14" spans="2:13" ht="22.15" customHeight="1" x14ac:dyDescent="0.25">
      <c r="B14" s="116">
        <v>23</v>
      </c>
      <c r="C14" s="108" t="s">
        <v>370</v>
      </c>
      <c r="D14" s="30">
        <v>0</v>
      </c>
      <c r="E14" s="114">
        <v>0</v>
      </c>
      <c r="F14" s="27">
        <v>1</v>
      </c>
      <c r="G14" s="114">
        <v>1.7301038062283738E-3</v>
      </c>
      <c r="H14" s="27">
        <v>0</v>
      </c>
      <c r="I14" s="114">
        <v>0</v>
      </c>
      <c r="J14" s="27">
        <v>0</v>
      </c>
      <c r="K14" s="104">
        <v>0</v>
      </c>
      <c r="L14" s="32">
        <v>1</v>
      </c>
      <c r="M14" s="105">
        <v>1.3054830287206266E-3</v>
      </c>
    </row>
    <row r="15" spans="2:13" ht="22.15" customHeight="1" x14ac:dyDescent="0.25">
      <c r="B15" s="116">
        <v>24</v>
      </c>
      <c r="C15" s="108" t="s">
        <v>371</v>
      </c>
      <c r="D15" s="30">
        <v>2</v>
      </c>
      <c r="E15" s="114">
        <v>1.3422818791946308E-2</v>
      </c>
      <c r="F15" s="27">
        <v>7</v>
      </c>
      <c r="G15" s="114">
        <v>1.2110726643598616E-2</v>
      </c>
      <c r="H15" s="27">
        <v>0</v>
      </c>
      <c r="I15" s="114">
        <v>0</v>
      </c>
      <c r="J15" s="27">
        <v>0</v>
      </c>
      <c r="K15" s="104">
        <v>0</v>
      </c>
      <c r="L15" s="32">
        <v>9</v>
      </c>
      <c r="M15" s="105">
        <v>1.1749347258485639E-2</v>
      </c>
    </row>
    <row r="16" spans="2:13" ht="22.15" customHeight="1" x14ac:dyDescent="0.25">
      <c r="B16" s="116">
        <v>25</v>
      </c>
      <c r="C16" s="108" t="s">
        <v>372</v>
      </c>
      <c r="D16" s="30">
        <v>0</v>
      </c>
      <c r="E16" s="114">
        <v>0</v>
      </c>
      <c r="F16" s="27">
        <v>0</v>
      </c>
      <c r="G16" s="114">
        <v>0</v>
      </c>
      <c r="H16" s="27">
        <v>0</v>
      </c>
      <c r="I16" s="114">
        <v>0</v>
      </c>
      <c r="J16" s="27">
        <v>0</v>
      </c>
      <c r="K16" s="104">
        <v>0</v>
      </c>
      <c r="L16" s="32">
        <v>0</v>
      </c>
      <c r="M16" s="105">
        <v>0</v>
      </c>
    </row>
    <row r="17" spans="2:13" ht="22.15" customHeight="1" thickBot="1" x14ac:dyDescent="0.3">
      <c r="B17" s="116">
        <v>29</v>
      </c>
      <c r="C17" s="108" t="s">
        <v>373</v>
      </c>
      <c r="D17" s="30">
        <v>0</v>
      </c>
      <c r="E17" s="114">
        <v>0</v>
      </c>
      <c r="F17" s="27">
        <v>0</v>
      </c>
      <c r="G17" s="114">
        <v>0</v>
      </c>
      <c r="H17" s="27">
        <v>0</v>
      </c>
      <c r="I17" s="114">
        <v>0</v>
      </c>
      <c r="J17" s="27">
        <v>0</v>
      </c>
      <c r="K17" s="104">
        <v>0</v>
      </c>
      <c r="L17" s="32">
        <v>0</v>
      </c>
      <c r="M17" s="105">
        <v>0</v>
      </c>
    </row>
    <row r="18" spans="2:13" ht="22.15" customHeight="1" thickTop="1" thickBot="1" x14ac:dyDescent="0.3">
      <c r="B18" s="119">
        <v>30</v>
      </c>
      <c r="C18" s="120" t="s">
        <v>374</v>
      </c>
      <c r="D18" s="130">
        <v>2</v>
      </c>
      <c r="E18" s="123">
        <v>1.3422818791946308E-2</v>
      </c>
      <c r="F18" s="124">
        <v>2</v>
      </c>
      <c r="G18" s="123">
        <v>3.4602076124567475E-3</v>
      </c>
      <c r="H18" s="124">
        <v>0</v>
      </c>
      <c r="I18" s="123">
        <v>0</v>
      </c>
      <c r="J18" s="124">
        <v>0</v>
      </c>
      <c r="K18" s="121">
        <v>0</v>
      </c>
      <c r="L18" s="93">
        <v>4</v>
      </c>
      <c r="M18" s="131">
        <v>5.2219321148825066E-3</v>
      </c>
    </row>
    <row r="19" spans="2:13" ht="22.15" customHeight="1" thickTop="1" x14ac:dyDescent="0.25">
      <c r="B19" s="116">
        <v>31</v>
      </c>
      <c r="C19" s="108" t="s">
        <v>375</v>
      </c>
      <c r="D19" s="30">
        <v>0</v>
      </c>
      <c r="E19" s="114">
        <v>0</v>
      </c>
      <c r="F19" s="27">
        <v>0</v>
      </c>
      <c r="G19" s="114">
        <v>0</v>
      </c>
      <c r="H19" s="27">
        <v>0</v>
      </c>
      <c r="I19" s="114">
        <v>0</v>
      </c>
      <c r="J19" s="27">
        <v>0</v>
      </c>
      <c r="K19" s="104">
        <v>0</v>
      </c>
      <c r="L19" s="32">
        <v>0</v>
      </c>
      <c r="M19" s="105">
        <v>0</v>
      </c>
    </row>
    <row r="20" spans="2:13" ht="22.15" customHeight="1" x14ac:dyDescent="0.25">
      <c r="B20" s="116">
        <v>32</v>
      </c>
      <c r="C20" s="108" t="s">
        <v>376</v>
      </c>
      <c r="D20" s="30">
        <v>0</v>
      </c>
      <c r="E20" s="114">
        <v>0</v>
      </c>
      <c r="F20" s="27">
        <v>1</v>
      </c>
      <c r="G20" s="114">
        <v>1.7301038062283738E-3</v>
      </c>
      <c r="H20" s="27">
        <v>0</v>
      </c>
      <c r="I20" s="114">
        <v>0</v>
      </c>
      <c r="J20" s="27">
        <v>0</v>
      </c>
      <c r="K20" s="104">
        <v>0</v>
      </c>
      <c r="L20" s="32">
        <v>1</v>
      </c>
      <c r="M20" s="105">
        <v>1.3054830287206266E-3</v>
      </c>
    </row>
    <row r="21" spans="2:13" ht="22.15" customHeight="1" x14ac:dyDescent="0.25">
      <c r="B21" s="116">
        <v>33</v>
      </c>
      <c r="C21" s="108" t="s">
        <v>377</v>
      </c>
      <c r="D21" s="30">
        <v>0</v>
      </c>
      <c r="E21" s="114">
        <v>0</v>
      </c>
      <c r="F21" s="27">
        <v>0</v>
      </c>
      <c r="G21" s="114">
        <v>0</v>
      </c>
      <c r="H21" s="27">
        <v>0</v>
      </c>
      <c r="I21" s="114">
        <v>0</v>
      </c>
      <c r="J21" s="27">
        <v>0</v>
      </c>
      <c r="K21" s="104">
        <v>0</v>
      </c>
      <c r="L21" s="32">
        <v>0</v>
      </c>
      <c r="M21" s="105">
        <v>0</v>
      </c>
    </row>
    <row r="22" spans="2:13" ht="22.15" customHeight="1" x14ac:dyDescent="0.25">
      <c r="B22" s="116">
        <v>34</v>
      </c>
      <c r="C22" s="108" t="s">
        <v>378</v>
      </c>
      <c r="D22" s="30">
        <v>0</v>
      </c>
      <c r="E22" s="114">
        <v>0</v>
      </c>
      <c r="F22" s="27">
        <v>0</v>
      </c>
      <c r="G22" s="114">
        <v>0</v>
      </c>
      <c r="H22" s="27">
        <v>0</v>
      </c>
      <c r="I22" s="114">
        <v>0</v>
      </c>
      <c r="J22" s="27">
        <v>0</v>
      </c>
      <c r="K22" s="104">
        <v>0</v>
      </c>
      <c r="L22" s="32">
        <v>0</v>
      </c>
      <c r="M22" s="105">
        <v>0</v>
      </c>
    </row>
    <row r="23" spans="2:13" ht="22.15" customHeight="1" x14ac:dyDescent="0.25">
      <c r="B23" s="116">
        <v>35</v>
      </c>
      <c r="C23" s="108" t="s">
        <v>379</v>
      </c>
      <c r="D23" s="30">
        <v>0</v>
      </c>
      <c r="E23" s="114">
        <v>0</v>
      </c>
      <c r="F23" s="27">
        <v>0</v>
      </c>
      <c r="G23" s="114">
        <v>0</v>
      </c>
      <c r="H23" s="27">
        <v>0</v>
      </c>
      <c r="I23" s="114">
        <v>0</v>
      </c>
      <c r="J23" s="27">
        <v>0</v>
      </c>
      <c r="K23" s="104">
        <v>0</v>
      </c>
      <c r="L23" s="32">
        <v>0</v>
      </c>
      <c r="M23" s="105">
        <v>0</v>
      </c>
    </row>
    <row r="24" spans="2:13" ht="22.15" customHeight="1" thickBot="1" x14ac:dyDescent="0.3">
      <c r="B24" s="116">
        <v>39</v>
      </c>
      <c r="C24" s="108" t="s">
        <v>380</v>
      </c>
      <c r="D24" s="30">
        <v>0</v>
      </c>
      <c r="E24" s="114">
        <v>0</v>
      </c>
      <c r="F24" s="27">
        <v>1</v>
      </c>
      <c r="G24" s="114">
        <v>1.7301038062283738E-3</v>
      </c>
      <c r="H24" s="27">
        <v>0</v>
      </c>
      <c r="I24" s="114">
        <v>0</v>
      </c>
      <c r="J24" s="27">
        <v>0</v>
      </c>
      <c r="K24" s="104">
        <v>0</v>
      </c>
      <c r="L24" s="32">
        <v>1</v>
      </c>
      <c r="M24" s="105">
        <v>1.3054830287206266E-3</v>
      </c>
    </row>
    <row r="25" spans="2:13" ht="22.15" customHeight="1" thickTop="1" thickBot="1" x14ac:dyDescent="0.3">
      <c r="B25" s="119">
        <v>40</v>
      </c>
      <c r="C25" s="120" t="s">
        <v>381</v>
      </c>
      <c r="D25" s="130">
        <v>2</v>
      </c>
      <c r="E25" s="123">
        <v>1.3422818791946308E-2</v>
      </c>
      <c r="F25" s="124">
        <v>15</v>
      </c>
      <c r="G25" s="123">
        <v>2.5951557093425604E-2</v>
      </c>
      <c r="H25" s="124">
        <v>0</v>
      </c>
      <c r="I25" s="123">
        <v>0</v>
      </c>
      <c r="J25" s="124">
        <v>0</v>
      </c>
      <c r="K25" s="121">
        <v>0</v>
      </c>
      <c r="L25" s="93">
        <v>17</v>
      </c>
      <c r="M25" s="131">
        <v>2.2193211488250653E-2</v>
      </c>
    </row>
    <row r="26" spans="2:13" ht="22.15" customHeight="1" thickTop="1" x14ac:dyDescent="0.25">
      <c r="B26" s="116">
        <v>41</v>
      </c>
      <c r="C26" s="108" t="s">
        <v>382</v>
      </c>
      <c r="D26" s="30">
        <v>35</v>
      </c>
      <c r="E26" s="114">
        <v>0.2348993288590604</v>
      </c>
      <c r="F26" s="27">
        <v>138</v>
      </c>
      <c r="G26" s="114">
        <v>0.23875432525951557</v>
      </c>
      <c r="H26" s="27">
        <v>13</v>
      </c>
      <c r="I26" s="114">
        <v>0.34210526315789475</v>
      </c>
      <c r="J26" s="27">
        <v>0</v>
      </c>
      <c r="K26" s="104">
        <v>0</v>
      </c>
      <c r="L26" s="32">
        <v>186</v>
      </c>
      <c r="M26" s="105">
        <v>0.24281984334203655</v>
      </c>
    </row>
    <row r="27" spans="2:13" ht="22.15" customHeight="1" x14ac:dyDescent="0.25">
      <c r="B27" s="116">
        <v>42</v>
      </c>
      <c r="C27" s="108" t="s">
        <v>383</v>
      </c>
      <c r="D27" s="30">
        <v>38</v>
      </c>
      <c r="E27" s="114">
        <v>0.25503355704697989</v>
      </c>
      <c r="F27" s="27">
        <v>64</v>
      </c>
      <c r="G27" s="114">
        <v>0.11072664359861592</v>
      </c>
      <c r="H27" s="27">
        <v>8</v>
      </c>
      <c r="I27" s="114">
        <v>0.21052631578947367</v>
      </c>
      <c r="J27" s="27">
        <v>0</v>
      </c>
      <c r="K27" s="104">
        <v>0</v>
      </c>
      <c r="L27" s="32">
        <v>110</v>
      </c>
      <c r="M27" s="105">
        <v>0.14360313315926893</v>
      </c>
    </row>
    <row r="28" spans="2:13" ht="22.15" customHeight="1" x14ac:dyDescent="0.25">
      <c r="B28" s="116">
        <v>43</v>
      </c>
      <c r="C28" s="108" t="s">
        <v>384</v>
      </c>
      <c r="D28" s="30">
        <v>7</v>
      </c>
      <c r="E28" s="114">
        <v>4.6979865771812082E-2</v>
      </c>
      <c r="F28" s="27">
        <v>17</v>
      </c>
      <c r="G28" s="114">
        <v>2.9411764705882353E-2</v>
      </c>
      <c r="H28" s="27">
        <v>1</v>
      </c>
      <c r="I28" s="114">
        <v>2.6315789473684209E-2</v>
      </c>
      <c r="J28" s="27">
        <v>0</v>
      </c>
      <c r="K28" s="104">
        <v>0</v>
      </c>
      <c r="L28" s="32">
        <v>25</v>
      </c>
      <c r="M28" s="105">
        <v>3.2637075718015669E-2</v>
      </c>
    </row>
    <row r="29" spans="2:13" ht="22.15" customHeight="1" thickBot="1" x14ac:dyDescent="0.3">
      <c r="B29" s="116">
        <v>49</v>
      </c>
      <c r="C29" s="108" t="s">
        <v>385</v>
      </c>
      <c r="D29" s="30">
        <v>1</v>
      </c>
      <c r="E29" s="114">
        <v>6.7114093959731542E-3</v>
      </c>
      <c r="F29" s="27">
        <v>3</v>
      </c>
      <c r="G29" s="114">
        <v>5.1903114186851208E-3</v>
      </c>
      <c r="H29" s="27">
        <v>0</v>
      </c>
      <c r="I29" s="114">
        <v>0</v>
      </c>
      <c r="J29" s="27">
        <v>0</v>
      </c>
      <c r="K29" s="104">
        <v>0</v>
      </c>
      <c r="L29" s="32">
        <v>4</v>
      </c>
      <c r="M29" s="105">
        <v>5.2219321148825066E-3</v>
      </c>
    </row>
    <row r="30" spans="2:13" ht="22.15" customHeight="1" thickTop="1" thickBot="1" x14ac:dyDescent="0.3">
      <c r="B30" s="119">
        <v>50</v>
      </c>
      <c r="C30" s="120" t="s">
        <v>386</v>
      </c>
      <c r="D30" s="130">
        <v>0</v>
      </c>
      <c r="E30" s="123">
        <v>0</v>
      </c>
      <c r="F30" s="124">
        <v>1</v>
      </c>
      <c r="G30" s="123">
        <v>1.7301038062283738E-3</v>
      </c>
      <c r="H30" s="124">
        <v>0</v>
      </c>
      <c r="I30" s="123">
        <v>0</v>
      </c>
      <c r="J30" s="124">
        <v>0</v>
      </c>
      <c r="K30" s="121">
        <v>0</v>
      </c>
      <c r="L30" s="93">
        <v>1</v>
      </c>
      <c r="M30" s="131">
        <v>1.3054830287206266E-3</v>
      </c>
    </row>
    <row r="31" spans="2:13" ht="22.15" customHeight="1" thickTop="1" x14ac:dyDescent="0.25">
      <c r="B31" s="116">
        <v>51</v>
      </c>
      <c r="C31" s="108" t="s">
        <v>387</v>
      </c>
      <c r="D31" s="30">
        <v>1</v>
      </c>
      <c r="E31" s="114">
        <v>6.7114093959731542E-3</v>
      </c>
      <c r="F31" s="27">
        <v>3</v>
      </c>
      <c r="G31" s="114">
        <v>5.1903114186851208E-3</v>
      </c>
      <c r="H31" s="27">
        <v>0</v>
      </c>
      <c r="I31" s="114">
        <v>0</v>
      </c>
      <c r="J31" s="27">
        <v>1</v>
      </c>
      <c r="K31" s="104">
        <v>1</v>
      </c>
      <c r="L31" s="32">
        <v>5</v>
      </c>
      <c r="M31" s="105">
        <v>6.5274151436031328E-3</v>
      </c>
    </row>
    <row r="32" spans="2:13" ht="22.15" customHeight="1" x14ac:dyDescent="0.25">
      <c r="B32" s="116">
        <v>52</v>
      </c>
      <c r="C32" s="108" t="s">
        <v>388</v>
      </c>
      <c r="D32" s="30">
        <v>4</v>
      </c>
      <c r="E32" s="114">
        <v>2.6845637583892617E-2</v>
      </c>
      <c r="F32" s="27">
        <v>8</v>
      </c>
      <c r="G32" s="114">
        <v>1.384083044982699E-2</v>
      </c>
      <c r="H32" s="27">
        <v>0</v>
      </c>
      <c r="I32" s="114">
        <v>0</v>
      </c>
      <c r="J32" s="27">
        <v>0</v>
      </c>
      <c r="K32" s="104">
        <v>0</v>
      </c>
      <c r="L32" s="32">
        <v>12</v>
      </c>
      <c r="M32" s="105">
        <v>1.5665796344647518E-2</v>
      </c>
    </row>
    <row r="33" spans="2:14" ht="22.15" customHeight="1" x14ac:dyDescent="0.25">
      <c r="B33" s="116">
        <v>53</v>
      </c>
      <c r="C33" s="108" t="s">
        <v>389</v>
      </c>
      <c r="D33" s="30">
        <v>1</v>
      </c>
      <c r="E33" s="114">
        <v>6.7114093959731542E-3</v>
      </c>
      <c r="F33" s="27">
        <v>3</v>
      </c>
      <c r="G33" s="114">
        <v>5.1903114186851208E-3</v>
      </c>
      <c r="H33" s="27">
        <v>1</v>
      </c>
      <c r="I33" s="114">
        <v>2.6315789473684209E-2</v>
      </c>
      <c r="J33" s="27">
        <v>0</v>
      </c>
      <c r="K33" s="104">
        <v>0</v>
      </c>
      <c r="L33" s="32">
        <v>5</v>
      </c>
      <c r="M33" s="105">
        <v>6.5274151436031328E-3</v>
      </c>
    </row>
    <row r="34" spans="2:14" ht="22.15" customHeight="1" x14ac:dyDescent="0.25">
      <c r="B34" s="116">
        <v>54</v>
      </c>
      <c r="C34" s="108" t="s">
        <v>390</v>
      </c>
      <c r="D34" s="30">
        <v>3</v>
      </c>
      <c r="E34" s="114">
        <v>2.0134228187919462E-2</v>
      </c>
      <c r="F34" s="27">
        <v>29</v>
      </c>
      <c r="G34" s="114">
        <v>5.0173010380622836E-2</v>
      </c>
      <c r="H34" s="27">
        <v>3</v>
      </c>
      <c r="I34" s="114">
        <v>7.8947368421052627E-2</v>
      </c>
      <c r="J34" s="27">
        <v>0</v>
      </c>
      <c r="K34" s="104">
        <v>0</v>
      </c>
      <c r="L34" s="32">
        <v>35</v>
      </c>
      <c r="M34" s="105">
        <v>4.5691906005221931E-2</v>
      </c>
    </row>
    <row r="35" spans="2:14" ht="22.15" customHeight="1" x14ac:dyDescent="0.25">
      <c r="B35" s="116">
        <v>55</v>
      </c>
      <c r="C35" s="108" t="s">
        <v>391</v>
      </c>
      <c r="D35" s="30">
        <v>3</v>
      </c>
      <c r="E35" s="114">
        <v>2.0134228187919462E-2</v>
      </c>
      <c r="F35" s="27">
        <v>13</v>
      </c>
      <c r="G35" s="114">
        <v>2.2491349480968859E-2</v>
      </c>
      <c r="H35" s="27">
        <v>0</v>
      </c>
      <c r="I35" s="114">
        <v>0</v>
      </c>
      <c r="J35" s="27">
        <v>0</v>
      </c>
      <c r="K35" s="104">
        <v>0</v>
      </c>
      <c r="L35" s="32">
        <v>16</v>
      </c>
      <c r="M35" s="105">
        <v>2.0887728459530026E-2</v>
      </c>
    </row>
    <row r="36" spans="2:14" ht="22.15" customHeight="1" thickBot="1" x14ac:dyDescent="0.3">
      <c r="B36" s="116">
        <v>59</v>
      </c>
      <c r="C36" s="108" t="s">
        <v>392</v>
      </c>
      <c r="D36" s="30">
        <v>0</v>
      </c>
      <c r="E36" s="114">
        <v>0</v>
      </c>
      <c r="F36" s="27">
        <v>2</v>
      </c>
      <c r="G36" s="114">
        <v>3.4602076124567475E-3</v>
      </c>
      <c r="H36" s="27">
        <v>0</v>
      </c>
      <c r="I36" s="114">
        <v>0</v>
      </c>
      <c r="J36" s="27">
        <v>0</v>
      </c>
      <c r="K36" s="104">
        <v>0</v>
      </c>
      <c r="L36" s="32">
        <v>2</v>
      </c>
      <c r="M36" s="105">
        <v>2.6109660574412533E-3</v>
      </c>
    </row>
    <row r="37" spans="2:14" ht="22.15" customHeight="1" thickTop="1" thickBot="1" x14ac:dyDescent="0.3">
      <c r="B37" s="119">
        <v>60</v>
      </c>
      <c r="C37" s="120" t="s">
        <v>393</v>
      </c>
      <c r="D37" s="130">
        <v>4</v>
      </c>
      <c r="E37" s="123">
        <v>2.6845637583892617E-2</v>
      </c>
      <c r="F37" s="124">
        <v>10</v>
      </c>
      <c r="G37" s="123">
        <v>1.7301038062283738E-2</v>
      </c>
      <c r="H37" s="124">
        <v>2</v>
      </c>
      <c r="I37" s="123">
        <v>5.2631578947368418E-2</v>
      </c>
      <c r="J37" s="124">
        <v>0</v>
      </c>
      <c r="K37" s="121">
        <v>0</v>
      </c>
      <c r="L37" s="93">
        <v>16</v>
      </c>
      <c r="M37" s="131">
        <v>2.0887728459530026E-2</v>
      </c>
    </row>
    <row r="38" spans="2:14" ht="22.15" customHeight="1" thickTop="1" x14ac:dyDescent="0.25">
      <c r="B38" s="116">
        <v>61</v>
      </c>
      <c r="C38" s="108" t="s">
        <v>394</v>
      </c>
      <c r="D38" s="30">
        <v>35</v>
      </c>
      <c r="E38" s="114">
        <v>0.2348993288590604</v>
      </c>
      <c r="F38" s="27">
        <v>194</v>
      </c>
      <c r="G38" s="114">
        <v>0.33564013840830448</v>
      </c>
      <c r="H38" s="27">
        <v>9</v>
      </c>
      <c r="I38" s="114">
        <v>0.23684210526315788</v>
      </c>
      <c r="J38" s="27">
        <v>0</v>
      </c>
      <c r="K38" s="104">
        <v>0</v>
      </c>
      <c r="L38" s="32">
        <v>238</v>
      </c>
      <c r="M38" s="105">
        <v>0.31070496083550914</v>
      </c>
    </row>
    <row r="39" spans="2:14" ht="22.15" customHeight="1" x14ac:dyDescent="0.25">
      <c r="B39" s="116">
        <v>62</v>
      </c>
      <c r="C39" s="108" t="s">
        <v>395</v>
      </c>
      <c r="D39" s="30">
        <v>0</v>
      </c>
      <c r="E39" s="114">
        <v>0</v>
      </c>
      <c r="F39" s="27">
        <v>5</v>
      </c>
      <c r="G39" s="114">
        <v>8.6505190311418692E-3</v>
      </c>
      <c r="H39" s="27">
        <v>0</v>
      </c>
      <c r="I39" s="114">
        <v>0</v>
      </c>
      <c r="J39" s="27">
        <v>0</v>
      </c>
      <c r="K39" s="104">
        <v>0</v>
      </c>
      <c r="L39" s="32">
        <v>5</v>
      </c>
      <c r="M39" s="105">
        <v>6.5274151436031328E-3</v>
      </c>
    </row>
    <row r="40" spans="2:14" ht="22.15" customHeight="1" thickBot="1" x14ac:dyDescent="0.3">
      <c r="B40" s="116">
        <v>69</v>
      </c>
      <c r="C40" s="108" t="s">
        <v>396</v>
      </c>
      <c r="D40" s="30">
        <v>0</v>
      </c>
      <c r="E40" s="114">
        <v>0</v>
      </c>
      <c r="F40" s="27">
        <v>3</v>
      </c>
      <c r="G40" s="114">
        <v>5.1903114186851208E-3</v>
      </c>
      <c r="H40" s="27">
        <v>0</v>
      </c>
      <c r="I40" s="114">
        <v>0</v>
      </c>
      <c r="J40" s="27">
        <v>0</v>
      </c>
      <c r="K40" s="104">
        <v>0</v>
      </c>
      <c r="L40" s="32">
        <v>3</v>
      </c>
      <c r="M40" s="105">
        <v>3.9164490861618795E-3</v>
      </c>
    </row>
    <row r="41" spans="2:14" ht="22.15" customHeight="1" thickTop="1" thickBot="1" x14ac:dyDescent="0.3">
      <c r="B41" s="119">
        <v>99</v>
      </c>
      <c r="C41" s="120" t="s">
        <v>397</v>
      </c>
      <c r="D41" s="130">
        <v>7</v>
      </c>
      <c r="E41" s="123">
        <v>4.6979865771812082E-2</v>
      </c>
      <c r="F41" s="124">
        <v>51</v>
      </c>
      <c r="G41" s="123">
        <v>8.8235294117647065E-2</v>
      </c>
      <c r="H41" s="124">
        <v>1</v>
      </c>
      <c r="I41" s="123">
        <v>2.6315789473684209E-2</v>
      </c>
      <c r="J41" s="124">
        <v>0</v>
      </c>
      <c r="K41" s="121">
        <v>0</v>
      </c>
      <c r="L41" s="93">
        <v>59</v>
      </c>
      <c r="M41" s="131">
        <v>7.7023498694516968E-2</v>
      </c>
    </row>
    <row r="42" spans="2:14" ht="22.15" customHeight="1" thickTop="1" thickBot="1" x14ac:dyDescent="0.3">
      <c r="B42" s="280" t="s">
        <v>251</v>
      </c>
      <c r="C42" s="281"/>
      <c r="D42" s="31">
        <v>149</v>
      </c>
      <c r="E42" s="115">
        <v>0.99999999999999989</v>
      </c>
      <c r="F42" s="28">
        <v>578</v>
      </c>
      <c r="G42" s="115">
        <v>1.0000000000000002</v>
      </c>
      <c r="H42" s="28">
        <v>38</v>
      </c>
      <c r="I42" s="115">
        <v>0.99999999999999978</v>
      </c>
      <c r="J42" s="28">
        <v>1</v>
      </c>
      <c r="K42" s="132">
        <v>1</v>
      </c>
      <c r="L42" s="60">
        <v>766</v>
      </c>
      <c r="M42" s="129">
        <v>0.99999999999999989</v>
      </c>
    </row>
    <row r="43" spans="2:14" ht="22.15" customHeight="1" thickTop="1" thickBot="1" x14ac:dyDescent="0.3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2:14" ht="22.15" customHeight="1" thickTop="1" x14ac:dyDescent="0.25">
      <c r="B44" s="72" t="s">
        <v>246</v>
      </c>
      <c r="C44" s="74"/>
      <c r="D44" s="98"/>
      <c r="E44" s="98"/>
      <c r="F44" s="98"/>
      <c r="G44" s="98"/>
      <c r="H44" s="98"/>
      <c r="I44" s="98"/>
      <c r="J44" s="98"/>
      <c r="K44" s="44"/>
      <c r="L44" s="12"/>
      <c r="M44" s="12"/>
      <c r="N44" s="12"/>
    </row>
    <row r="45" spans="2:14" ht="22.15" customHeight="1" thickBot="1" x14ac:dyDescent="0.3">
      <c r="B45" s="80" t="s">
        <v>331</v>
      </c>
      <c r="C45" s="82"/>
      <c r="D45" s="99"/>
      <c r="E45" s="99"/>
      <c r="F45" s="99"/>
      <c r="G45" s="99"/>
      <c r="H45" s="99"/>
      <c r="I45" s="99"/>
      <c r="J45" s="99"/>
      <c r="K45" s="12"/>
      <c r="L45" s="12"/>
      <c r="M45" s="12"/>
      <c r="N45" s="12"/>
    </row>
    <row r="46" spans="2:14" ht="15.75" thickTop="1" x14ac:dyDescent="0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2:14" x14ac:dyDescent="0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2:14" x14ac:dyDescent="0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2:13" x14ac:dyDescent="0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2:13" x14ac:dyDescent="0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2:13" x14ac:dyDescent="0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2:13" x14ac:dyDescent="0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2:13" x14ac:dyDescent="0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2:13" x14ac:dyDescent="0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2:13" x14ac:dyDescent="0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2:13" x14ac:dyDescent="0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2:13" x14ac:dyDescent="0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2:13" x14ac:dyDescent="0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2:13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2:13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2:13" x14ac:dyDescent="0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2:13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2:13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2:13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2:13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2:13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2:13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2:13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2:13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2:13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2:13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2:13" x14ac:dyDescent="0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2:13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2:13" x14ac:dyDescent="0.2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2:13" x14ac:dyDescent="0.2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2:13" x14ac:dyDescent="0.2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2:13" x14ac:dyDescent="0.2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2:13" x14ac:dyDescent="0.2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2:13" x14ac:dyDescent="0.2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2:13" x14ac:dyDescent="0.2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2:13" x14ac:dyDescent="0.2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2:13" x14ac:dyDescent="0.2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2:13" x14ac:dyDescent="0.2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2:13" x14ac:dyDescent="0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2:13" x14ac:dyDescent="0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2:13" x14ac:dyDescent="0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2:13" x14ac:dyDescent="0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2:13" x14ac:dyDescent="0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2:13" x14ac:dyDescent="0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2:13" x14ac:dyDescent="0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2:13" x14ac:dyDescent="0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2:13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2:13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2:13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2:13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x14ac:dyDescent="0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x14ac:dyDescent="0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x14ac:dyDescent="0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x14ac:dyDescent="0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x14ac:dyDescent="0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x14ac:dyDescent="0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x14ac:dyDescent="0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x14ac:dyDescent="0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x14ac:dyDescent="0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x14ac:dyDescent="0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x14ac:dyDescent="0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x14ac:dyDescent="0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x14ac:dyDescent="0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x14ac:dyDescent="0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x14ac:dyDescent="0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x14ac:dyDescent="0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x14ac:dyDescent="0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x14ac:dyDescent="0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x14ac:dyDescent="0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x14ac:dyDescent="0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x14ac:dyDescent="0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x14ac:dyDescent="0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x14ac:dyDescent="0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x14ac:dyDescent="0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x14ac:dyDescent="0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x14ac:dyDescent="0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x14ac:dyDescent="0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x14ac:dyDescent="0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x14ac:dyDescent="0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x14ac:dyDescent="0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x14ac:dyDescent="0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x14ac:dyDescent="0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x14ac:dyDescent="0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x14ac:dyDescent="0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x14ac:dyDescent="0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2:13" x14ac:dyDescent="0.2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2:13" x14ac:dyDescent="0.2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2:13" x14ac:dyDescent="0.2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2" spans="2:13" x14ac:dyDescent="0.2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</row>
    <row r="163" spans="2:13" x14ac:dyDescent="0.2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</row>
    <row r="164" spans="2:13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x14ac:dyDescent="0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x14ac:dyDescent="0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x14ac:dyDescent="0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x14ac:dyDescent="0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x14ac:dyDescent="0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x14ac:dyDescent="0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x14ac:dyDescent="0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x14ac:dyDescent="0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x14ac:dyDescent="0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x14ac:dyDescent="0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x14ac:dyDescent="0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x14ac:dyDescent="0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x14ac:dyDescent="0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x14ac:dyDescent="0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x14ac:dyDescent="0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x14ac:dyDescent="0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x14ac:dyDescent="0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x14ac:dyDescent="0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x14ac:dyDescent="0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x14ac:dyDescent="0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x14ac:dyDescent="0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x14ac:dyDescent="0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x14ac:dyDescent="0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x14ac:dyDescent="0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x14ac:dyDescent="0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x14ac:dyDescent="0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x14ac:dyDescent="0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x14ac:dyDescent="0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x14ac:dyDescent="0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x14ac:dyDescent="0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x14ac:dyDescent="0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x14ac:dyDescent="0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x14ac:dyDescent="0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x14ac:dyDescent="0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x14ac:dyDescent="0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x14ac:dyDescent="0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x14ac:dyDescent="0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x14ac:dyDescent="0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x14ac:dyDescent="0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x14ac:dyDescent="0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x14ac:dyDescent="0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x14ac:dyDescent="0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x14ac:dyDescent="0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x14ac:dyDescent="0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x14ac:dyDescent="0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x14ac:dyDescent="0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x14ac:dyDescent="0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x14ac:dyDescent="0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x14ac:dyDescent="0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x14ac:dyDescent="0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x14ac:dyDescent="0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x14ac:dyDescent="0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x14ac:dyDescent="0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x14ac:dyDescent="0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x14ac:dyDescent="0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x14ac:dyDescent="0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x14ac:dyDescent="0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x14ac:dyDescent="0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x14ac:dyDescent="0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x14ac:dyDescent="0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x14ac:dyDescent="0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x14ac:dyDescent="0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x14ac:dyDescent="0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2:13" x14ac:dyDescent="0.2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</row>
    <row r="232" spans="2:13" x14ac:dyDescent="0.2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</row>
    <row r="233" spans="2:13" x14ac:dyDescent="0.2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</row>
    <row r="234" spans="2:13" x14ac:dyDescent="0.2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</row>
    <row r="235" spans="2:13" x14ac:dyDescent="0.2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</row>
    <row r="236" spans="2:13" x14ac:dyDescent="0.2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</row>
    <row r="237" spans="2:13" x14ac:dyDescent="0.2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</row>
    <row r="238" spans="2:13" x14ac:dyDescent="0.2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</row>
    <row r="239" spans="2:13" x14ac:dyDescent="0.2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</row>
    <row r="240" spans="2:13" x14ac:dyDescent="0.2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</row>
    <row r="241" spans="2:13" x14ac:dyDescent="0.2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</row>
    <row r="242" spans="2:13" x14ac:dyDescent="0.2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</row>
    <row r="243" spans="2:13" x14ac:dyDescent="0.2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</row>
    <row r="244" spans="2:13" x14ac:dyDescent="0.2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</row>
    <row r="245" spans="2:13" x14ac:dyDescent="0.2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</row>
    <row r="246" spans="2:13" x14ac:dyDescent="0.2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</row>
    <row r="247" spans="2:13" x14ac:dyDescent="0.2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</row>
    <row r="248" spans="2:13" x14ac:dyDescent="0.2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</row>
    <row r="249" spans="2:13" x14ac:dyDescent="0.2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</row>
    <row r="250" spans="2:13" x14ac:dyDescent="0.2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</row>
    <row r="251" spans="2:13" x14ac:dyDescent="0.2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</row>
    <row r="252" spans="2:13" x14ac:dyDescent="0.2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</row>
    <row r="253" spans="2:13" x14ac:dyDescent="0.2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</row>
    <row r="254" spans="2:13" x14ac:dyDescent="0.2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</row>
    <row r="255" spans="2:13" x14ac:dyDescent="0.2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</row>
    <row r="256" spans="2:13" x14ac:dyDescent="0.2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</row>
    <row r="257" spans="2:13" x14ac:dyDescent="0.2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</row>
    <row r="258" spans="2:13" x14ac:dyDescent="0.2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</row>
    <row r="259" spans="2:13" x14ac:dyDescent="0.2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</row>
    <row r="260" spans="2:13" x14ac:dyDescent="0.2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</row>
    <row r="261" spans="2:13" x14ac:dyDescent="0.2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</row>
    <row r="262" spans="2:13" x14ac:dyDescent="0.2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</row>
    <row r="263" spans="2:13" x14ac:dyDescent="0.2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</row>
    <row r="264" spans="2:13" x14ac:dyDescent="0.2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</row>
    <row r="265" spans="2:13" x14ac:dyDescent="0.2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</row>
    <row r="266" spans="2:13" x14ac:dyDescent="0.2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</row>
    <row r="267" spans="2:13" x14ac:dyDescent="0.2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</row>
    <row r="268" spans="2:13" x14ac:dyDescent="0.2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</row>
    <row r="269" spans="2:13" x14ac:dyDescent="0.2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</row>
    <row r="270" spans="2:13" x14ac:dyDescent="0.2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</row>
    <row r="271" spans="2:13" x14ac:dyDescent="0.2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</row>
    <row r="272" spans="2:13" x14ac:dyDescent="0.2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</row>
    <row r="273" spans="2:13" x14ac:dyDescent="0.2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</row>
    <row r="274" spans="2:13" x14ac:dyDescent="0.2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</row>
    <row r="275" spans="2:13" x14ac:dyDescent="0.2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</row>
    <row r="276" spans="2:13" x14ac:dyDescent="0.2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</row>
    <row r="277" spans="2:13" x14ac:dyDescent="0.2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</row>
    <row r="278" spans="2:13" x14ac:dyDescent="0.2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</row>
    <row r="279" spans="2:13" x14ac:dyDescent="0.2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</row>
    <row r="280" spans="2:13" x14ac:dyDescent="0.2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</row>
    <row r="281" spans="2:13" x14ac:dyDescent="0.2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</row>
    <row r="282" spans="2:13" x14ac:dyDescent="0.2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</row>
    <row r="283" spans="2:13" x14ac:dyDescent="0.2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</row>
    <row r="284" spans="2:13" x14ac:dyDescent="0.2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</row>
    <row r="285" spans="2:13" x14ac:dyDescent="0.2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</row>
    <row r="286" spans="2:13" x14ac:dyDescent="0.2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</row>
    <row r="287" spans="2:13" x14ac:dyDescent="0.2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</row>
    <row r="288" spans="2:13" x14ac:dyDescent="0.2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</row>
    <row r="289" spans="2:13" x14ac:dyDescent="0.2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</row>
    <row r="290" spans="2:13" x14ac:dyDescent="0.2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</row>
    <row r="291" spans="2:13" x14ac:dyDescent="0.2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</row>
    <row r="292" spans="2:13" x14ac:dyDescent="0.2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</row>
    <row r="293" spans="2:13" x14ac:dyDescent="0.2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</row>
    <row r="294" spans="2:13" x14ac:dyDescent="0.2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</row>
    <row r="295" spans="2:13" x14ac:dyDescent="0.2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</row>
    <row r="296" spans="2:13" x14ac:dyDescent="0.2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</row>
    <row r="297" spans="2:13" x14ac:dyDescent="0.2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</row>
    <row r="298" spans="2:13" x14ac:dyDescent="0.2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</row>
    <row r="299" spans="2:13" x14ac:dyDescent="0.2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</row>
    <row r="300" spans="2:13" x14ac:dyDescent="0.2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</row>
    <row r="301" spans="2:13" x14ac:dyDescent="0.2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</row>
    <row r="302" spans="2:13" x14ac:dyDescent="0.2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</row>
    <row r="303" spans="2:13" x14ac:dyDescent="0.2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</row>
    <row r="304" spans="2:13" x14ac:dyDescent="0.2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</row>
    <row r="305" spans="2:13" x14ac:dyDescent="0.2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</row>
    <row r="306" spans="2:13" x14ac:dyDescent="0.2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</row>
    <row r="307" spans="2:13" x14ac:dyDescent="0.2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</row>
    <row r="308" spans="2:13" x14ac:dyDescent="0.2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</row>
    <row r="309" spans="2:13" x14ac:dyDescent="0.2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</row>
    <row r="310" spans="2:13" x14ac:dyDescent="0.2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</row>
    <row r="311" spans="2:13" x14ac:dyDescent="0.2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</row>
    <row r="312" spans="2:13" x14ac:dyDescent="0.2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</row>
    <row r="313" spans="2:13" x14ac:dyDescent="0.2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</row>
    <row r="314" spans="2:13" x14ac:dyDescent="0.2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</row>
    <row r="315" spans="2:13" x14ac:dyDescent="0.2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</row>
    <row r="316" spans="2:13" x14ac:dyDescent="0.2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</row>
    <row r="317" spans="2:13" x14ac:dyDescent="0.2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</row>
    <row r="318" spans="2:13" x14ac:dyDescent="0.2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</row>
    <row r="319" spans="2:13" x14ac:dyDescent="0.2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</row>
    <row r="320" spans="2:13" x14ac:dyDescent="0.2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</row>
    <row r="321" spans="2:13" x14ac:dyDescent="0.2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</row>
    <row r="322" spans="2:13" x14ac:dyDescent="0.2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</row>
    <row r="323" spans="2:13" x14ac:dyDescent="0.2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</row>
    <row r="324" spans="2:13" x14ac:dyDescent="0.2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</row>
    <row r="325" spans="2:13" x14ac:dyDescent="0.2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</row>
    <row r="326" spans="2:13" x14ac:dyDescent="0.2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</row>
    <row r="327" spans="2:13" x14ac:dyDescent="0.2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</row>
    <row r="328" spans="2:13" x14ac:dyDescent="0.2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</row>
    <row r="329" spans="2:13" x14ac:dyDescent="0.2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</row>
    <row r="330" spans="2:13" x14ac:dyDescent="0.2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</row>
    <row r="331" spans="2:13" x14ac:dyDescent="0.2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</row>
    <row r="332" spans="2:13" x14ac:dyDescent="0.2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</row>
    <row r="333" spans="2:13" x14ac:dyDescent="0.2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</row>
    <row r="334" spans="2:13" x14ac:dyDescent="0.2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</row>
    <row r="335" spans="2:13" x14ac:dyDescent="0.2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</row>
    <row r="336" spans="2:13" x14ac:dyDescent="0.2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</row>
    <row r="337" spans="2:13" x14ac:dyDescent="0.2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</row>
    <row r="338" spans="2:13" x14ac:dyDescent="0.2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</row>
    <row r="339" spans="2:13" x14ac:dyDescent="0.2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</row>
    <row r="340" spans="2:13" x14ac:dyDescent="0.2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</row>
    <row r="341" spans="2:13" x14ac:dyDescent="0.2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</row>
    <row r="342" spans="2:13" x14ac:dyDescent="0.2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</row>
    <row r="343" spans="2:13" x14ac:dyDescent="0.2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</row>
    <row r="344" spans="2:13" x14ac:dyDescent="0.2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</row>
    <row r="345" spans="2:13" x14ac:dyDescent="0.2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</row>
    <row r="346" spans="2:13" x14ac:dyDescent="0.2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</row>
    <row r="347" spans="2:13" x14ac:dyDescent="0.2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</row>
    <row r="348" spans="2:13" x14ac:dyDescent="0.2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</row>
    <row r="349" spans="2:13" x14ac:dyDescent="0.2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</row>
    <row r="350" spans="2:13" x14ac:dyDescent="0.2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</row>
    <row r="351" spans="2:13" x14ac:dyDescent="0.2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</row>
    <row r="352" spans="2:13" x14ac:dyDescent="0.2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</row>
    <row r="353" spans="2:13" x14ac:dyDescent="0.2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</row>
    <row r="354" spans="2:13" x14ac:dyDescent="0.2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</row>
    <row r="355" spans="2:13" x14ac:dyDescent="0.2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</row>
    <row r="356" spans="2:13" x14ac:dyDescent="0.2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</row>
    <row r="357" spans="2:13" x14ac:dyDescent="0.2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</row>
    <row r="358" spans="2:13" x14ac:dyDescent="0.2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</row>
    <row r="359" spans="2:13" x14ac:dyDescent="0.2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</row>
    <row r="360" spans="2:13" x14ac:dyDescent="0.2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</row>
    <row r="361" spans="2:13" x14ac:dyDescent="0.2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</row>
    <row r="362" spans="2:13" x14ac:dyDescent="0.2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</row>
    <row r="363" spans="2:13" x14ac:dyDescent="0.2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</row>
    <row r="364" spans="2:13" x14ac:dyDescent="0.2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</row>
    <row r="365" spans="2:13" x14ac:dyDescent="0.2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</row>
    <row r="366" spans="2:13" x14ac:dyDescent="0.2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</row>
    <row r="367" spans="2:13" x14ac:dyDescent="0.2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</row>
    <row r="368" spans="2:13" x14ac:dyDescent="0.2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</row>
    <row r="369" spans="2:13" x14ac:dyDescent="0.2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</row>
    <row r="370" spans="2:13" x14ac:dyDescent="0.2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</row>
    <row r="371" spans="2:13" x14ac:dyDescent="0.2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</row>
    <row r="372" spans="2:13" x14ac:dyDescent="0.2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</row>
    <row r="373" spans="2:13" x14ac:dyDescent="0.2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</row>
    <row r="374" spans="2:13" x14ac:dyDescent="0.2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</row>
    <row r="375" spans="2:13" x14ac:dyDescent="0.2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</row>
    <row r="376" spans="2:13" x14ac:dyDescent="0.2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</row>
    <row r="377" spans="2:13" x14ac:dyDescent="0.2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</row>
    <row r="378" spans="2:13" x14ac:dyDescent="0.2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</row>
    <row r="379" spans="2:13" x14ac:dyDescent="0.2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</row>
    <row r="380" spans="2:13" x14ac:dyDescent="0.2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</row>
    <row r="381" spans="2:13" x14ac:dyDescent="0.2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</row>
    <row r="382" spans="2:13" x14ac:dyDescent="0.2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</row>
    <row r="383" spans="2:13" x14ac:dyDescent="0.2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</row>
    <row r="384" spans="2:13" x14ac:dyDescent="0.2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</row>
    <row r="385" spans="2:13" x14ac:dyDescent="0.2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</row>
    <row r="386" spans="2:13" x14ac:dyDescent="0.2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</row>
    <row r="387" spans="2:13" x14ac:dyDescent="0.2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</row>
    <row r="388" spans="2:13" x14ac:dyDescent="0.2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</row>
    <row r="389" spans="2:13" x14ac:dyDescent="0.2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</row>
    <row r="390" spans="2:13" x14ac:dyDescent="0.2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</row>
    <row r="391" spans="2:13" x14ac:dyDescent="0.2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</row>
    <row r="392" spans="2:13" x14ac:dyDescent="0.2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</row>
    <row r="393" spans="2:13" x14ac:dyDescent="0.2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</row>
    <row r="394" spans="2:13" x14ac:dyDescent="0.2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</row>
    <row r="395" spans="2:13" x14ac:dyDescent="0.2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</row>
    <row r="396" spans="2:13" x14ac:dyDescent="0.2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</row>
    <row r="397" spans="2:13" x14ac:dyDescent="0.2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</row>
    <row r="398" spans="2:13" x14ac:dyDescent="0.2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</row>
    <row r="399" spans="2:13" x14ac:dyDescent="0.2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</row>
    <row r="400" spans="2:13" x14ac:dyDescent="0.2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</row>
    <row r="401" spans="2:13" x14ac:dyDescent="0.2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</row>
    <row r="402" spans="2:13" x14ac:dyDescent="0.2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</row>
    <row r="403" spans="2:13" x14ac:dyDescent="0.2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</row>
    <row r="404" spans="2:13" x14ac:dyDescent="0.2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</row>
    <row r="405" spans="2:13" x14ac:dyDescent="0.2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</row>
    <row r="406" spans="2:13" x14ac:dyDescent="0.2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</row>
    <row r="407" spans="2:13" x14ac:dyDescent="0.2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</row>
    <row r="408" spans="2:13" x14ac:dyDescent="0.2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</row>
    <row r="409" spans="2:13" x14ac:dyDescent="0.2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</row>
    <row r="410" spans="2:13" x14ac:dyDescent="0.2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</row>
    <row r="411" spans="2:13" x14ac:dyDescent="0.2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</row>
    <row r="412" spans="2:13" x14ac:dyDescent="0.2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</row>
    <row r="413" spans="2:13" x14ac:dyDescent="0.2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</row>
    <row r="414" spans="2:13" x14ac:dyDescent="0.2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</row>
    <row r="415" spans="2:13" x14ac:dyDescent="0.2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</row>
    <row r="416" spans="2:13" x14ac:dyDescent="0.2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</row>
    <row r="417" spans="2:13" x14ac:dyDescent="0.2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</row>
    <row r="418" spans="2:13" x14ac:dyDescent="0.2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</row>
    <row r="419" spans="2:13" x14ac:dyDescent="0.2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</row>
    <row r="420" spans="2:13" x14ac:dyDescent="0.2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</row>
    <row r="421" spans="2:13" x14ac:dyDescent="0.2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</row>
    <row r="422" spans="2:13" x14ac:dyDescent="0.2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</row>
    <row r="423" spans="2:13" x14ac:dyDescent="0.2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</row>
    <row r="424" spans="2:13" x14ac:dyDescent="0.2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</row>
    <row r="425" spans="2:13" x14ac:dyDescent="0.2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</row>
    <row r="426" spans="2:13" x14ac:dyDescent="0.2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</row>
    <row r="427" spans="2:13" x14ac:dyDescent="0.2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</row>
    <row r="428" spans="2:13" x14ac:dyDescent="0.2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</row>
    <row r="429" spans="2:13" x14ac:dyDescent="0.2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</row>
    <row r="430" spans="2:13" x14ac:dyDescent="0.2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</row>
    <row r="431" spans="2:13" x14ac:dyDescent="0.2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</row>
    <row r="432" spans="2:13" x14ac:dyDescent="0.2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</row>
    <row r="433" spans="2:13" x14ac:dyDescent="0.2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</row>
    <row r="434" spans="2:13" x14ac:dyDescent="0.2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</row>
    <row r="435" spans="2:13" x14ac:dyDescent="0.2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</row>
    <row r="436" spans="2:13" x14ac:dyDescent="0.2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</row>
    <row r="437" spans="2:13" x14ac:dyDescent="0.2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</row>
    <row r="438" spans="2:13" x14ac:dyDescent="0.2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</row>
    <row r="439" spans="2:13" x14ac:dyDescent="0.2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</row>
    <row r="440" spans="2:13" x14ac:dyDescent="0.2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</row>
    <row r="441" spans="2:13" x14ac:dyDescent="0.2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</row>
    <row r="442" spans="2:13" x14ac:dyDescent="0.2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</row>
    <row r="443" spans="2:13" x14ac:dyDescent="0.2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</row>
    <row r="444" spans="2:13" x14ac:dyDescent="0.2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</row>
    <row r="445" spans="2:13" x14ac:dyDescent="0.2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</row>
    <row r="446" spans="2:13" x14ac:dyDescent="0.2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</row>
    <row r="447" spans="2:13" x14ac:dyDescent="0.2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</row>
    <row r="448" spans="2:13" x14ac:dyDescent="0.2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</row>
    <row r="449" spans="2:13" x14ac:dyDescent="0.2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</row>
    <row r="450" spans="2:13" x14ac:dyDescent="0.2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</row>
    <row r="451" spans="2:13" x14ac:dyDescent="0.2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</row>
    <row r="452" spans="2:13" x14ac:dyDescent="0.2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</row>
    <row r="453" spans="2:13" x14ac:dyDescent="0.2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</row>
    <row r="454" spans="2:13" x14ac:dyDescent="0.2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</row>
    <row r="455" spans="2:13" x14ac:dyDescent="0.2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</row>
    <row r="456" spans="2:13" x14ac:dyDescent="0.25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</row>
    <row r="457" spans="2:13" x14ac:dyDescent="0.25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</row>
    <row r="458" spans="2:13" x14ac:dyDescent="0.25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</row>
    <row r="459" spans="2:13" x14ac:dyDescent="0.25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</row>
    <row r="460" spans="2:13" x14ac:dyDescent="0.25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</row>
    <row r="461" spans="2:13" x14ac:dyDescent="0.25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</row>
    <row r="462" spans="2:13" x14ac:dyDescent="0.25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</row>
    <row r="463" spans="2:13" x14ac:dyDescent="0.25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</row>
    <row r="464" spans="2:13" x14ac:dyDescent="0.25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</row>
    <row r="465" spans="2:13" x14ac:dyDescent="0.25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</row>
    <row r="466" spans="2:13" x14ac:dyDescent="0.25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</row>
    <row r="467" spans="2:13" x14ac:dyDescent="0.25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</row>
    <row r="468" spans="2:13" x14ac:dyDescent="0.25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</row>
    <row r="469" spans="2:13" x14ac:dyDescent="0.25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</row>
    <row r="470" spans="2:13" x14ac:dyDescent="0.25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</row>
    <row r="471" spans="2:13" x14ac:dyDescent="0.25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</row>
    <row r="472" spans="2:13" x14ac:dyDescent="0.25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</row>
    <row r="473" spans="2:13" x14ac:dyDescent="0.25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</row>
    <row r="474" spans="2:13" x14ac:dyDescent="0.25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</row>
    <row r="475" spans="2:13" x14ac:dyDescent="0.25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</row>
    <row r="476" spans="2:13" x14ac:dyDescent="0.25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</row>
    <row r="477" spans="2:13" x14ac:dyDescent="0.25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</row>
    <row r="478" spans="2:13" x14ac:dyDescent="0.25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</row>
    <row r="479" spans="2:13" x14ac:dyDescent="0.25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</row>
    <row r="480" spans="2:13" x14ac:dyDescent="0.25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</row>
    <row r="481" spans="2:13" x14ac:dyDescent="0.25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</row>
    <row r="482" spans="2:13" x14ac:dyDescent="0.25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</row>
    <row r="483" spans="2:13" x14ac:dyDescent="0.25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</row>
    <row r="484" spans="2:13" x14ac:dyDescent="0.25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</row>
    <row r="485" spans="2:13" x14ac:dyDescent="0.25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</row>
    <row r="486" spans="2:13" x14ac:dyDescent="0.25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</row>
    <row r="487" spans="2:13" x14ac:dyDescent="0.25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</row>
    <row r="488" spans="2:13" x14ac:dyDescent="0.25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</row>
    <row r="489" spans="2:13" x14ac:dyDescent="0.25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</row>
    <row r="490" spans="2:13" x14ac:dyDescent="0.25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</row>
    <row r="491" spans="2:13" x14ac:dyDescent="0.25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</row>
    <row r="492" spans="2:13" x14ac:dyDescent="0.25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</row>
    <row r="493" spans="2:13" x14ac:dyDescent="0.25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</row>
    <row r="494" spans="2:13" x14ac:dyDescent="0.25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</row>
    <row r="495" spans="2:13" x14ac:dyDescent="0.25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</row>
    <row r="496" spans="2:13" x14ac:dyDescent="0.25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</row>
    <row r="497" spans="2:13" x14ac:dyDescent="0.25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</row>
    <row r="498" spans="2:13" x14ac:dyDescent="0.25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</row>
    <row r="499" spans="2:13" x14ac:dyDescent="0.25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</row>
    <row r="500" spans="2:13" x14ac:dyDescent="0.25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</row>
    <row r="501" spans="2:13" x14ac:dyDescent="0.25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</row>
    <row r="502" spans="2:13" x14ac:dyDescent="0.25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</row>
    <row r="503" spans="2:13" x14ac:dyDescent="0.25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</row>
    <row r="504" spans="2:13" x14ac:dyDescent="0.25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</row>
    <row r="505" spans="2:13" x14ac:dyDescent="0.25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</row>
    <row r="506" spans="2:13" x14ac:dyDescent="0.25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</row>
    <row r="507" spans="2:13" x14ac:dyDescent="0.25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</row>
    <row r="508" spans="2:13" x14ac:dyDescent="0.25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</row>
    <row r="509" spans="2:13" x14ac:dyDescent="0.25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</row>
    <row r="510" spans="2:13" x14ac:dyDescent="0.25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</row>
    <row r="511" spans="2:13" x14ac:dyDescent="0.25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</row>
    <row r="512" spans="2:13" x14ac:dyDescent="0.25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</row>
    <row r="513" spans="2:13" x14ac:dyDescent="0.25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</row>
    <row r="514" spans="2:13" x14ac:dyDescent="0.25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</row>
    <row r="515" spans="2:13" x14ac:dyDescent="0.25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</row>
    <row r="516" spans="2:13" x14ac:dyDescent="0.25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</row>
    <row r="517" spans="2:13" x14ac:dyDescent="0.25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</row>
    <row r="518" spans="2:13" x14ac:dyDescent="0.25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</row>
    <row r="519" spans="2:13" x14ac:dyDescent="0.25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</row>
    <row r="520" spans="2:13" x14ac:dyDescent="0.25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</row>
    <row r="521" spans="2:13" x14ac:dyDescent="0.25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</row>
    <row r="522" spans="2:13" x14ac:dyDescent="0.25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</row>
    <row r="523" spans="2:13" x14ac:dyDescent="0.25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</row>
    <row r="524" spans="2:13" x14ac:dyDescent="0.25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</row>
    <row r="525" spans="2:13" x14ac:dyDescent="0.25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</row>
  </sheetData>
  <mergeCells count="10">
    <mergeCell ref="B42:C42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7" right="0.7" top="0.75" bottom="0.75" header="0.3" footer="0.3"/>
  <pageSetup paperSize="9" scale="5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50"/>
    <pageSetUpPr fitToPage="1"/>
  </sheetPr>
  <dimension ref="B1:AA562"/>
  <sheetViews>
    <sheetView zoomScale="80" zoomScaleNormal="80" workbookViewId="0">
      <selection activeCell="D7" sqref="D7:V59"/>
    </sheetView>
  </sheetViews>
  <sheetFormatPr defaultRowHeight="15" x14ac:dyDescent="0.25"/>
  <cols>
    <col min="1" max="1" width="2.7109375" style="12" customWidth="1"/>
    <col min="2" max="2" width="7.7109375" style="1" customWidth="1"/>
    <col min="3" max="3" width="133.5703125" style="1" customWidth="1"/>
    <col min="4" max="22" width="11.7109375" style="1" customWidth="1"/>
    <col min="23" max="23" width="11.42578125" style="13" customWidth="1"/>
    <col min="24" max="16384" width="9.140625" style="12"/>
  </cols>
  <sheetData>
    <row r="1" spans="2:27" ht="15.75" thickBot="1" x14ac:dyDescent="0.3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2:27" ht="22.15" customHeight="1" thickTop="1" thickBot="1" x14ac:dyDescent="0.3">
      <c r="B2" s="219" t="s">
        <v>449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1"/>
    </row>
    <row r="3" spans="2:27" ht="22.15" customHeight="1" thickTop="1" thickBot="1" x14ac:dyDescent="0.3">
      <c r="B3" s="222" t="s">
        <v>692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4"/>
    </row>
    <row r="4" spans="2:27" ht="22.15" customHeight="1" thickTop="1" thickBot="1" x14ac:dyDescent="0.3">
      <c r="B4" s="273" t="s">
        <v>360</v>
      </c>
      <c r="C4" s="283" t="s">
        <v>450</v>
      </c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8"/>
      <c r="V4" s="230" t="s">
        <v>674</v>
      </c>
    </row>
    <row r="5" spans="2:27" ht="22.15" customHeight="1" thickTop="1" thickBot="1" x14ac:dyDescent="0.3">
      <c r="B5" s="274"/>
      <c r="C5" s="284"/>
      <c r="D5" s="241">
        <v>2014</v>
      </c>
      <c r="E5" s="247"/>
      <c r="F5" s="254">
        <v>2015</v>
      </c>
      <c r="G5" s="247"/>
      <c r="H5" s="254">
        <v>2016</v>
      </c>
      <c r="I5" s="247"/>
      <c r="J5" s="242">
        <v>2017</v>
      </c>
      <c r="K5" s="242"/>
      <c r="L5" s="254">
        <v>2018</v>
      </c>
      <c r="M5" s="247"/>
      <c r="N5" s="242">
        <v>2019</v>
      </c>
      <c r="O5" s="242"/>
      <c r="P5" s="254">
        <v>2020</v>
      </c>
      <c r="Q5" s="242"/>
      <c r="R5" s="254">
        <v>2021</v>
      </c>
      <c r="S5" s="242"/>
      <c r="T5" s="254">
        <v>2022</v>
      </c>
      <c r="U5" s="248"/>
      <c r="V5" s="231"/>
    </row>
    <row r="6" spans="2:27" ht="22.15" customHeight="1" thickTop="1" thickBot="1" x14ac:dyDescent="0.3">
      <c r="B6" s="275"/>
      <c r="C6" s="285"/>
      <c r="D6" s="22" t="s">
        <v>252</v>
      </c>
      <c r="E6" s="113" t="s">
        <v>0</v>
      </c>
      <c r="F6" s="26" t="s">
        <v>252</v>
      </c>
      <c r="G6" s="50" t="s">
        <v>0</v>
      </c>
      <c r="H6" s="26" t="s">
        <v>252</v>
      </c>
      <c r="I6" s="113" t="s">
        <v>0</v>
      </c>
      <c r="J6" s="26" t="s">
        <v>252</v>
      </c>
      <c r="K6" s="107" t="s">
        <v>0</v>
      </c>
      <c r="L6" s="26" t="s">
        <v>252</v>
      </c>
      <c r="M6" s="107" t="s">
        <v>0</v>
      </c>
      <c r="N6" s="26" t="s">
        <v>252</v>
      </c>
      <c r="O6" s="107" t="s">
        <v>0</v>
      </c>
      <c r="P6" s="26" t="s">
        <v>252</v>
      </c>
      <c r="Q6" s="107" t="s">
        <v>0</v>
      </c>
      <c r="R6" s="26" t="s">
        <v>252</v>
      </c>
      <c r="S6" s="107" t="s">
        <v>0</v>
      </c>
      <c r="T6" s="26" t="s">
        <v>252</v>
      </c>
      <c r="U6" s="107" t="s">
        <v>0</v>
      </c>
      <c r="V6" s="232"/>
    </row>
    <row r="7" spans="2:27" ht="22.15" customHeight="1" thickTop="1" thickBot="1" x14ac:dyDescent="0.3">
      <c r="B7" s="119" t="s">
        <v>157</v>
      </c>
      <c r="C7" s="120" t="s">
        <v>362</v>
      </c>
      <c r="D7" s="122">
        <v>16</v>
      </c>
      <c r="E7" s="90">
        <v>1.873536299765808E-2</v>
      </c>
      <c r="F7" s="124">
        <v>19</v>
      </c>
      <c r="G7" s="90">
        <v>1.85546875E-2</v>
      </c>
      <c r="H7" s="124">
        <v>24</v>
      </c>
      <c r="I7" s="90">
        <v>2.6755852842809364E-2</v>
      </c>
      <c r="J7" s="124">
        <v>14</v>
      </c>
      <c r="K7" s="88">
        <v>1.6091954022988506E-2</v>
      </c>
      <c r="L7" s="124">
        <v>11</v>
      </c>
      <c r="M7" s="88">
        <v>1.3681592039800995E-2</v>
      </c>
      <c r="N7" s="124">
        <v>13</v>
      </c>
      <c r="O7" s="88">
        <v>1.4428412874583796E-2</v>
      </c>
      <c r="P7" s="124">
        <v>10</v>
      </c>
      <c r="Q7" s="88">
        <v>1.5576323987538941E-2</v>
      </c>
      <c r="R7" s="124">
        <v>9</v>
      </c>
      <c r="S7" s="88">
        <v>1.2228260869565218E-2</v>
      </c>
      <c r="T7" s="124">
        <v>11</v>
      </c>
      <c r="U7" s="88">
        <v>1.4360313315926894E-2</v>
      </c>
      <c r="V7" s="92">
        <v>0.22222222222222221</v>
      </c>
      <c r="W7" s="41"/>
      <c r="Y7" s="100"/>
      <c r="Z7" s="101"/>
      <c r="AA7" s="133"/>
    </row>
    <row r="8" spans="2:27" ht="22.15" customHeight="1" thickTop="1" thickBot="1" x14ac:dyDescent="0.3">
      <c r="B8" s="119">
        <v>10</v>
      </c>
      <c r="C8" s="120" t="s">
        <v>398</v>
      </c>
      <c r="D8" s="122">
        <v>0</v>
      </c>
      <c r="E8" s="90">
        <v>0</v>
      </c>
      <c r="F8" s="124">
        <v>0</v>
      </c>
      <c r="G8" s="90">
        <v>0</v>
      </c>
      <c r="H8" s="124">
        <v>0</v>
      </c>
      <c r="I8" s="90">
        <v>0</v>
      </c>
      <c r="J8" s="124">
        <v>0</v>
      </c>
      <c r="K8" s="88">
        <v>0</v>
      </c>
      <c r="L8" s="124">
        <v>0</v>
      </c>
      <c r="M8" s="88">
        <v>0</v>
      </c>
      <c r="N8" s="124">
        <v>0</v>
      </c>
      <c r="O8" s="88">
        <v>0</v>
      </c>
      <c r="P8" s="124">
        <v>0</v>
      </c>
      <c r="Q8" s="88">
        <v>0</v>
      </c>
      <c r="R8" s="124">
        <v>0</v>
      </c>
      <c r="S8" s="88">
        <v>0</v>
      </c>
      <c r="T8" s="124">
        <v>0</v>
      </c>
      <c r="U8" s="88">
        <v>0</v>
      </c>
      <c r="V8" s="92">
        <v>0</v>
      </c>
      <c r="Y8" s="100"/>
      <c r="Z8" s="101"/>
      <c r="AA8" s="133"/>
    </row>
    <row r="9" spans="2:27" ht="22.15" customHeight="1" thickTop="1" x14ac:dyDescent="0.25">
      <c r="B9" s="116">
        <v>11</v>
      </c>
      <c r="C9" s="108" t="s">
        <v>399</v>
      </c>
      <c r="D9" s="51">
        <v>0</v>
      </c>
      <c r="E9" s="24">
        <v>0</v>
      </c>
      <c r="F9" s="27">
        <v>0</v>
      </c>
      <c r="G9" s="24">
        <v>0</v>
      </c>
      <c r="H9" s="27">
        <v>0</v>
      </c>
      <c r="I9" s="24">
        <v>0</v>
      </c>
      <c r="J9" s="27">
        <v>0</v>
      </c>
      <c r="K9" s="15">
        <v>0</v>
      </c>
      <c r="L9" s="27">
        <v>0</v>
      </c>
      <c r="M9" s="15">
        <v>0</v>
      </c>
      <c r="N9" s="27">
        <v>0</v>
      </c>
      <c r="O9" s="15">
        <v>0</v>
      </c>
      <c r="P9" s="27">
        <v>0</v>
      </c>
      <c r="Q9" s="15">
        <v>0</v>
      </c>
      <c r="R9" s="27">
        <v>0</v>
      </c>
      <c r="S9" s="15">
        <v>0</v>
      </c>
      <c r="T9" s="27">
        <v>1</v>
      </c>
      <c r="U9" s="15">
        <v>1.3054830287206266E-3</v>
      </c>
      <c r="V9" s="55">
        <v>0</v>
      </c>
      <c r="W9" s="41"/>
      <c r="Y9" s="100"/>
      <c r="Z9" s="101"/>
      <c r="AA9" s="133"/>
    </row>
    <row r="10" spans="2:27" ht="22.15" customHeight="1" x14ac:dyDescent="0.25">
      <c r="B10" s="116">
        <v>12</v>
      </c>
      <c r="C10" s="108" t="s">
        <v>400</v>
      </c>
      <c r="D10" s="51">
        <v>0</v>
      </c>
      <c r="E10" s="24">
        <v>0</v>
      </c>
      <c r="F10" s="27">
        <v>0</v>
      </c>
      <c r="G10" s="24">
        <v>0</v>
      </c>
      <c r="H10" s="27">
        <v>1</v>
      </c>
      <c r="I10" s="24">
        <v>1.1148272017837235E-3</v>
      </c>
      <c r="J10" s="27">
        <v>0</v>
      </c>
      <c r="K10" s="15">
        <v>0</v>
      </c>
      <c r="L10" s="27">
        <v>0</v>
      </c>
      <c r="M10" s="15">
        <v>0</v>
      </c>
      <c r="N10" s="27">
        <v>0</v>
      </c>
      <c r="O10" s="15">
        <v>0</v>
      </c>
      <c r="P10" s="27">
        <v>0</v>
      </c>
      <c r="Q10" s="15">
        <v>0</v>
      </c>
      <c r="R10" s="27">
        <v>0</v>
      </c>
      <c r="S10" s="15">
        <v>0</v>
      </c>
      <c r="T10" s="27">
        <v>1</v>
      </c>
      <c r="U10" s="15">
        <v>1.3054830287206266E-3</v>
      </c>
      <c r="V10" s="55">
        <v>0</v>
      </c>
      <c r="Y10" s="100"/>
      <c r="Z10" s="101"/>
      <c r="AA10" s="133"/>
    </row>
    <row r="11" spans="2:27" ht="22.15" customHeight="1" x14ac:dyDescent="0.25">
      <c r="B11" s="116">
        <v>13</v>
      </c>
      <c r="C11" s="108" t="s">
        <v>401</v>
      </c>
      <c r="D11" s="51">
        <v>0</v>
      </c>
      <c r="E11" s="24">
        <v>0</v>
      </c>
      <c r="F11" s="27">
        <v>1</v>
      </c>
      <c r="G11" s="24">
        <v>9.765625E-4</v>
      </c>
      <c r="H11" s="27">
        <v>0</v>
      </c>
      <c r="I11" s="24">
        <v>0</v>
      </c>
      <c r="J11" s="27">
        <v>0</v>
      </c>
      <c r="K11" s="15">
        <v>0</v>
      </c>
      <c r="L11" s="27">
        <v>0</v>
      </c>
      <c r="M11" s="15">
        <v>0</v>
      </c>
      <c r="N11" s="27">
        <v>1</v>
      </c>
      <c r="O11" s="15">
        <v>1.1098779134295228E-3</v>
      </c>
      <c r="P11" s="27">
        <v>0</v>
      </c>
      <c r="Q11" s="15">
        <v>0</v>
      </c>
      <c r="R11" s="27">
        <v>1</v>
      </c>
      <c r="S11" s="15">
        <v>1.358695652173913E-3</v>
      </c>
      <c r="T11" s="27">
        <v>0</v>
      </c>
      <c r="U11" s="15">
        <v>0</v>
      </c>
      <c r="V11" s="55">
        <v>-1</v>
      </c>
      <c r="W11" s="41"/>
      <c r="Y11" s="100"/>
      <c r="Z11" s="101"/>
      <c r="AA11" s="133"/>
    </row>
    <row r="12" spans="2:27" ht="22.15" customHeight="1" x14ac:dyDescent="0.25">
      <c r="B12" s="116">
        <v>14</v>
      </c>
      <c r="C12" s="108" t="s">
        <v>402</v>
      </c>
      <c r="D12" s="51">
        <v>0</v>
      </c>
      <c r="E12" s="24">
        <v>0</v>
      </c>
      <c r="F12" s="27">
        <v>0</v>
      </c>
      <c r="G12" s="24">
        <v>0</v>
      </c>
      <c r="H12" s="27">
        <v>1</v>
      </c>
      <c r="I12" s="24">
        <v>1.1148272017837235E-3</v>
      </c>
      <c r="J12" s="27">
        <v>0</v>
      </c>
      <c r="K12" s="15">
        <v>0</v>
      </c>
      <c r="L12" s="27">
        <v>1</v>
      </c>
      <c r="M12" s="15">
        <v>1.2437810945273632E-3</v>
      </c>
      <c r="N12" s="27">
        <v>0</v>
      </c>
      <c r="O12" s="15">
        <v>0</v>
      </c>
      <c r="P12" s="27">
        <v>0</v>
      </c>
      <c r="Q12" s="15">
        <v>0</v>
      </c>
      <c r="R12" s="27">
        <v>0</v>
      </c>
      <c r="S12" s="15">
        <v>0</v>
      </c>
      <c r="T12" s="27">
        <v>0</v>
      </c>
      <c r="U12" s="15">
        <v>0</v>
      </c>
      <c r="V12" s="55">
        <v>0</v>
      </c>
      <c r="W12" s="41"/>
      <c r="Y12" s="100"/>
      <c r="Z12" s="101"/>
      <c r="AA12" s="133"/>
    </row>
    <row r="13" spans="2:27" ht="22.15" customHeight="1" thickBot="1" x14ac:dyDescent="0.3">
      <c r="B13" s="116">
        <v>19</v>
      </c>
      <c r="C13" s="108" t="s">
        <v>403</v>
      </c>
      <c r="D13" s="51">
        <v>0</v>
      </c>
      <c r="E13" s="24">
        <v>0</v>
      </c>
      <c r="F13" s="27">
        <v>1</v>
      </c>
      <c r="G13" s="24">
        <v>9.765625E-4</v>
      </c>
      <c r="H13" s="27">
        <v>1</v>
      </c>
      <c r="I13" s="24">
        <v>1.1148272017837235E-3</v>
      </c>
      <c r="J13" s="27">
        <v>0</v>
      </c>
      <c r="K13" s="15">
        <v>0</v>
      </c>
      <c r="L13" s="27">
        <v>0</v>
      </c>
      <c r="M13" s="15">
        <v>0</v>
      </c>
      <c r="N13" s="27">
        <v>0</v>
      </c>
      <c r="O13" s="15">
        <v>0</v>
      </c>
      <c r="P13" s="27">
        <v>0</v>
      </c>
      <c r="Q13" s="15">
        <v>0</v>
      </c>
      <c r="R13" s="27">
        <v>0</v>
      </c>
      <c r="S13" s="15">
        <v>0</v>
      </c>
      <c r="T13" s="27">
        <v>0</v>
      </c>
      <c r="U13" s="15">
        <v>0</v>
      </c>
      <c r="V13" s="55">
        <v>0</v>
      </c>
      <c r="W13" s="41"/>
      <c r="Y13" s="100"/>
      <c r="Z13" s="101"/>
      <c r="AA13" s="133"/>
    </row>
    <row r="14" spans="2:27" ht="22.15" customHeight="1" thickTop="1" thickBot="1" x14ac:dyDescent="0.3">
      <c r="B14" s="119">
        <v>20</v>
      </c>
      <c r="C14" s="120" t="s">
        <v>404</v>
      </c>
      <c r="D14" s="122">
        <v>0</v>
      </c>
      <c r="E14" s="90">
        <v>0</v>
      </c>
      <c r="F14" s="124">
        <v>0</v>
      </c>
      <c r="G14" s="90">
        <v>0</v>
      </c>
      <c r="H14" s="124">
        <v>2</v>
      </c>
      <c r="I14" s="90">
        <v>2.229654403567447E-3</v>
      </c>
      <c r="J14" s="124">
        <v>0</v>
      </c>
      <c r="K14" s="88">
        <v>0</v>
      </c>
      <c r="L14" s="124">
        <v>0</v>
      </c>
      <c r="M14" s="88">
        <v>0</v>
      </c>
      <c r="N14" s="124">
        <v>0</v>
      </c>
      <c r="O14" s="88">
        <v>0</v>
      </c>
      <c r="P14" s="124">
        <v>0</v>
      </c>
      <c r="Q14" s="88">
        <v>0</v>
      </c>
      <c r="R14" s="124">
        <v>1</v>
      </c>
      <c r="S14" s="88">
        <v>1.358695652173913E-3</v>
      </c>
      <c r="T14" s="124">
        <v>1</v>
      </c>
      <c r="U14" s="88">
        <v>1.3054830287206266E-3</v>
      </c>
      <c r="V14" s="92">
        <v>0</v>
      </c>
      <c r="W14" s="41"/>
      <c r="Y14" s="100"/>
      <c r="Z14" s="101"/>
      <c r="AA14" s="133"/>
    </row>
    <row r="15" spans="2:27" ht="22.15" customHeight="1" thickTop="1" x14ac:dyDescent="0.25">
      <c r="B15" s="116">
        <v>21</v>
      </c>
      <c r="C15" s="108" t="s">
        <v>405</v>
      </c>
      <c r="D15" s="51">
        <v>0</v>
      </c>
      <c r="E15" s="24">
        <v>0</v>
      </c>
      <c r="F15" s="27">
        <v>1</v>
      </c>
      <c r="G15" s="24">
        <v>9.765625E-4</v>
      </c>
      <c r="H15" s="27">
        <v>0</v>
      </c>
      <c r="I15" s="24">
        <v>0</v>
      </c>
      <c r="J15" s="27">
        <v>0</v>
      </c>
      <c r="K15" s="15">
        <v>0</v>
      </c>
      <c r="L15" s="27">
        <v>0</v>
      </c>
      <c r="M15" s="15">
        <v>0</v>
      </c>
      <c r="N15" s="27">
        <v>0</v>
      </c>
      <c r="O15" s="15">
        <v>0</v>
      </c>
      <c r="P15" s="27">
        <v>0</v>
      </c>
      <c r="Q15" s="15">
        <v>0</v>
      </c>
      <c r="R15" s="27">
        <v>0</v>
      </c>
      <c r="S15" s="15">
        <v>0</v>
      </c>
      <c r="T15" s="27">
        <v>0</v>
      </c>
      <c r="U15" s="15">
        <v>0</v>
      </c>
      <c r="V15" s="55">
        <v>0</v>
      </c>
      <c r="W15" s="41"/>
      <c r="Y15" s="100"/>
      <c r="Z15" s="101"/>
      <c r="AA15" s="133"/>
    </row>
    <row r="16" spans="2:27" ht="22.15" customHeight="1" x14ac:dyDescent="0.25">
      <c r="B16" s="116">
        <v>22</v>
      </c>
      <c r="C16" s="108" t="s">
        <v>406</v>
      </c>
      <c r="D16" s="51">
        <v>0</v>
      </c>
      <c r="E16" s="24">
        <v>0</v>
      </c>
      <c r="F16" s="27">
        <v>1</v>
      </c>
      <c r="G16" s="24">
        <v>9.765625E-4</v>
      </c>
      <c r="H16" s="27">
        <v>0</v>
      </c>
      <c r="I16" s="24">
        <v>0</v>
      </c>
      <c r="J16" s="27">
        <v>0</v>
      </c>
      <c r="K16" s="15">
        <v>0</v>
      </c>
      <c r="L16" s="27">
        <v>0</v>
      </c>
      <c r="M16" s="15">
        <v>0</v>
      </c>
      <c r="N16" s="27">
        <v>1</v>
      </c>
      <c r="O16" s="15">
        <v>1.1098779134295228E-3</v>
      </c>
      <c r="P16" s="27">
        <v>0</v>
      </c>
      <c r="Q16" s="15">
        <v>0</v>
      </c>
      <c r="R16" s="27">
        <v>0</v>
      </c>
      <c r="S16" s="15">
        <v>0</v>
      </c>
      <c r="T16" s="27">
        <v>0</v>
      </c>
      <c r="U16" s="15">
        <v>0</v>
      </c>
      <c r="V16" s="55">
        <v>0</v>
      </c>
      <c r="W16" s="41"/>
      <c r="Y16" s="100"/>
      <c r="Z16" s="101"/>
      <c r="AA16" s="133"/>
    </row>
    <row r="17" spans="2:27" ht="22.15" customHeight="1" x14ac:dyDescent="0.25">
      <c r="B17" s="116">
        <v>23</v>
      </c>
      <c r="C17" s="108" t="s">
        <v>407</v>
      </c>
      <c r="D17" s="51">
        <v>0</v>
      </c>
      <c r="E17" s="24">
        <v>0</v>
      </c>
      <c r="F17" s="27">
        <v>0</v>
      </c>
      <c r="G17" s="24">
        <v>0</v>
      </c>
      <c r="H17" s="27">
        <v>0</v>
      </c>
      <c r="I17" s="24">
        <v>0</v>
      </c>
      <c r="J17" s="27">
        <v>0</v>
      </c>
      <c r="K17" s="15">
        <v>0</v>
      </c>
      <c r="L17" s="27">
        <v>0</v>
      </c>
      <c r="M17" s="15">
        <v>0</v>
      </c>
      <c r="N17" s="27">
        <v>2</v>
      </c>
      <c r="O17" s="15">
        <v>2.2197558268590455E-3</v>
      </c>
      <c r="P17" s="27">
        <v>0</v>
      </c>
      <c r="Q17" s="15">
        <v>0</v>
      </c>
      <c r="R17" s="27">
        <v>0</v>
      </c>
      <c r="S17" s="15">
        <v>0</v>
      </c>
      <c r="T17" s="27">
        <v>0</v>
      </c>
      <c r="U17" s="15">
        <v>0</v>
      </c>
      <c r="V17" s="55">
        <v>0</v>
      </c>
      <c r="W17" s="41"/>
      <c r="Y17" s="100"/>
      <c r="Z17" s="101"/>
      <c r="AA17" s="133"/>
    </row>
    <row r="18" spans="2:27" ht="22.15" customHeight="1" x14ac:dyDescent="0.25">
      <c r="B18" s="116">
        <v>24</v>
      </c>
      <c r="C18" s="108" t="s">
        <v>408</v>
      </c>
      <c r="D18" s="51">
        <v>1</v>
      </c>
      <c r="E18" s="24">
        <v>1.17096018735363E-3</v>
      </c>
      <c r="F18" s="27">
        <v>0</v>
      </c>
      <c r="G18" s="24">
        <v>0</v>
      </c>
      <c r="H18" s="27">
        <v>0</v>
      </c>
      <c r="I18" s="24">
        <v>0</v>
      </c>
      <c r="J18" s="27">
        <v>2</v>
      </c>
      <c r="K18" s="15">
        <v>2.2988505747126436E-3</v>
      </c>
      <c r="L18" s="27">
        <v>0</v>
      </c>
      <c r="M18" s="15">
        <v>0</v>
      </c>
      <c r="N18" s="27">
        <v>0</v>
      </c>
      <c r="O18" s="15">
        <v>0</v>
      </c>
      <c r="P18" s="27">
        <v>1</v>
      </c>
      <c r="Q18" s="15">
        <v>1.557632398753894E-3</v>
      </c>
      <c r="R18" s="27">
        <v>1</v>
      </c>
      <c r="S18" s="15">
        <v>1.358695652173913E-3</v>
      </c>
      <c r="T18" s="27">
        <v>0</v>
      </c>
      <c r="U18" s="15">
        <v>0</v>
      </c>
      <c r="V18" s="55">
        <v>-1</v>
      </c>
      <c r="W18" s="41"/>
      <c r="Y18" s="100"/>
      <c r="Z18" s="101"/>
      <c r="AA18" s="133"/>
    </row>
    <row r="19" spans="2:27" ht="22.15" customHeight="1" thickBot="1" x14ac:dyDescent="0.3">
      <c r="B19" s="116">
        <v>29</v>
      </c>
      <c r="C19" s="108" t="s">
        <v>409</v>
      </c>
      <c r="D19" s="51">
        <v>0</v>
      </c>
      <c r="E19" s="24">
        <v>0</v>
      </c>
      <c r="F19" s="27">
        <v>1</v>
      </c>
      <c r="G19" s="24">
        <v>9.765625E-4</v>
      </c>
      <c r="H19" s="27">
        <v>0</v>
      </c>
      <c r="I19" s="24">
        <v>0</v>
      </c>
      <c r="J19" s="27">
        <v>0</v>
      </c>
      <c r="K19" s="15">
        <v>0</v>
      </c>
      <c r="L19" s="27">
        <v>0</v>
      </c>
      <c r="M19" s="15">
        <v>0</v>
      </c>
      <c r="N19" s="27">
        <v>0</v>
      </c>
      <c r="O19" s="15">
        <v>0</v>
      </c>
      <c r="P19" s="27">
        <v>0</v>
      </c>
      <c r="Q19" s="15">
        <v>0</v>
      </c>
      <c r="R19" s="27">
        <v>0</v>
      </c>
      <c r="S19" s="15">
        <v>0</v>
      </c>
      <c r="T19" s="27">
        <v>0</v>
      </c>
      <c r="U19" s="15">
        <v>0</v>
      </c>
      <c r="V19" s="55">
        <v>0</v>
      </c>
      <c r="W19" s="41"/>
      <c r="Y19" s="100"/>
      <c r="Z19" s="101"/>
      <c r="AA19" s="133"/>
    </row>
    <row r="20" spans="2:27" ht="22.15" customHeight="1" thickTop="1" thickBot="1" x14ac:dyDescent="0.3">
      <c r="B20" s="119">
        <v>30</v>
      </c>
      <c r="C20" s="120" t="s">
        <v>410</v>
      </c>
      <c r="D20" s="122">
        <v>1</v>
      </c>
      <c r="E20" s="90">
        <v>1.17096018735363E-3</v>
      </c>
      <c r="F20" s="124">
        <v>2</v>
      </c>
      <c r="G20" s="90">
        <v>1.953125E-3</v>
      </c>
      <c r="H20" s="124">
        <v>0</v>
      </c>
      <c r="I20" s="90">
        <v>0</v>
      </c>
      <c r="J20" s="124">
        <v>1</v>
      </c>
      <c r="K20" s="88">
        <v>1.1494252873563218E-3</v>
      </c>
      <c r="L20" s="124">
        <v>1</v>
      </c>
      <c r="M20" s="88">
        <v>1.2437810945273632E-3</v>
      </c>
      <c r="N20" s="124">
        <v>5</v>
      </c>
      <c r="O20" s="88">
        <v>5.5493895671476137E-3</v>
      </c>
      <c r="P20" s="124">
        <v>0</v>
      </c>
      <c r="Q20" s="88">
        <v>0</v>
      </c>
      <c r="R20" s="124">
        <v>1</v>
      </c>
      <c r="S20" s="88">
        <v>1.358695652173913E-3</v>
      </c>
      <c r="T20" s="124">
        <v>3</v>
      </c>
      <c r="U20" s="88">
        <v>3.9164490861618795E-3</v>
      </c>
      <c r="V20" s="92">
        <v>2</v>
      </c>
      <c r="W20" s="41"/>
      <c r="Y20" s="100"/>
      <c r="Z20" s="101"/>
      <c r="AA20" s="133"/>
    </row>
    <row r="21" spans="2:27" ht="22.15" customHeight="1" thickTop="1" x14ac:dyDescent="0.25">
      <c r="B21" s="116">
        <v>31</v>
      </c>
      <c r="C21" s="108" t="s">
        <v>411</v>
      </c>
      <c r="D21" s="51">
        <v>0</v>
      </c>
      <c r="E21" s="24">
        <v>0</v>
      </c>
      <c r="F21" s="27">
        <v>2</v>
      </c>
      <c r="G21" s="24">
        <v>1.953125E-3</v>
      </c>
      <c r="H21" s="27">
        <v>0</v>
      </c>
      <c r="I21" s="24">
        <v>0</v>
      </c>
      <c r="J21" s="27">
        <v>0</v>
      </c>
      <c r="K21" s="15">
        <v>0</v>
      </c>
      <c r="L21" s="27">
        <v>0</v>
      </c>
      <c r="M21" s="15">
        <v>0</v>
      </c>
      <c r="N21" s="27">
        <v>0</v>
      </c>
      <c r="O21" s="15">
        <v>0</v>
      </c>
      <c r="P21" s="27">
        <v>0</v>
      </c>
      <c r="Q21" s="15">
        <v>0</v>
      </c>
      <c r="R21" s="27">
        <v>0</v>
      </c>
      <c r="S21" s="15">
        <v>0</v>
      </c>
      <c r="T21" s="27">
        <v>0</v>
      </c>
      <c r="U21" s="15">
        <v>0</v>
      </c>
      <c r="V21" s="55">
        <v>0</v>
      </c>
      <c r="Y21" s="100"/>
      <c r="Z21" s="101"/>
      <c r="AA21" s="133"/>
    </row>
    <row r="22" spans="2:27" ht="22.15" customHeight="1" x14ac:dyDescent="0.25">
      <c r="B22" s="116">
        <v>32</v>
      </c>
      <c r="C22" s="108" t="s">
        <v>412</v>
      </c>
      <c r="D22" s="51">
        <v>0</v>
      </c>
      <c r="E22" s="24">
        <v>0</v>
      </c>
      <c r="F22" s="27">
        <v>2</v>
      </c>
      <c r="G22" s="24">
        <v>1.953125E-3</v>
      </c>
      <c r="H22" s="27">
        <v>0</v>
      </c>
      <c r="I22" s="24">
        <v>0</v>
      </c>
      <c r="J22" s="27">
        <v>2</v>
      </c>
      <c r="K22" s="15">
        <v>2.2988505747126436E-3</v>
      </c>
      <c r="L22" s="27">
        <v>3</v>
      </c>
      <c r="M22" s="15">
        <v>3.7313432835820895E-3</v>
      </c>
      <c r="N22" s="27">
        <v>0</v>
      </c>
      <c r="O22" s="15">
        <v>0</v>
      </c>
      <c r="P22" s="27">
        <v>0</v>
      </c>
      <c r="Q22" s="15">
        <v>0</v>
      </c>
      <c r="R22" s="27">
        <v>3</v>
      </c>
      <c r="S22" s="15">
        <v>4.076086956521739E-3</v>
      </c>
      <c r="T22" s="27">
        <v>2</v>
      </c>
      <c r="U22" s="15">
        <v>2.6109660574412533E-3</v>
      </c>
      <c r="V22" s="55">
        <v>-0.33333333333333331</v>
      </c>
      <c r="W22" s="41"/>
      <c r="Y22" s="100"/>
      <c r="Z22" s="101"/>
      <c r="AA22" s="133"/>
    </row>
    <row r="23" spans="2:27" ht="22.15" customHeight="1" x14ac:dyDescent="0.25">
      <c r="B23" s="116">
        <v>33</v>
      </c>
      <c r="C23" s="108" t="s">
        <v>413</v>
      </c>
      <c r="D23" s="51">
        <v>3</v>
      </c>
      <c r="E23" s="24">
        <v>3.5128805620608899E-3</v>
      </c>
      <c r="F23" s="27">
        <v>0</v>
      </c>
      <c r="G23" s="24">
        <v>0</v>
      </c>
      <c r="H23" s="27">
        <v>5</v>
      </c>
      <c r="I23" s="24">
        <v>5.5741360089186179E-3</v>
      </c>
      <c r="J23" s="27">
        <v>3</v>
      </c>
      <c r="K23" s="15">
        <v>3.4482758620689655E-3</v>
      </c>
      <c r="L23" s="27">
        <v>4</v>
      </c>
      <c r="M23" s="15">
        <v>4.9751243781094526E-3</v>
      </c>
      <c r="N23" s="27">
        <v>0</v>
      </c>
      <c r="O23" s="15">
        <v>0</v>
      </c>
      <c r="P23" s="27">
        <v>0</v>
      </c>
      <c r="Q23" s="15">
        <v>0</v>
      </c>
      <c r="R23" s="27">
        <v>1</v>
      </c>
      <c r="S23" s="15">
        <v>1.358695652173913E-3</v>
      </c>
      <c r="T23" s="27">
        <v>2</v>
      </c>
      <c r="U23" s="15">
        <v>2.6109660574412533E-3</v>
      </c>
      <c r="V23" s="55">
        <v>1</v>
      </c>
      <c r="W23" s="41"/>
      <c r="Y23" s="100"/>
      <c r="Z23" s="101"/>
      <c r="AA23" s="133"/>
    </row>
    <row r="24" spans="2:27" ht="22.15" customHeight="1" x14ac:dyDescent="0.25">
      <c r="B24" s="116">
        <v>34</v>
      </c>
      <c r="C24" s="108" t="s">
        <v>414</v>
      </c>
      <c r="D24" s="51">
        <v>0</v>
      </c>
      <c r="E24" s="24">
        <v>0</v>
      </c>
      <c r="F24" s="27">
        <v>2</v>
      </c>
      <c r="G24" s="24">
        <v>1.953125E-3</v>
      </c>
      <c r="H24" s="27">
        <v>5</v>
      </c>
      <c r="I24" s="24">
        <v>5.5741360089186179E-3</v>
      </c>
      <c r="J24" s="27">
        <v>3</v>
      </c>
      <c r="K24" s="15">
        <v>3.4482758620689655E-3</v>
      </c>
      <c r="L24" s="27">
        <v>2</v>
      </c>
      <c r="M24" s="15">
        <v>2.4875621890547263E-3</v>
      </c>
      <c r="N24" s="27">
        <v>3</v>
      </c>
      <c r="O24" s="15">
        <v>3.3296337402885681E-3</v>
      </c>
      <c r="P24" s="27">
        <v>2</v>
      </c>
      <c r="Q24" s="15">
        <v>3.1152647975077881E-3</v>
      </c>
      <c r="R24" s="27">
        <v>1</v>
      </c>
      <c r="S24" s="15">
        <v>1.358695652173913E-3</v>
      </c>
      <c r="T24" s="27">
        <v>3</v>
      </c>
      <c r="U24" s="15">
        <v>3.9164490861618795E-3</v>
      </c>
      <c r="V24" s="55">
        <v>2</v>
      </c>
      <c r="W24" s="41"/>
      <c r="Y24" s="100"/>
      <c r="Z24" s="101"/>
      <c r="AA24" s="133"/>
    </row>
    <row r="25" spans="2:27" ht="22.15" customHeight="1" x14ac:dyDescent="0.25">
      <c r="B25" s="116">
        <v>35</v>
      </c>
      <c r="C25" s="108" t="s">
        <v>415</v>
      </c>
      <c r="D25" s="51">
        <v>6</v>
      </c>
      <c r="E25" s="24">
        <v>7.0257611241217799E-3</v>
      </c>
      <c r="F25" s="27">
        <v>3</v>
      </c>
      <c r="G25" s="24">
        <v>2.9296875E-3</v>
      </c>
      <c r="H25" s="27">
        <v>3</v>
      </c>
      <c r="I25" s="24">
        <v>3.3444816053511705E-3</v>
      </c>
      <c r="J25" s="27">
        <v>8</v>
      </c>
      <c r="K25" s="15">
        <v>9.1954022988505746E-3</v>
      </c>
      <c r="L25" s="27">
        <v>3</v>
      </c>
      <c r="M25" s="15">
        <v>3.7313432835820895E-3</v>
      </c>
      <c r="N25" s="27">
        <v>2</v>
      </c>
      <c r="O25" s="15">
        <v>2.2197558268590455E-3</v>
      </c>
      <c r="P25" s="27">
        <v>4</v>
      </c>
      <c r="Q25" s="15">
        <v>6.2305295950155761E-3</v>
      </c>
      <c r="R25" s="27">
        <v>4</v>
      </c>
      <c r="S25" s="15">
        <v>5.434782608695652E-3</v>
      </c>
      <c r="T25" s="27">
        <v>5</v>
      </c>
      <c r="U25" s="15">
        <v>6.5274151436031328E-3</v>
      </c>
      <c r="V25" s="55">
        <v>0.25</v>
      </c>
      <c r="W25" s="41"/>
      <c r="Y25" s="100"/>
      <c r="Z25" s="101"/>
      <c r="AA25" s="133"/>
    </row>
    <row r="26" spans="2:27" ht="22.15" customHeight="1" thickBot="1" x14ac:dyDescent="0.3">
      <c r="B26" s="116">
        <v>39</v>
      </c>
      <c r="C26" s="108" t="s">
        <v>416</v>
      </c>
      <c r="D26" s="51">
        <v>1</v>
      </c>
      <c r="E26" s="24">
        <v>1.17096018735363E-3</v>
      </c>
      <c r="F26" s="27">
        <v>2</v>
      </c>
      <c r="G26" s="24">
        <v>1.953125E-3</v>
      </c>
      <c r="H26" s="27">
        <v>0</v>
      </c>
      <c r="I26" s="24">
        <v>0</v>
      </c>
      <c r="J26" s="27">
        <v>2</v>
      </c>
      <c r="K26" s="15">
        <v>2.2988505747126436E-3</v>
      </c>
      <c r="L26" s="27">
        <v>1</v>
      </c>
      <c r="M26" s="15">
        <v>1.2437810945273632E-3</v>
      </c>
      <c r="N26" s="27">
        <v>3</v>
      </c>
      <c r="O26" s="15">
        <v>3.3296337402885681E-3</v>
      </c>
      <c r="P26" s="27">
        <v>0</v>
      </c>
      <c r="Q26" s="15">
        <v>0</v>
      </c>
      <c r="R26" s="27">
        <v>0</v>
      </c>
      <c r="S26" s="15">
        <v>0</v>
      </c>
      <c r="T26" s="27">
        <v>0</v>
      </c>
      <c r="U26" s="15">
        <v>0</v>
      </c>
      <c r="V26" s="55">
        <v>0</v>
      </c>
      <c r="W26" s="41"/>
      <c r="Y26" s="100"/>
      <c r="Z26" s="101"/>
      <c r="AA26" s="133"/>
    </row>
    <row r="27" spans="2:27" ht="22.15" customHeight="1" thickTop="1" thickBot="1" x14ac:dyDescent="0.3">
      <c r="B27" s="119">
        <v>40</v>
      </c>
      <c r="C27" s="120" t="s">
        <v>417</v>
      </c>
      <c r="D27" s="122">
        <v>67</v>
      </c>
      <c r="E27" s="90">
        <v>7.8454332552693212E-2</v>
      </c>
      <c r="F27" s="124">
        <v>72</v>
      </c>
      <c r="G27" s="90">
        <v>7.03125E-2</v>
      </c>
      <c r="H27" s="124">
        <v>54</v>
      </c>
      <c r="I27" s="90">
        <v>6.0200668896321072E-2</v>
      </c>
      <c r="J27" s="124">
        <v>62</v>
      </c>
      <c r="K27" s="88">
        <v>7.1264367816091953E-2</v>
      </c>
      <c r="L27" s="124">
        <v>59</v>
      </c>
      <c r="M27" s="88">
        <v>7.3383084577114427E-2</v>
      </c>
      <c r="N27" s="124">
        <v>57</v>
      </c>
      <c r="O27" s="88">
        <v>6.3263041065482792E-2</v>
      </c>
      <c r="P27" s="124">
        <v>48</v>
      </c>
      <c r="Q27" s="88">
        <v>7.476635514018691E-2</v>
      </c>
      <c r="R27" s="124">
        <v>67</v>
      </c>
      <c r="S27" s="88">
        <v>9.1032608695652176E-2</v>
      </c>
      <c r="T27" s="124">
        <v>45</v>
      </c>
      <c r="U27" s="88">
        <v>5.87467362924282E-2</v>
      </c>
      <c r="V27" s="92">
        <v>-0.32835820895522388</v>
      </c>
      <c r="W27" s="41"/>
      <c r="Y27" s="100"/>
      <c r="Z27" s="101"/>
      <c r="AA27" s="133"/>
    </row>
    <row r="28" spans="2:27" ht="22.15" customHeight="1" thickTop="1" x14ac:dyDescent="0.25">
      <c r="B28" s="116">
        <v>41</v>
      </c>
      <c r="C28" s="108" t="s">
        <v>418</v>
      </c>
      <c r="D28" s="51">
        <v>1</v>
      </c>
      <c r="E28" s="24">
        <v>1.17096018735363E-3</v>
      </c>
      <c r="F28" s="27">
        <v>1</v>
      </c>
      <c r="G28" s="24">
        <v>9.765625E-4</v>
      </c>
      <c r="H28" s="27">
        <v>3</v>
      </c>
      <c r="I28" s="24">
        <v>3.3444816053511705E-3</v>
      </c>
      <c r="J28" s="27">
        <v>4</v>
      </c>
      <c r="K28" s="15">
        <v>4.5977011494252873E-3</v>
      </c>
      <c r="L28" s="27">
        <v>2</v>
      </c>
      <c r="M28" s="15">
        <v>2.4875621890547263E-3</v>
      </c>
      <c r="N28" s="27">
        <v>1</v>
      </c>
      <c r="O28" s="15">
        <v>1.1098779134295228E-3</v>
      </c>
      <c r="P28" s="27">
        <v>1</v>
      </c>
      <c r="Q28" s="15">
        <v>1.557632398753894E-3</v>
      </c>
      <c r="R28" s="27">
        <v>0</v>
      </c>
      <c r="S28" s="15">
        <v>0</v>
      </c>
      <c r="T28" s="27">
        <v>2</v>
      </c>
      <c r="U28" s="15">
        <v>2.6109660574412533E-3</v>
      </c>
      <c r="V28" s="55">
        <v>0</v>
      </c>
      <c r="W28" s="41"/>
      <c r="Y28" s="100"/>
      <c r="Z28" s="101"/>
      <c r="AA28" s="133"/>
    </row>
    <row r="29" spans="2:27" ht="22.15" customHeight="1" x14ac:dyDescent="0.25">
      <c r="B29" s="116">
        <v>42</v>
      </c>
      <c r="C29" s="108" t="s">
        <v>419</v>
      </c>
      <c r="D29" s="51">
        <v>370</v>
      </c>
      <c r="E29" s="24">
        <v>0.43325526932084307</v>
      </c>
      <c r="F29" s="27">
        <v>410</v>
      </c>
      <c r="G29" s="24">
        <v>0.400390625</v>
      </c>
      <c r="H29" s="27">
        <v>296</v>
      </c>
      <c r="I29" s="24">
        <v>0.32998885172798215</v>
      </c>
      <c r="J29" s="27">
        <v>348</v>
      </c>
      <c r="K29" s="15">
        <v>0.4</v>
      </c>
      <c r="L29" s="27">
        <v>300</v>
      </c>
      <c r="M29" s="15">
        <v>0.37313432835820898</v>
      </c>
      <c r="N29" s="27">
        <v>321</v>
      </c>
      <c r="O29" s="15">
        <v>0.35627081021087681</v>
      </c>
      <c r="P29" s="27">
        <v>259</v>
      </c>
      <c r="Q29" s="15">
        <v>0.40342679127725856</v>
      </c>
      <c r="R29" s="27">
        <v>215</v>
      </c>
      <c r="S29" s="15">
        <v>0.2921195652173913</v>
      </c>
      <c r="T29" s="27">
        <v>253</v>
      </c>
      <c r="U29" s="15">
        <v>0.33028720626631852</v>
      </c>
      <c r="V29" s="55">
        <v>0.17674418604651163</v>
      </c>
      <c r="W29" s="41"/>
      <c r="Y29" s="100"/>
      <c r="Z29" s="101"/>
      <c r="AA29" s="133"/>
    </row>
    <row r="30" spans="2:27" ht="22.15" customHeight="1" x14ac:dyDescent="0.25">
      <c r="B30" s="116">
        <v>43</v>
      </c>
      <c r="C30" s="108" t="s">
        <v>420</v>
      </c>
      <c r="D30" s="51">
        <v>2</v>
      </c>
      <c r="E30" s="24">
        <v>2.34192037470726E-3</v>
      </c>
      <c r="F30" s="27">
        <v>1</v>
      </c>
      <c r="G30" s="24">
        <v>9.765625E-4</v>
      </c>
      <c r="H30" s="27">
        <v>1</v>
      </c>
      <c r="I30" s="24">
        <v>1.1148272017837235E-3</v>
      </c>
      <c r="J30" s="27">
        <v>1</v>
      </c>
      <c r="K30" s="15">
        <v>1.1494252873563218E-3</v>
      </c>
      <c r="L30" s="27">
        <v>1</v>
      </c>
      <c r="M30" s="15">
        <v>1.2437810945273632E-3</v>
      </c>
      <c r="N30" s="27">
        <v>2</v>
      </c>
      <c r="O30" s="15">
        <v>2.2197558268590455E-3</v>
      </c>
      <c r="P30" s="27">
        <v>2</v>
      </c>
      <c r="Q30" s="15">
        <v>3.1152647975077881E-3</v>
      </c>
      <c r="R30" s="27">
        <v>0</v>
      </c>
      <c r="S30" s="15">
        <v>0</v>
      </c>
      <c r="T30" s="27">
        <v>0</v>
      </c>
      <c r="U30" s="15">
        <v>0</v>
      </c>
      <c r="V30" s="55">
        <v>0</v>
      </c>
      <c r="W30" s="41"/>
      <c r="Y30" s="100"/>
      <c r="Z30" s="101"/>
      <c r="AA30" s="133"/>
    </row>
    <row r="31" spans="2:27" ht="22.15" customHeight="1" x14ac:dyDescent="0.25">
      <c r="B31" s="116">
        <v>44</v>
      </c>
      <c r="C31" s="108" t="s">
        <v>421</v>
      </c>
      <c r="D31" s="51">
        <v>2</v>
      </c>
      <c r="E31" s="24">
        <v>2.34192037470726E-3</v>
      </c>
      <c r="F31" s="27">
        <v>3</v>
      </c>
      <c r="G31" s="24">
        <v>2.9296875E-3</v>
      </c>
      <c r="H31" s="27">
        <v>7</v>
      </c>
      <c r="I31" s="24">
        <v>7.803790412486065E-3</v>
      </c>
      <c r="J31" s="27">
        <v>0</v>
      </c>
      <c r="K31" s="15">
        <v>0</v>
      </c>
      <c r="L31" s="27">
        <v>2</v>
      </c>
      <c r="M31" s="15">
        <v>2.4875621890547263E-3</v>
      </c>
      <c r="N31" s="27">
        <v>1</v>
      </c>
      <c r="O31" s="15">
        <v>1.1098779134295228E-3</v>
      </c>
      <c r="P31" s="27">
        <v>1</v>
      </c>
      <c r="Q31" s="15">
        <v>1.557632398753894E-3</v>
      </c>
      <c r="R31" s="27">
        <v>4</v>
      </c>
      <c r="S31" s="15">
        <v>5.434782608695652E-3</v>
      </c>
      <c r="T31" s="27">
        <v>5</v>
      </c>
      <c r="U31" s="15">
        <v>6.5274151436031328E-3</v>
      </c>
      <c r="V31" s="55">
        <v>0.25</v>
      </c>
      <c r="W31" s="41"/>
      <c r="Y31" s="100"/>
      <c r="Z31" s="101"/>
      <c r="AA31" s="133"/>
    </row>
    <row r="32" spans="2:27" ht="22.15" customHeight="1" x14ac:dyDescent="0.25">
      <c r="B32" s="116">
        <v>45</v>
      </c>
      <c r="C32" s="108" t="s">
        <v>422</v>
      </c>
      <c r="D32" s="51">
        <v>0</v>
      </c>
      <c r="E32" s="24">
        <v>0</v>
      </c>
      <c r="F32" s="27">
        <v>1</v>
      </c>
      <c r="G32" s="24">
        <v>9.765625E-4</v>
      </c>
      <c r="H32" s="27">
        <v>0</v>
      </c>
      <c r="I32" s="24">
        <v>0</v>
      </c>
      <c r="J32" s="27">
        <v>0</v>
      </c>
      <c r="K32" s="15">
        <v>0</v>
      </c>
      <c r="L32" s="27">
        <v>0</v>
      </c>
      <c r="M32" s="15">
        <v>0</v>
      </c>
      <c r="N32" s="27">
        <v>3</v>
      </c>
      <c r="O32" s="15">
        <v>3.3296337402885681E-3</v>
      </c>
      <c r="P32" s="27">
        <v>1</v>
      </c>
      <c r="Q32" s="15">
        <v>1.557632398753894E-3</v>
      </c>
      <c r="R32" s="27">
        <v>0</v>
      </c>
      <c r="S32" s="15">
        <v>0</v>
      </c>
      <c r="T32" s="27">
        <v>0</v>
      </c>
      <c r="U32" s="15">
        <v>0</v>
      </c>
      <c r="V32" s="55">
        <v>0</v>
      </c>
      <c r="W32" s="41"/>
      <c r="Y32" s="100"/>
      <c r="Z32" s="101"/>
      <c r="AA32" s="133"/>
    </row>
    <row r="33" spans="2:27" ht="22.15" customHeight="1" thickBot="1" x14ac:dyDescent="0.3">
      <c r="B33" s="116">
        <v>49</v>
      </c>
      <c r="C33" s="108" t="s">
        <v>423</v>
      </c>
      <c r="D33" s="51">
        <v>16</v>
      </c>
      <c r="E33" s="24">
        <v>1.873536299765808E-2</v>
      </c>
      <c r="F33" s="27">
        <v>14</v>
      </c>
      <c r="G33" s="24">
        <v>1.3671875E-2</v>
      </c>
      <c r="H33" s="27">
        <v>15</v>
      </c>
      <c r="I33" s="24">
        <v>1.6722408026755852E-2</v>
      </c>
      <c r="J33" s="27">
        <v>9</v>
      </c>
      <c r="K33" s="15">
        <v>1.0344827586206896E-2</v>
      </c>
      <c r="L33" s="27">
        <v>16</v>
      </c>
      <c r="M33" s="15">
        <v>1.9900497512437811E-2</v>
      </c>
      <c r="N33" s="27">
        <v>16</v>
      </c>
      <c r="O33" s="15">
        <v>1.7758046614872364E-2</v>
      </c>
      <c r="P33" s="27">
        <v>16</v>
      </c>
      <c r="Q33" s="15">
        <v>2.4922118380062305E-2</v>
      </c>
      <c r="R33" s="27">
        <v>16</v>
      </c>
      <c r="S33" s="15">
        <v>2.1739130434782608E-2</v>
      </c>
      <c r="T33" s="27">
        <v>14</v>
      </c>
      <c r="U33" s="15">
        <v>1.8276762402088774E-2</v>
      </c>
      <c r="V33" s="55">
        <v>-0.125</v>
      </c>
      <c r="W33" s="41"/>
      <c r="Y33" s="100"/>
      <c r="Z33" s="101"/>
      <c r="AA33" s="133"/>
    </row>
    <row r="34" spans="2:27" ht="22.15" customHeight="1" thickTop="1" thickBot="1" x14ac:dyDescent="0.3">
      <c r="B34" s="119">
        <v>50</v>
      </c>
      <c r="C34" s="120" t="s">
        <v>424</v>
      </c>
      <c r="D34" s="122">
        <v>5</v>
      </c>
      <c r="E34" s="90">
        <v>5.8548009367681503E-3</v>
      </c>
      <c r="F34" s="124">
        <v>6</v>
      </c>
      <c r="G34" s="90">
        <v>5.859375E-3</v>
      </c>
      <c r="H34" s="124">
        <v>8</v>
      </c>
      <c r="I34" s="90">
        <v>8.918617614269788E-3</v>
      </c>
      <c r="J34" s="124">
        <v>6</v>
      </c>
      <c r="K34" s="88">
        <v>6.8965517241379309E-3</v>
      </c>
      <c r="L34" s="124">
        <v>5</v>
      </c>
      <c r="M34" s="88">
        <v>6.2189054726368162E-3</v>
      </c>
      <c r="N34" s="124">
        <v>12</v>
      </c>
      <c r="O34" s="88">
        <v>1.3318534961154272E-2</v>
      </c>
      <c r="P34" s="124">
        <v>8</v>
      </c>
      <c r="Q34" s="88">
        <v>1.2461059190031152E-2</v>
      </c>
      <c r="R34" s="124">
        <v>7</v>
      </c>
      <c r="S34" s="88">
        <v>9.5108695652173919E-3</v>
      </c>
      <c r="T34" s="124">
        <v>19</v>
      </c>
      <c r="U34" s="88">
        <v>2.4804177545691905E-2</v>
      </c>
      <c r="V34" s="92">
        <v>1.7142857142857142</v>
      </c>
      <c r="W34" s="41"/>
      <c r="Y34" s="100"/>
      <c r="Z34" s="101"/>
      <c r="AA34" s="133"/>
    </row>
    <row r="35" spans="2:27" ht="22.15" customHeight="1" thickTop="1" x14ac:dyDescent="0.25">
      <c r="B35" s="116">
        <v>51</v>
      </c>
      <c r="C35" s="108" t="s">
        <v>425</v>
      </c>
      <c r="D35" s="51">
        <v>1</v>
      </c>
      <c r="E35" s="24">
        <v>1.17096018735363E-3</v>
      </c>
      <c r="F35" s="27">
        <v>3</v>
      </c>
      <c r="G35" s="24">
        <v>2.9296875E-3</v>
      </c>
      <c r="H35" s="27">
        <v>3</v>
      </c>
      <c r="I35" s="24">
        <v>3.3444816053511705E-3</v>
      </c>
      <c r="J35" s="27">
        <v>9</v>
      </c>
      <c r="K35" s="15">
        <v>1.0344827586206896E-2</v>
      </c>
      <c r="L35" s="27">
        <v>5</v>
      </c>
      <c r="M35" s="15">
        <v>6.2189054726368162E-3</v>
      </c>
      <c r="N35" s="27">
        <v>6</v>
      </c>
      <c r="O35" s="15">
        <v>6.6592674805771362E-3</v>
      </c>
      <c r="P35" s="27">
        <v>3</v>
      </c>
      <c r="Q35" s="15">
        <v>4.6728971962616819E-3</v>
      </c>
      <c r="R35" s="27">
        <v>8</v>
      </c>
      <c r="S35" s="15">
        <v>1.0869565217391304E-2</v>
      </c>
      <c r="T35" s="27">
        <v>3</v>
      </c>
      <c r="U35" s="15">
        <v>3.9164490861618795E-3</v>
      </c>
      <c r="V35" s="55">
        <v>-0.625</v>
      </c>
      <c r="W35" s="41"/>
      <c r="Y35" s="100"/>
      <c r="Z35" s="101"/>
      <c r="AA35" s="133"/>
    </row>
    <row r="36" spans="2:27" ht="22.15" customHeight="1" x14ac:dyDescent="0.25">
      <c r="B36" s="116">
        <v>52</v>
      </c>
      <c r="C36" s="108" t="s">
        <v>426</v>
      </c>
      <c r="D36" s="51">
        <v>14</v>
      </c>
      <c r="E36" s="24">
        <v>1.6393442622950821E-2</v>
      </c>
      <c r="F36" s="27">
        <v>7</v>
      </c>
      <c r="G36" s="24">
        <v>6.8359375E-3</v>
      </c>
      <c r="H36" s="27">
        <v>20</v>
      </c>
      <c r="I36" s="24">
        <v>2.2296544035674472E-2</v>
      </c>
      <c r="J36" s="27">
        <v>11</v>
      </c>
      <c r="K36" s="15">
        <v>1.264367816091954E-2</v>
      </c>
      <c r="L36" s="27">
        <v>25</v>
      </c>
      <c r="M36" s="15">
        <v>3.109452736318408E-2</v>
      </c>
      <c r="N36" s="27">
        <v>22</v>
      </c>
      <c r="O36" s="15">
        <v>2.4417314095449501E-2</v>
      </c>
      <c r="P36" s="27">
        <v>15</v>
      </c>
      <c r="Q36" s="15">
        <v>2.336448598130841E-2</v>
      </c>
      <c r="R36" s="27">
        <v>32</v>
      </c>
      <c r="S36" s="15">
        <v>4.3478260869565216E-2</v>
      </c>
      <c r="T36" s="27">
        <v>31</v>
      </c>
      <c r="U36" s="15">
        <v>4.0469973890339427E-2</v>
      </c>
      <c r="V36" s="55">
        <v>-3.125E-2</v>
      </c>
      <c r="W36" s="41"/>
      <c r="Y36" s="100"/>
      <c r="Z36" s="101"/>
      <c r="AA36" s="133"/>
    </row>
    <row r="37" spans="2:27" ht="22.15" customHeight="1" thickBot="1" x14ac:dyDescent="0.3">
      <c r="B37" s="116">
        <v>59</v>
      </c>
      <c r="C37" s="108" t="s">
        <v>427</v>
      </c>
      <c r="D37" s="51">
        <v>3</v>
      </c>
      <c r="E37" s="24">
        <v>3.5128805620608899E-3</v>
      </c>
      <c r="F37" s="27">
        <v>4</v>
      </c>
      <c r="G37" s="24">
        <v>3.90625E-3</v>
      </c>
      <c r="H37" s="27">
        <v>3</v>
      </c>
      <c r="I37" s="24">
        <v>3.3444816053511705E-3</v>
      </c>
      <c r="J37" s="27">
        <v>4</v>
      </c>
      <c r="K37" s="15">
        <v>4.5977011494252873E-3</v>
      </c>
      <c r="L37" s="27">
        <v>1</v>
      </c>
      <c r="M37" s="15">
        <v>1.2437810945273632E-3</v>
      </c>
      <c r="N37" s="27">
        <v>1</v>
      </c>
      <c r="O37" s="15">
        <v>1.1098779134295228E-3</v>
      </c>
      <c r="P37" s="27">
        <v>3</v>
      </c>
      <c r="Q37" s="15">
        <v>4.6728971962616819E-3</v>
      </c>
      <c r="R37" s="27">
        <v>6</v>
      </c>
      <c r="S37" s="15">
        <v>8.152173913043478E-3</v>
      </c>
      <c r="T37" s="27">
        <v>6</v>
      </c>
      <c r="U37" s="15">
        <v>7.832898172323759E-3</v>
      </c>
      <c r="V37" s="55">
        <v>0</v>
      </c>
      <c r="W37" s="41"/>
      <c r="Y37" s="100"/>
      <c r="Z37" s="101"/>
      <c r="AA37" s="133"/>
    </row>
    <row r="38" spans="2:27" ht="22.15" customHeight="1" thickTop="1" thickBot="1" x14ac:dyDescent="0.3">
      <c r="B38" s="119">
        <v>60</v>
      </c>
      <c r="C38" s="120" t="s">
        <v>428</v>
      </c>
      <c r="D38" s="122">
        <v>3</v>
      </c>
      <c r="E38" s="90">
        <v>3.5128805620608899E-3</v>
      </c>
      <c r="F38" s="124">
        <v>1</v>
      </c>
      <c r="G38" s="90">
        <v>9.765625E-4</v>
      </c>
      <c r="H38" s="124">
        <v>0</v>
      </c>
      <c r="I38" s="90">
        <v>0</v>
      </c>
      <c r="J38" s="124">
        <v>3</v>
      </c>
      <c r="K38" s="88">
        <v>3.4482758620689655E-3</v>
      </c>
      <c r="L38" s="124">
        <v>4</v>
      </c>
      <c r="M38" s="88">
        <v>4.9751243781094526E-3</v>
      </c>
      <c r="N38" s="124">
        <v>1</v>
      </c>
      <c r="O38" s="88">
        <v>1.1098779134295228E-3</v>
      </c>
      <c r="P38" s="124">
        <v>2</v>
      </c>
      <c r="Q38" s="88">
        <v>3.1152647975077881E-3</v>
      </c>
      <c r="R38" s="124">
        <v>3</v>
      </c>
      <c r="S38" s="88">
        <v>4.076086956521739E-3</v>
      </c>
      <c r="T38" s="124">
        <v>6</v>
      </c>
      <c r="U38" s="88">
        <v>7.832898172323759E-3</v>
      </c>
      <c r="V38" s="92">
        <v>1</v>
      </c>
      <c r="W38" s="41"/>
      <c r="Y38" s="100"/>
      <c r="Z38" s="101"/>
      <c r="AA38" s="133"/>
    </row>
    <row r="39" spans="2:27" ht="22.15" customHeight="1" thickTop="1" x14ac:dyDescent="0.25">
      <c r="B39" s="116">
        <v>61</v>
      </c>
      <c r="C39" s="108" t="s">
        <v>429</v>
      </c>
      <c r="D39" s="51">
        <v>0</v>
      </c>
      <c r="E39" s="24">
        <v>0</v>
      </c>
      <c r="F39" s="27">
        <v>0</v>
      </c>
      <c r="G39" s="24">
        <v>0</v>
      </c>
      <c r="H39" s="27">
        <v>0</v>
      </c>
      <c r="I39" s="24">
        <v>0</v>
      </c>
      <c r="J39" s="27">
        <v>2</v>
      </c>
      <c r="K39" s="15">
        <v>2.2988505747126436E-3</v>
      </c>
      <c r="L39" s="27">
        <v>0</v>
      </c>
      <c r="M39" s="15">
        <v>0</v>
      </c>
      <c r="N39" s="27">
        <v>0</v>
      </c>
      <c r="O39" s="15">
        <v>0</v>
      </c>
      <c r="P39" s="27">
        <v>0</v>
      </c>
      <c r="Q39" s="15">
        <v>0</v>
      </c>
      <c r="R39" s="27">
        <v>1</v>
      </c>
      <c r="S39" s="15">
        <v>1.358695652173913E-3</v>
      </c>
      <c r="T39" s="27">
        <v>0</v>
      </c>
      <c r="U39" s="15">
        <v>0</v>
      </c>
      <c r="V39" s="55">
        <v>-1</v>
      </c>
      <c r="Y39" s="100"/>
      <c r="Z39" s="101"/>
      <c r="AA39" s="133"/>
    </row>
    <row r="40" spans="2:27" ht="22.15" customHeight="1" x14ac:dyDescent="0.25">
      <c r="B40" s="116">
        <v>62</v>
      </c>
      <c r="C40" s="108" t="s">
        <v>430</v>
      </c>
      <c r="D40" s="51">
        <v>0</v>
      </c>
      <c r="E40" s="24">
        <v>0</v>
      </c>
      <c r="F40" s="27">
        <v>1</v>
      </c>
      <c r="G40" s="24">
        <v>9.765625E-4</v>
      </c>
      <c r="H40" s="27">
        <v>0</v>
      </c>
      <c r="I40" s="24">
        <v>0</v>
      </c>
      <c r="J40" s="27">
        <v>1</v>
      </c>
      <c r="K40" s="15">
        <v>1.1494252873563218E-3</v>
      </c>
      <c r="L40" s="27">
        <v>0</v>
      </c>
      <c r="M40" s="15">
        <v>0</v>
      </c>
      <c r="N40" s="27">
        <v>0</v>
      </c>
      <c r="O40" s="15">
        <v>0</v>
      </c>
      <c r="P40" s="27">
        <v>0</v>
      </c>
      <c r="Q40" s="15">
        <v>0</v>
      </c>
      <c r="R40" s="27">
        <v>0</v>
      </c>
      <c r="S40" s="15">
        <v>0</v>
      </c>
      <c r="T40" s="27">
        <v>0</v>
      </c>
      <c r="U40" s="15">
        <v>0</v>
      </c>
      <c r="V40" s="55">
        <v>0</v>
      </c>
      <c r="Y40" s="100"/>
      <c r="Z40" s="101"/>
      <c r="AA40" s="133"/>
    </row>
    <row r="41" spans="2:27" ht="22.15" customHeight="1" x14ac:dyDescent="0.25">
      <c r="B41" s="116">
        <v>63</v>
      </c>
      <c r="C41" s="108" t="s">
        <v>431</v>
      </c>
      <c r="D41" s="51">
        <v>116</v>
      </c>
      <c r="E41" s="24">
        <v>0.13583138173302109</v>
      </c>
      <c r="F41" s="27">
        <v>142</v>
      </c>
      <c r="G41" s="24">
        <v>0.138671875</v>
      </c>
      <c r="H41" s="27">
        <v>110</v>
      </c>
      <c r="I41" s="24">
        <v>0.12263099219620958</v>
      </c>
      <c r="J41" s="27">
        <v>107</v>
      </c>
      <c r="K41" s="15">
        <v>0.12298850574712644</v>
      </c>
      <c r="L41" s="27">
        <v>131</v>
      </c>
      <c r="M41" s="15">
        <v>0.16293532338308458</v>
      </c>
      <c r="N41" s="27">
        <v>161</v>
      </c>
      <c r="O41" s="15">
        <v>0.17869034406215317</v>
      </c>
      <c r="P41" s="27">
        <v>98</v>
      </c>
      <c r="Q41" s="15">
        <v>0.15264797507788161</v>
      </c>
      <c r="R41" s="27">
        <v>142</v>
      </c>
      <c r="S41" s="15">
        <v>0.19293478260869565</v>
      </c>
      <c r="T41" s="27">
        <v>147</v>
      </c>
      <c r="U41" s="15">
        <v>0.1919060052219321</v>
      </c>
      <c r="V41" s="55">
        <v>3.5211267605633804E-2</v>
      </c>
      <c r="W41" s="41"/>
      <c r="Y41" s="102"/>
      <c r="Z41" s="101"/>
      <c r="AA41" s="133"/>
    </row>
    <row r="42" spans="2:27" ht="22.15" customHeight="1" x14ac:dyDescent="0.25">
      <c r="B42" s="116">
        <v>64</v>
      </c>
      <c r="C42" s="108" t="s">
        <v>432</v>
      </c>
      <c r="D42" s="51">
        <v>11</v>
      </c>
      <c r="E42" s="24">
        <v>1.288056206088993E-2</v>
      </c>
      <c r="F42" s="27">
        <v>14</v>
      </c>
      <c r="G42" s="24">
        <v>1.3671875E-2</v>
      </c>
      <c r="H42" s="27">
        <v>11</v>
      </c>
      <c r="I42" s="24">
        <v>1.2263099219620958E-2</v>
      </c>
      <c r="J42" s="27">
        <v>8</v>
      </c>
      <c r="K42" s="15">
        <v>9.1954022988505746E-3</v>
      </c>
      <c r="L42" s="27">
        <v>15</v>
      </c>
      <c r="M42" s="15">
        <v>1.8656716417910446E-2</v>
      </c>
      <c r="N42" s="27">
        <v>7</v>
      </c>
      <c r="O42" s="15">
        <v>7.7691453940066596E-3</v>
      </c>
      <c r="P42" s="27">
        <v>9</v>
      </c>
      <c r="Q42" s="15">
        <v>1.4018691588785047E-2</v>
      </c>
      <c r="R42" s="27">
        <v>16</v>
      </c>
      <c r="S42" s="15">
        <v>2.1739130434782608E-2</v>
      </c>
      <c r="T42" s="27">
        <v>11</v>
      </c>
      <c r="U42" s="15">
        <v>1.4360313315926894E-2</v>
      </c>
      <c r="V42" s="55">
        <v>-0.3125</v>
      </c>
      <c r="W42" s="41"/>
      <c r="Y42" s="100"/>
      <c r="Z42" s="101"/>
    </row>
    <row r="43" spans="2:27" ht="22.15" customHeight="1" thickBot="1" x14ac:dyDescent="0.3">
      <c r="B43" s="116">
        <v>69</v>
      </c>
      <c r="C43" s="108" t="s">
        <v>433</v>
      </c>
      <c r="D43" s="51">
        <v>6</v>
      </c>
      <c r="E43" s="24">
        <v>7.0257611241217799E-3</v>
      </c>
      <c r="F43" s="27">
        <v>17</v>
      </c>
      <c r="G43" s="24">
        <v>1.66015625E-2</v>
      </c>
      <c r="H43" s="27">
        <v>17</v>
      </c>
      <c r="I43" s="24">
        <v>1.89520624303233E-2</v>
      </c>
      <c r="J43" s="27">
        <v>4</v>
      </c>
      <c r="K43" s="15">
        <v>4.5977011494252873E-3</v>
      </c>
      <c r="L43" s="27">
        <v>5</v>
      </c>
      <c r="M43" s="15">
        <v>6.2189054726368162E-3</v>
      </c>
      <c r="N43" s="27">
        <v>14</v>
      </c>
      <c r="O43" s="15">
        <v>1.5538290788013319E-2</v>
      </c>
      <c r="P43" s="27">
        <v>9</v>
      </c>
      <c r="Q43" s="15">
        <v>1.4018691588785047E-2</v>
      </c>
      <c r="R43" s="27">
        <v>4</v>
      </c>
      <c r="S43" s="15">
        <v>5.434782608695652E-3</v>
      </c>
      <c r="T43" s="27">
        <v>3</v>
      </c>
      <c r="U43" s="15">
        <v>3.9164490861618795E-3</v>
      </c>
      <c r="V43" s="55">
        <v>-0.25</v>
      </c>
      <c r="W43" s="41"/>
      <c r="Y43" s="100"/>
      <c r="Z43" s="101"/>
    </row>
    <row r="44" spans="2:27" ht="22.15" customHeight="1" thickTop="1" thickBot="1" x14ac:dyDescent="0.3">
      <c r="B44" s="119">
        <v>70</v>
      </c>
      <c r="C44" s="120" t="s">
        <v>434</v>
      </c>
      <c r="D44" s="122">
        <v>9</v>
      </c>
      <c r="E44" s="90">
        <v>1.0538641686182669E-2</v>
      </c>
      <c r="F44" s="124">
        <v>7</v>
      </c>
      <c r="G44" s="90">
        <v>6.8359375E-3</v>
      </c>
      <c r="H44" s="124">
        <v>10</v>
      </c>
      <c r="I44" s="90">
        <v>1.1148272017837236E-2</v>
      </c>
      <c r="J44" s="124">
        <v>8</v>
      </c>
      <c r="K44" s="88">
        <v>9.1954022988505746E-3</v>
      </c>
      <c r="L44" s="124">
        <v>7</v>
      </c>
      <c r="M44" s="88">
        <v>8.7064676616915426E-3</v>
      </c>
      <c r="N44" s="124">
        <v>15</v>
      </c>
      <c r="O44" s="88">
        <v>1.6648168701442843E-2</v>
      </c>
      <c r="P44" s="124">
        <v>7</v>
      </c>
      <c r="Q44" s="88">
        <v>1.0903426791277258E-2</v>
      </c>
      <c r="R44" s="124">
        <v>10</v>
      </c>
      <c r="S44" s="88">
        <v>1.358695652173913E-2</v>
      </c>
      <c r="T44" s="124">
        <v>11</v>
      </c>
      <c r="U44" s="88">
        <v>1.4360313315926894E-2</v>
      </c>
      <c r="V44" s="92">
        <v>0.1</v>
      </c>
      <c r="W44" s="41"/>
      <c r="Y44" s="100"/>
      <c r="Z44" s="101"/>
    </row>
    <row r="45" spans="2:27" ht="22.15" customHeight="1" thickTop="1" x14ac:dyDescent="0.25">
      <c r="B45" s="116">
        <v>71</v>
      </c>
      <c r="C45" s="108" t="s">
        <v>435</v>
      </c>
      <c r="D45" s="51">
        <v>0</v>
      </c>
      <c r="E45" s="24">
        <v>0</v>
      </c>
      <c r="F45" s="27">
        <v>1</v>
      </c>
      <c r="G45" s="24">
        <v>9.765625E-4</v>
      </c>
      <c r="H45" s="27">
        <v>1</v>
      </c>
      <c r="I45" s="24">
        <v>1.1148272017837235E-3</v>
      </c>
      <c r="J45" s="27">
        <v>2</v>
      </c>
      <c r="K45" s="15">
        <v>2.2988505747126436E-3</v>
      </c>
      <c r="L45" s="27">
        <v>1</v>
      </c>
      <c r="M45" s="15">
        <v>1.2437810945273632E-3</v>
      </c>
      <c r="N45" s="27">
        <v>3</v>
      </c>
      <c r="O45" s="15">
        <v>3.3296337402885681E-3</v>
      </c>
      <c r="P45" s="27">
        <v>2</v>
      </c>
      <c r="Q45" s="15">
        <v>3.1152647975077881E-3</v>
      </c>
      <c r="R45" s="27">
        <v>1</v>
      </c>
      <c r="S45" s="15">
        <v>1.358695652173913E-3</v>
      </c>
      <c r="T45" s="27">
        <v>0</v>
      </c>
      <c r="U45" s="15">
        <v>0</v>
      </c>
      <c r="V45" s="55">
        <v>-1</v>
      </c>
      <c r="W45" s="41"/>
      <c r="Y45" s="100"/>
      <c r="Z45" s="101"/>
    </row>
    <row r="46" spans="2:27" ht="22.15" customHeight="1" x14ac:dyDescent="0.25">
      <c r="B46" s="116">
        <v>72</v>
      </c>
      <c r="C46" s="108" t="s">
        <v>436</v>
      </c>
      <c r="D46" s="51">
        <v>0</v>
      </c>
      <c r="E46" s="24">
        <v>0</v>
      </c>
      <c r="F46" s="27">
        <v>0</v>
      </c>
      <c r="G46" s="24">
        <v>0</v>
      </c>
      <c r="H46" s="27">
        <v>2</v>
      </c>
      <c r="I46" s="24">
        <v>2.229654403567447E-3</v>
      </c>
      <c r="J46" s="27">
        <v>0</v>
      </c>
      <c r="K46" s="15">
        <v>0</v>
      </c>
      <c r="L46" s="27">
        <v>0</v>
      </c>
      <c r="M46" s="15">
        <v>0</v>
      </c>
      <c r="N46" s="27">
        <v>1</v>
      </c>
      <c r="O46" s="15">
        <v>1.1098779134295228E-3</v>
      </c>
      <c r="P46" s="27">
        <v>1</v>
      </c>
      <c r="Q46" s="15">
        <v>1.557632398753894E-3</v>
      </c>
      <c r="R46" s="27">
        <v>2</v>
      </c>
      <c r="S46" s="15">
        <v>2.717391304347826E-3</v>
      </c>
      <c r="T46" s="27">
        <v>0</v>
      </c>
      <c r="U46" s="15">
        <v>0</v>
      </c>
      <c r="V46" s="55">
        <v>-1</v>
      </c>
      <c r="W46" s="41"/>
      <c r="Y46" s="102"/>
      <c r="Z46" s="101"/>
    </row>
    <row r="47" spans="2:27" ht="22.15" customHeight="1" x14ac:dyDescent="0.25">
      <c r="B47" s="116">
        <v>73</v>
      </c>
      <c r="C47" s="108" t="s">
        <v>437</v>
      </c>
      <c r="D47" s="51">
        <v>0</v>
      </c>
      <c r="E47" s="24">
        <v>0</v>
      </c>
      <c r="F47" s="27">
        <v>0</v>
      </c>
      <c r="G47" s="24">
        <v>0</v>
      </c>
      <c r="H47" s="27">
        <v>0</v>
      </c>
      <c r="I47" s="24">
        <v>0</v>
      </c>
      <c r="J47" s="27">
        <v>0</v>
      </c>
      <c r="K47" s="15">
        <v>0</v>
      </c>
      <c r="L47" s="27">
        <v>0</v>
      </c>
      <c r="M47" s="15">
        <v>0</v>
      </c>
      <c r="N47" s="27">
        <v>0</v>
      </c>
      <c r="O47" s="15">
        <v>0</v>
      </c>
      <c r="P47" s="27">
        <v>1</v>
      </c>
      <c r="Q47" s="15">
        <v>1.557632398753894E-3</v>
      </c>
      <c r="R47" s="27">
        <v>0</v>
      </c>
      <c r="S47" s="15">
        <v>0</v>
      </c>
      <c r="T47" s="27">
        <v>1</v>
      </c>
      <c r="U47" s="15">
        <v>1.3054830287206266E-3</v>
      </c>
      <c r="V47" s="55">
        <v>0</v>
      </c>
      <c r="W47" s="41"/>
    </row>
    <row r="48" spans="2:27" ht="22.15" customHeight="1" x14ac:dyDescent="0.25">
      <c r="B48" s="116">
        <v>74</v>
      </c>
      <c r="C48" s="108" t="s">
        <v>438</v>
      </c>
      <c r="D48" s="51">
        <v>0</v>
      </c>
      <c r="E48" s="24">
        <v>0</v>
      </c>
      <c r="F48" s="27">
        <v>0</v>
      </c>
      <c r="G48" s="24">
        <v>0</v>
      </c>
      <c r="H48" s="27">
        <v>1</v>
      </c>
      <c r="I48" s="24">
        <v>1.1148272017837235E-3</v>
      </c>
      <c r="J48" s="27">
        <v>1</v>
      </c>
      <c r="K48" s="15">
        <v>1.1494252873563218E-3</v>
      </c>
      <c r="L48" s="27">
        <v>1</v>
      </c>
      <c r="M48" s="15">
        <v>1.2437810945273632E-3</v>
      </c>
      <c r="N48" s="27">
        <v>1</v>
      </c>
      <c r="O48" s="15">
        <v>1.1098779134295228E-3</v>
      </c>
      <c r="P48" s="27">
        <v>0</v>
      </c>
      <c r="Q48" s="15">
        <v>0</v>
      </c>
      <c r="R48" s="27">
        <v>4</v>
      </c>
      <c r="S48" s="15">
        <v>5.434782608695652E-3</v>
      </c>
      <c r="T48" s="27">
        <v>1</v>
      </c>
      <c r="U48" s="15">
        <v>1.3054830287206266E-3</v>
      </c>
      <c r="V48" s="55">
        <v>-0.75</v>
      </c>
      <c r="W48" s="41"/>
    </row>
    <row r="49" spans="2:23" ht="22.15" customHeight="1" x14ac:dyDescent="0.25">
      <c r="B49" s="116">
        <v>75</v>
      </c>
      <c r="C49" s="108" t="s">
        <v>439</v>
      </c>
      <c r="D49" s="51">
        <v>0</v>
      </c>
      <c r="E49" s="24">
        <v>0</v>
      </c>
      <c r="F49" s="27">
        <v>1</v>
      </c>
      <c r="G49" s="24">
        <v>9.765625E-4</v>
      </c>
      <c r="H49" s="27">
        <v>6</v>
      </c>
      <c r="I49" s="24">
        <v>6.688963210702341E-3</v>
      </c>
      <c r="J49" s="27">
        <v>4</v>
      </c>
      <c r="K49" s="15">
        <v>4.5977011494252873E-3</v>
      </c>
      <c r="L49" s="27">
        <v>3</v>
      </c>
      <c r="M49" s="15">
        <v>3.7313432835820895E-3</v>
      </c>
      <c r="N49" s="27">
        <v>3</v>
      </c>
      <c r="O49" s="15">
        <v>3.3296337402885681E-3</v>
      </c>
      <c r="P49" s="27">
        <v>1</v>
      </c>
      <c r="Q49" s="15">
        <v>1.557632398753894E-3</v>
      </c>
      <c r="R49" s="27">
        <v>3</v>
      </c>
      <c r="S49" s="15">
        <v>4.076086956521739E-3</v>
      </c>
      <c r="T49" s="27">
        <v>2</v>
      </c>
      <c r="U49" s="15">
        <v>2.6109660574412533E-3</v>
      </c>
      <c r="V49" s="55">
        <v>-0.33333333333333331</v>
      </c>
      <c r="W49" s="41"/>
    </row>
    <row r="50" spans="2:23" ht="22.15" customHeight="1" thickBot="1" x14ac:dyDescent="0.3">
      <c r="B50" s="116">
        <v>79</v>
      </c>
      <c r="C50" s="108" t="s">
        <v>440</v>
      </c>
      <c r="D50" s="51">
        <v>15</v>
      </c>
      <c r="E50" s="24">
        <v>1.7564402810304448E-2</v>
      </c>
      <c r="F50" s="27">
        <v>6</v>
      </c>
      <c r="G50" s="24">
        <v>5.859375E-3</v>
      </c>
      <c r="H50" s="27">
        <v>4</v>
      </c>
      <c r="I50" s="24">
        <v>4.459308807134894E-3</v>
      </c>
      <c r="J50" s="27">
        <v>6</v>
      </c>
      <c r="K50" s="15">
        <v>6.8965517241379309E-3</v>
      </c>
      <c r="L50" s="27">
        <v>3</v>
      </c>
      <c r="M50" s="15">
        <v>3.7313432835820895E-3</v>
      </c>
      <c r="N50" s="27">
        <v>6</v>
      </c>
      <c r="O50" s="15">
        <v>6.6592674805771362E-3</v>
      </c>
      <c r="P50" s="27">
        <v>8</v>
      </c>
      <c r="Q50" s="15">
        <v>1.2461059190031152E-2</v>
      </c>
      <c r="R50" s="27">
        <v>0</v>
      </c>
      <c r="S50" s="15">
        <v>0</v>
      </c>
      <c r="T50" s="27">
        <v>9</v>
      </c>
      <c r="U50" s="15">
        <v>1.1749347258485639E-2</v>
      </c>
      <c r="V50" s="55">
        <v>0</v>
      </c>
      <c r="W50" s="41"/>
    </row>
    <row r="51" spans="2:23" ht="22.15" customHeight="1" thickTop="1" thickBot="1" x14ac:dyDescent="0.3">
      <c r="B51" s="119">
        <v>80</v>
      </c>
      <c r="C51" s="120" t="s">
        <v>441</v>
      </c>
      <c r="D51" s="122">
        <v>17</v>
      </c>
      <c r="E51" s="90">
        <v>1.9906323185011711E-2</v>
      </c>
      <c r="F51" s="124">
        <v>8</v>
      </c>
      <c r="G51" s="90">
        <v>7.8125E-3</v>
      </c>
      <c r="H51" s="124">
        <v>10</v>
      </c>
      <c r="I51" s="90">
        <v>1.1148272017837236E-2</v>
      </c>
      <c r="J51" s="124">
        <v>8</v>
      </c>
      <c r="K51" s="88">
        <v>9.1954022988505746E-3</v>
      </c>
      <c r="L51" s="124">
        <v>11</v>
      </c>
      <c r="M51" s="88">
        <v>1.3681592039800995E-2</v>
      </c>
      <c r="N51" s="124">
        <v>7</v>
      </c>
      <c r="O51" s="88">
        <v>7.7691453940066596E-3</v>
      </c>
      <c r="P51" s="124">
        <v>11</v>
      </c>
      <c r="Q51" s="88">
        <v>1.7133956386292833E-2</v>
      </c>
      <c r="R51" s="124">
        <v>12</v>
      </c>
      <c r="S51" s="88">
        <v>1.6304347826086956E-2</v>
      </c>
      <c r="T51" s="124">
        <v>10</v>
      </c>
      <c r="U51" s="88">
        <v>1.3054830287206266E-2</v>
      </c>
      <c r="V51" s="92">
        <v>-0.16666666666666666</v>
      </c>
      <c r="W51" s="41"/>
    </row>
    <row r="52" spans="2:23" ht="22.15" customHeight="1" thickTop="1" x14ac:dyDescent="0.25">
      <c r="B52" s="116">
        <v>81</v>
      </c>
      <c r="C52" s="108" t="s">
        <v>442</v>
      </c>
      <c r="D52" s="51">
        <v>27</v>
      </c>
      <c r="E52" s="24">
        <v>3.161592505854801E-2</v>
      </c>
      <c r="F52" s="27">
        <v>52</v>
      </c>
      <c r="G52" s="24">
        <v>5.078125E-2</v>
      </c>
      <c r="H52" s="27">
        <v>78</v>
      </c>
      <c r="I52" s="24">
        <v>8.6956521739130432E-2</v>
      </c>
      <c r="J52" s="27">
        <v>71</v>
      </c>
      <c r="K52" s="15">
        <v>8.1609195402298856E-2</v>
      </c>
      <c r="L52" s="27">
        <v>58</v>
      </c>
      <c r="M52" s="15">
        <v>7.2139303482587069E-2</v>
      </c>
      <c r="N52" s="27">
        <v>82</v>
      </c>
      <c r="O52" s="15">
        <v>9.1009988901220862E-2</v>
      </c>
      <c r="P52" s="27">
        <v>44</v>
      </c>
      <c r="Q52" s="15">
        <v>6.8535825545171333E-2</v>
      </c>
      <c r="R52" s="27">
        <v>62</v>
      </c>
      <c r="S52" s="15">
        <v>8.4239130434782608E-2</v>
      </c>
      <c r="T52" s="27">
        <v>65</v>
      </c>
      <c r="U52" s="15">
        <v>8.4856396866840725E-2</v>
      </c>
      <c r="V52" s="55">
        <v>4.8387096774193547E-2</v>
      </c>
      <c r="W52" s="41"/>
    </row>
    <row r="53" spans="2:23" ht="22.15" customHeight="1" x14ac:dyDescent="0.25">
      <c r="B53" s="116">
        <v>82</v>
      </c>
      <c r="C53" s="108" t="s">
        <v>443</v>
      </c>
      <c r="D53" s="51">
        <v>1</v>
      </c>
      <c r="E53" s="24">
        <v>1.17096018735363E-3</v>
      </c>
      <c r="F53" s="27">
        <v>1</v>
      </c>
      <c r="G53" s="24">
        <v>9.765625E-4</v>
      </c>
      <c r="H53" s="27">
        <v>1</v>
      </c>
      <c r="I53" s="24">
        <v>1.1148272017837235E-3</v>
      </c>
      <c r="J53" s="27">
        <v>1</v>
      </c>
      <c r="K53" s="15">
        <v>1.1494252873563218E-3</v>
      </c>
      <c r="L53" s="27">
        <v>4</v>
      </c>
      <c r="M53" s="15">
        <v>4.9751243781094526E-3</v>
      </c>
      <c r="N53" s="27">
        <v>4</v>
      </c>
      <c r="O53" s="15">
        <v>4.4395116537180911E-3</v>
      </c>
      <c r="P53" s="27">
        <v>4</v>
      </c>
      <c r="Q53" s="15">
        <v>6.2305295950155761E-3</v>
      </c>
      <c r="R53" s="27">
        <v>1</v>
      </c>
      <c r="S53" s="15">
        <v>1.358695652173913E-3</v>
      </c>
      <c r="T53" s="27">
        <v>0</v>
      </c>
      <c r="U53" s="15">
        <v>0</v>
      </c>
      <c r="V53" s="55">
        <v>-1</v>
      </c>
      <c r="W53" s="41"/>
    </row>
    <row r="54" spans="2:23" ht="22.15" customHeight="1" x14ac:dyDescent="0.25">
      <c r="B54" s="116">
        <v>83</v>
      </c>
      <c r="C54" s="108" t="s">
        <v>444</v>
      </c>
      <c r="D54" s="51">
        <v>23</v>
      </c>
      <c r="E54" s="24">
        <v>2.6932084309133488E-2</v>
      </c>
      <c r="F54" s="27">
        <v>13</v>
      </c>
      <c r="G54" s="24">
        <v>1.26953125E-2</v>
      </c>
      <c r="H54" s="27">
        <v>24</v>
      </c>
      <c r="I54" s="24">
        <v>2.6755852842809364E-2</v>
      </c>
      <c r="J54" s="27">
        <v>14</v>
      </c>
      <c r="K54" s="15">
        <v>1.6091954022988506E-2</v>
      </c>
      <c r="L54" s="27">
        <v>14</v>
      </c>
      <c r="M54" s="15">
        <v>1.7412935323383085E-2</v>
      </c>
      <c r="N54" s="27">
        <v>34</v>
      </c>
      <c r="O54" s="15">
        <v>3.7735849056603772E-2</v>
      </c>
      <c r="P54" s="27">
        <v>14</v>
      </c>
      <c r="Q54" s="15">
        <v>2.1806853582554516E-2</v>
      </c>
      <c r="R54" s="27">
        <v>25</v>
      </c>
      <c r="S54" s="15">
        <v>3.3967391304347824E-2</v>
      </c>
      <c r="T54" s="27">
        <v>17</v>
      </c>
      <c r="U54" s="15">
        <v>2.2193211488250653E-2</v>
      </c>
      <c r="V54" s="55">
        <v>-0.32</v>
      </c>
      <c r="W54" s="41"/>
    </row>
    <row r="55" spans="2:23" ht="22.15" customHeight="1" x14ac:dyDescent="0.25">
      <c r="B55" s="116">
        <v>84</v>
      </c>
      <c r="C55" s="108" t="s">
        <v>445</v>
      </c>
      <c r="D55" s="51">
        <v>1</v>
      </c>
      <c r="E55" s="24">
        <v>1.17096018735363E-3</v>
      </c>
      <c r="F55" s="27">
        <v>0</v>
      </c>
      <c r="G55" s="24">
        <v>0</v>
      </c>
      <c r="H55" s="27">
        <v>0</v>
      </c>
      <c r="I55" s="24">
        <v>0</v>
      </c>
      <c r="J55" s="27">
        <v>2</v>
      </c>
      <c r="K55" s="15">
        <v>2.2988505747126436E-3</v>
      </c>
      <c r="L55" s="27">
        <v>0</v>
      </c>
      <c r="M55" s="15">
        <v>0</v>
      </c>
      <c r="N55" s="27">
        <v>2</v>
      </c>
      <c r="O55" s="15">
        <v>2.2197558268590455E-3</v>
      </c>
      <c r="P55" s="27">
        <v>1</v>
      </c>
      <c r="Q55" s="15">
        <v>1.557632398753894E-3</v>
      </c>
      <c r="R55" s="27">
        <v>9</v>
      </c>
      <c r="S55" s="15">
        <v>1.2228260869565218E-2</v>
      </c>
      <c r="T55" s="27">
        <v>2</v>
      </c>
      <c r="U55" s="15">
        <v>2.6109660574412533E-3</v>
      </c>
      <c r="V55" s="55">
        <v>-0.77777777777777779</v>
      </c>
      <c r="W55" s="41"/>
    </row>
    <row r="56" spans="2:23" ht="22.15" customHeight="1" x14ac:dyDescent="0.25">
      <c r="B56" s="116">
        <v>85</v>
      </c>
      <c r="C56" s="108" t="s">
        <v>446</v>
      </c>
      <c r="D56" s="51">
        <v>14</v>
      </c>
      <c r="E56" s="24">
        <v>1.6393442622950821E-2</v>
      </c>
      <c r="F56" s="27">
        <v>14</v>
      </c>
      <c r="G56" s="24">
        <v>1.3671875E-2</v>
      </c>
      <c r="H56" s="27">
        <v>13</v>
      </c>
      <c r="I56" s="24">
        <v>1.4492753623188406E-2</v>
      </c>
      <c r="J56" s="27">
        <v>8</v>
      </c>
      <c r="K56" s="15">
        <v>9.1954022988505746E-3</v>
      </c>
      <c r="L56" s="27">
        <v>8</v>
      </c>
      <c r="M56" s="15">
        <v>9.9502487562189053E-3</v>
      </c>
      <c r="N56" s="27">
        <v>12</v>
      </c>
      <c r="O56" s="15">
        <v>1.3318534961154272E-2</v>
      </c>
      <c r="P56" s="27">
        <v>13</v>
      </c>
      <c r="Q56" s="15">
        <v>2.0249221183800622E-2</v>
      </c>
      <c r="R56" s="27">
        <v>16</v>
      </c>
      <c r="S56" s="15">
        <v>2.1739130434782608E-2</v>
      </c>
      <c r="T56" s="27">
        <v>6</v>
      </c>
      <c r="U56" s="15">
        <v>7.832898172323759E-3</v>
      </c>
      <c r="V56" s="55">
        <v>-0.625</v>
      </c>
      <c r="W56" s="41"/>
    </row>
    <row r="57" spans="2:23" ht="22.15" customHeight="1" thickBot="1" x14ac:dyDescent="0.3">
      <c r="B57" s="116">
        <v>89</v>
      </c>
      <c r="C57" s="108" t="s">
        <v>447</v>
      </c>
      <c r="D57" s="51">
        <v>8</v>
      </c>
      <c r="E57" s="24">
        <v>9.3676814988290398E-3</v>
      </c>
      <c r="F57" s="27">
        <v>9</v>
      </c>
      <c r="G57" s="24">
        <v>8.7890625E-3</v>
      </c>
      <c r="H57" s="27">
        <v>6</v>
      </c>
      <c r="I57" s="24">
        <v>6.688963210702341E-3</v>
      </c>
      <c r="J57" s="27">
        <v>6</v>
      </c>
      <c r="K57" s="15">
        <v>6.8965517241379309E-3</v>
      </c>
      <c r="L57" s="27">
        <v>7</v>
      </c>
      <c r="M57" s="15">
        <v>8.7064676616915426E-3</v>
      </c>
      <c r="N57" s="27">
        <v>3</v>
      </c>
      <c r="O57" s="15">
        <v>3.3296337402885681E-3</v>
      </c>
      <c r="P57" s="27">
        <v>2</v>
      </c>
      <c r="Q57" s="15">
        <v>3.1152647975077881E-3</v>
      </c>
      <c r="R57" s="27">
        <v>1</v>
      </c>
      <c r="S57" s="15">
        <v>1.358695652173913E-3</v>
      </c>
      <c r="T57" s="27">
        <v>6</v>
      </c>
      <c r="U57" s="15">
        <v>7.832898172323759E-3</v>
      </c>
      <c r="V57" s="55">
        <v>5</v>
      </c>
      <c r="W57" s="41"/>
    </row>
    <row r="58" spans="2:23" ht="22.15" customHeight="1" thickTop="1" thickBot="1" x14ac:dyDescent="0.3">
      <c r="B58" s="119">
        <v>99</v>
      </c>
      <c r="C58" s="120" t="s">
        <v>448</v>
      </c>
      <c r="D58" s="122">
        <v>94</v>
      </c>
      <c r="E58" s="90">
        <v>0.11007025761124122</v>
      </c>
      <c r="F58" s="124">
        <v>178</v>
      </c>
      <c r="G58" s="90">
        <v>0.173828125</v>
      </c>
      <c r="H58" s="124">
        <v>151</v>
      </c>
      <c r="I58" s="90">
        <v>0.16833890746934224</v>
      </c>
      <c r="J58" s="124">
        <v>125</v>
      </c>
      <c r="K58" s="88">
        <v>0.14367816091954022</v>
      </c>
      <c r="L58" s="124">
        <v>90</v>
      </c>
      <c r="M58" s="88">
        <v>0.11194029850746269</v>
      </c>
      <c r="N58" s="124">
        <v>73</v>
      </c>
      <c r="O58" s="88">
        <v>8.1021087680355167E-2</v>
      </c>
      <c r="P58" s="124">
        <v>41</v>
      </c>
      <c r="Q58" s="88">
        <v>6.3862928348909651E-2</v>
      </c>
      <c r="R58" s="124">
        <v>47</v>
      </c>
      <c r="S58" s="88">
        <v>6.3858695652173919E-2</v>
      </c>
      <c r="T58" s="124">
        <v>62</v>
      </c>
      <c r="U58" s="88">
        <v>8.0939947780678853E-2</v>
      </c>
      <c r="V58" s="92">
        <v>0.31914893617021278</v>
      </c>
      <c r="W58" s="41"/>
    </row>
    <row r="59" spans="2:23" ht="22.15" customHeight="1" thickTop="1" thickBot="1" x14ac:dyDescent="0.3">
      <c r="B59" s="280" t="s">
        <v>251</v>
      </c>
      <c r="C59" s="281"/>
      <c r="D59" s="134">
        <v>854</v>
      </c>
      <c r="E59" s="25">
        <v>1.0000000000000002</v>
      </c>
      <c r="F59" s="28">
        <v>1024</v>
      </c>
      <c r="G59" s="25">
        <v>1</v>
      </c>
      <c r="H59" s="28">
        <v>897</v>
      </c>
      <c r="I59" s="25">
        <v>0.99999999999999956</v>
      </c>
      <c r="J59" s="28">
        <v>870</v>
      </c>
      <c r="K59" s="17">
        <v>0.99999999999999989</v>
      </c>
      <c r="L59" s="28">
        <v>804</v>
      </c>
      <c r="M59" s="17">
        <v>0.99999999999999989</v>
      </c>
      <c r="N59" s="28">
        <v>901</v>
      </c>
      <c r="O59" s="17">
        <v>1.0000000000000002</v>
      </c>
      <c r="P59" s="28">
        <v>642</v>
      </c>
      <c r="Q59" s="17">
        <v>0.99999999999999922</v>
      </c>
      <c r="R59" s="28">
        <v>736</v>
      </c>
      <c r="S59" s="17">
        <v>1</v>
      </c>
      <c r="T59" s="28">
        <v>766</v>
      </c>
      <c r="U59" s="17">
        <v>1</v>
      </c>
      <c r="V59" s="56">
        <v>4.0760869565217392E-2</v>
      </c>
      <c r="W59" s="42"/>
    </row>
    <row r="60" spans="2:23" ht="15.75" thickTop="1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2:23" x14ac:dyDescent="0.25">
      <c r="B61" s="12"/>
      <c r="C61" s="12"/>
      <c r="D61" s="44"/>
      <c r="E61" s="12"/>
      <c r="F61" s="12"/>
      <c r="G61" s="12"/>
      <c r="H61" s="12"/>
      <c r="I61" s="12"/>
      <c r="J61" s="44"/>
      <c r="K61" s="12"/>
      <c r="L61" s="44"/>
      <c r="M61" s="12"/>
      <c r="N61" s="12"/>
      <c r="O61" s="12"/>
      <c r="P61" s="44"/>
      <c r="Q61" s="12"/>
      <c r="R61" s="44"/>
      <c r="S61" s="12"/>
      <c r="T61" s="44"/>
      <c r="U61" s="12"/>
      <c r="V61" s="12"/>
    </row>
    <row r="62" spans="2:23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2:23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2:23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2:22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</row>
    <row r="66" spans="2:22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  <row r="67" spans="2:22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</row>
    <row r="68" spans="2:22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spans="2:22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2:22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2:22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2:22" x14ac:dyDescent="0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2:22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2:22" x14ac:dyDescent="0.2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2:22" x14ac:dyDescent="0.2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2:22" x14ac:dyDescent="0.2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2:22" x14ac:dyDescent="0.2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</row>
    <row r="78" spans="2:22" x14ac:dyDescent="0.2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2:22" x14ac:dyDescent="0.2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2:22" x14ac:dyDescent="0.2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2:22" x14ac:dyDescent="0.2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2:22" x14ac:dyDescent="0.2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2:22" x14ac:dyDescent="0.2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</row>
    <row r="84" spans="2:22" x14ac:dyDescent="0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spans="2:22" x14ac:dyDescent="0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spans="2:22" x14ac:dyDescent="0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</row>
    <row r="87" spans="2:22" x14ac:dyDescent="0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</row>
    <row r="88" spans="2:22" x14ac:dyDescent="0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</row>
    <row r="89" spans="2:22" x14ac:dyDescent="0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2:22" x14ac:dyDescent="0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</row>
    <row r="91" spans="2:22" x14ac:dyDescent="0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</row>
    <row r="92" spans="2:22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  <row r="93" spans="2:22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</row>
    <row r="94" spans="2:22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</row>
    <row r="95" spans="2:22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</row>
    <row r="96" spans="2:22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</row>
    <row r="97" spans="2:22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</row>
    <row r="98" spans="2:22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  <row r="99" spans="2:22" x14ac:dyDescent="0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</row>
    <row r="100" spans="2:22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</row>
    <row r="101" spans="2:22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2:22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</row>
    <row r="103" spans="2:22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</row>
    <row r="104" spans="2:22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2:22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2:22" x14ac:dyDescent="0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</row>
    <row r="107" spans="2:22" x14ac:dyDescent="0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</row>
    <row r="108" spans="2:22" x14ac:dyDescent="0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</row>
    <row r="109" spans="2:22" x14ac:dyDescent="0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</row>
    <row r="110" spans="2:22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</row>
    <row r="111" spans="2:22" x14ac:dyDescent="0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</row>
    <row r="112" spans="2:22" x14ac:dyDescent="0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</row>
    <row r="113" spans="2:22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</row>
    <row r="114" spans="2:22" x14ac:dyDescent="0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</row>
    <row r="115" spans="2:22" x14ac:dyDescent="0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</row>
    <row r="116" spans="2:22" x14ac:dyDescent="0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</row>
    <row r="117" spans="2:22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</row>
    <row r="118" spans="2:22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</row>
    <row r="119" spans="2:22" x14ac:dyDescent="0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</row>
    <row r="120" spans="2:22" x14ac:dyDescent="0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</row>
    <row r="121" spans="2:22" x14ac:dyDescent="0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</row>
    <row r="122" spans="2:22" x14ac:dyDescent="0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</row>
    <row r="123" spans="2:22" x14ac:dyDescent="0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</row>
    <row r="124" spans="2:22" x14ac:dyDescent="0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</row>
    <row r="125" spans="2:22" x14ac:dyDescent="0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</row>
    <row r="126" spans="2:22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</row>
    <row r="127" spans="2:22" x14ac:dyDescent="0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</row>
    <row r="128" spans="2:22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</row>
    <row r="129" spans="2:22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</row>
    <row r="130" spans="2:22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</row>
    <row r="131" spans="2:22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</row>
    <row r="132" spans="2:22" x14ac:dyDescent="0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</row>
    <row r="133" spans="2:22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</row>
    <row r="134" spans="2:22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</row>
    <row r="135" spans="2:22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</row>
    <row r="136" spans="2:22" x14ac:dyDescent="0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</row>
    <row r="137" spans="2:22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</row>
    <row r="138" spans="2:22" x14ac:dyDescent="0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</row>
    <row r="139" spans="2:22" x14ac:dyDescent="0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</row>
    <row r="140" spans="2:22" x14ac:dyDescent="0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</row>
    <row r="141" spans="2:22" x14ac:dyDescent="0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</row>
    <row r="142" spans="2:22" x14ac:dyDescent="0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</row>
    <row r="143" spans="2:22" x14ac:dyDescent="0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</row>
    <row r="144" spans="2:22" x14ac:dyDescent="0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</row>
    <row r="145" spans="2:22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</row>
    <row r="146" spans="2:22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</row>
    <row r="147" spans="2:22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</row>
    <row r="148" spans="2:22" x14ac:dyDescent="0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</row>
    <row r="149" spans="2:22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</row>
    <row r="150" spans="2:22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</row>
    <row r="151" spans="2:22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</row>
    <row r="152" spans="2:22" x14ac:dyDescent="0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</row>
    <row r="153" spans="2:22" x14ac:dyDescent="0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</row>
    <row r="154" spans="2:22" x14ac:dyDescent="0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</row>
    <row r="155" spans="2:22" x14ac:dyDescent="0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</row>
    <row r="156" spans="2:22" x14ac:dyDescent="0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</row>
    <row r="157" spans="2:22" x14ac:dyDescent="0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</row>
    <row r="158" spans="2:22" x14ac:dyDescent="0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</row>
    <row r="159" spans="2:22" x14ac:dyDescent="0.2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</row>
    <row r="160" spans="2:22" x14ac:dyDescent="0.2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</row>
    <row r="161" spans="2:22" x14ac:dyDescent="0.2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</row>
    <row r="162" spans="2:22" x14ac:dyDescent="0.2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</row>
    <row r="163" spans="2:22" x14ac:dyDescent="0.2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</row>
    <row r="164" spans="2:22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</row>
    <row r="165" spans="2:22" x14ac:dyDescent="0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</row>
    <row r="166" spans="2:22" x14ac:dyDescent="0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</row>
    <row r="167" spans="2:22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</row>
    <row r="168" spans="2:22" x14ac:dyDescent="0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</row>
    <row r="169" spans="2:22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</row>
    <row r="170" spans="2:22" x14ac:dyDescent="0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</row>
    <row r="171" spans="2:22" x14ac:dyDescent="0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</row>
    <row r="172" spans="2:22" x14ac:dyDescent="0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</row>
    <row r="173" spans="2:22" x14ac:dyDescent="0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</row>
    <row r="174" spans="2:22" x14ac:dyDescent="0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</row>
    <row r="175" spans="2:22" x14ac:dyDescent="0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</row>
    <row r="176" spans="2:22" x14ac:dyDescent="0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</row>
    <row r="177" spans="2:22" x14ac:dyDescent="0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</row>
    <row r="178" spans="2:22" x14ac:dyDescent="0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</row>
    <row r="179" spans="2:22" x14ac:dyDescent="0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</row>
    <row r="180" spans="2:22" x14ac:dyDescent="0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</row>
    <row r="181" spans="2:22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</row>
    <row r="182" spans="2:22" x14ac:dyDescent="0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</row>
    <row r="183" spans="2:22" x14ac:dyDescent="0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</row>
    <row r="184" spans="2:22" x14ac:dyDescent="0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</row>
    <row r="185" spans="2:22" x14ac:dyDescent="0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</row>
    <row r="186" spans="2:22" x14ac:dyDescent="0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</row>
    <row r="187" spans="2:22" x14ac:dyDescent="0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</row>
    <row r="188" spans="2:22" x14ac:dyDescent="0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</row>
    <row r="189" spans="2:22" x14ac:dyDescent="0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</row>
    <row r="190" spans="2:22" x14ac:dyDescent="0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</row>
    <row r="191" spans="2:22" x14ac:dyDescent="0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</row>
    <row r="192" spans="2:22" x14ac:dyDescent="0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</row>
    <row r="193" spans="2:22" x14ac:dyDescent="0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</row>
    <row r="194" spans="2:22" x14ac:dyDescent="0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</row>
    <row r="195" spans="2:22" x14ac:dyDescent="0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</row>
    <row r="196" spans="2:22" x14ac:dyDescent="0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</row>
    <row r="197" spans="2:22" x14ac:dyDescent="0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</row>
    <row r="198" spans="2:22" x14ac:dyDescent="0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</row>
    <row r="199" spans="2:22" x14ac:dyDescent="0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</row>
    <row r="200" spans="2:22" x14ac:dyDescent="0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</row>
    <row r="201" spans="2:22" x14ac:dyDescent="0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</row>
    <row r="202" spans="2:22" x14ac:dyDescent="0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</row>
    <row r="203" spans="2:22" x14ac:dyDescent="0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</row>
    <row r="204" spans="2:22" x14ac:dyDescent="0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</row>
    <row r="205" spans="2:22" x14ac:dyDescent="0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</row>
    <row r="206" spans="2:22" x14ac:dyDescent="0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</row>
    <row r="207" spans="2:22" x14ac:dyDescent="0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</row>
    <row r="208" spans="2:22" x14ac:dyDescent="0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</row>
    <row r="209" spans="2:22" x14ac:dyDescent="0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</row>
    <row r="210" spans="2:22" x14ac:dyDescent="0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</row>
    <row r="211" spans="2:22" x14ac:dyDescent="0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</row>
    <row r="212" spans="2:22" x14ac:dyDescent="0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</row>
    <row r="213" spans="2:22" x14ac:dyDescent="0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</row>
    <row r="214" spans="2:22" x14ac:dyDescent="0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</row>
    <row r="215" spans="2:22" x14ac:dyDescent="0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</row>
    <row r="216" spans="2:22" x14ac:dyDescent="0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</row>
    <row r="217" spans="2:22" x14ac:dyDescent="0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</row>
    <row r="218" spans="2:22" x14ac:dyDescent="0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</row>
    <row r="219" spans="2:22" x14ac:dyDescent="0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</row>
    <row r="220" spans="2:22" x14ac:dyDescent="0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</row>
    <row r="221" spans="2:22" x14ac:dyDescent="0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</row>
    <row r="222" spans="2:22" x14ac:dyDescent="0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</row>
    <row r="223" spans="2:22" x14ac:dyDescent="0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</row>
    <row r="224" spans="2:22" x14ac:dyDescent="0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</row>
    <row r="225" spans="2:22" x14ac:dyDescent="0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</row>
    <row r="226" spans="2:22" x14ac:dyDescent="0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</row>
    <row r="227" spans="2:22" x14ac:dyDescent="0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</row>
    <row r="228" spans="2:22" x14ac:dyDescent="0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</row>
    <row r="229" spans="2:22" x14ac:dyDescent="0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</row>
    <row r="230" spans="2:22" x14ac:dyDescent="0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</row>
    <row r="231" spans="2:22" x14ac:dyDescent="0.2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</row>
    <row r="232" spans="2:22" x14ac:dyDescent="0.2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</row>
    <row r="233" spans="2:22" x14ac:dyDescent="0.2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</row>
    <row r="234" spans="2:22" x14ac:dyDescent="0.2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</row>
    <row r="235" spans="2:22" x14ac:dyDescent="0.2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</row>
    <row r="236" spans="2:22" x14ac:dyDescent="0.2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</row>
    <row r="237" spans="2:22" x14ac:dyDescent="0.2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</row>
    <row r="238" spans="2:22" x14ac:dyDescent="0.2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</row>
    <row r="239" spans="2:22" x14ac:dyDescent="0.2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</row>
    <row r="240" spans="2:22" x14ac:dyDescent="0.2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</row>
    <row r="241" spans="2:22" x14ac:dyDescent="0.2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</row>
    <row r="242" spans="2:22" x14ac:dyDescent="0.2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</row>
    <row r="243" spans="2:22" x14ac:dyDescent="0.2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</row>
    <row r="244" spans="2:22" x14ac:dyDescent="0.2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</row>
    <row r="245" spans="2:22" x14ac:dyDescent="0.2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</row>
    <row r="246" spans="2:22" x14ac:dyDescent="0.2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</row>
    <row r="247" spans="2:22" x14ac:dyDescent="0.2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</row>
    <row r="248" spans="2:22" x14ac:dyDescent="0.2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</row>
    <row r="249" spans="2:22" x14ac:dyDescent="0.2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</row>
    <row r="250" spans="2:22" x14ac:dyDescent="0.2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</row>
    <row r="251" spans="2:22" x14ac:dyDescent="0.2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</row>
    <row r="252" spans="2:22" x14ac:dyDescent="0.2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</row>
    <row r="253" spans="2:22" x14ac:dyDescent="0.2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</row>
    <row r="254" spans="2:22" x14ac:dyDescent="0.2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</row>
    <row r="255" spans="2:22" x14ac:dyDescent="0.2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</row>
    <row r="256" spans="2:22" x14ac:dyDescent="0.2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</row>
    <row r="257" spans="2:22" x14ac:dyDescent="0.2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</row>
    <row r="258" spans="2:22" x14ac:dyDescent="0.2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</row>
    <row r="259" spans="2:22" x14ac:dyDescent="0.2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</row>
    <row r="260" spans="2:22" x14ac:dyDescent="0.2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</row>
    <row r="261" spans="2:22" x14ac:dyDescent="0.2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</row>
    <row r="262" spans="2:22" x14ac:dyDescent="0.2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</row>
    <row r="263" spans="2:22" x14ac:dyDescent="0.2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</row>
    <row r="264" spans="2:22" x14ac:dyDescent="0.2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</row>
    <row r="265" spans="2:22" x14ac:dyDescent="0.2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</row>
    <row r="266" spans="2:22" x14ac:dyDescent="0.2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</row>
    <row r="267" spans="2:22" x14ac:dyDescent="0.2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</row>
    <row r="268" spans="2:22" x14ac:dyDescent="0.2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</row>
    <row r="269" spans="2:22" x14ac:dyDescent="0.2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</row>
    <row r="270" spans="2:22" x14ac:dyDescent="0.2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</row>
    <row r="271" spans="2:22" x14ac:dyDescent="0.2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</row>
    <row r="272" spans="2:22" x14ac:dyDescent="0.2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</row>
    <row r="273" spans="2:22" x14ac:dyDescent="0.2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</row>
    <row r="274" spans="2:22" x14ac:dyDescent="0.2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</row>
    <row r="275" spans="2:22" x14ac:dyDescent="0.2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</row>
    <row r="276" spans="2:22" x14ac:dyDescent="0.2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</row>
    <row r="277" spans="2:22" x14ac:dyDescent="0.2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</row>
    <row r="278" spans="2:22" x14ac:dyDescent="0.2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</row>
    <row r="279" spans="2:22" x14ac:dyDescent="0.2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</row>
    <row r="280" spans="2:22" x14ac:dyDescent="0.2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</row>
    <row r="281" spans="2:22" x14ac:dyDescent="0.2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</row>
    <row r="282" spans="2:22" x14ac:dyDescent="0.2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</row>
    <row r="283" spans="2:22" x14ac:dyDescent="0.2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</row>
    <row r="284" spans="2:22" x14ac:dyDescent="0.2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</row>
    <row r="285" spans="2:22" x14ac:dyDescent="0.2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</row>
    <row r="286" spans="2:22" x14ac:dyDescent="0.2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</row>
    <row r="287" spans="2:22" x14ac:dyDescent="0.2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</row>
    <row r="288" spans="2:22" x14ac:dyDescent="0.2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</row>
    <row r="289" spans="2:22" x14ac:dyDescent="0.2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</row>
    <row r="290" spans="2:22" x14ac:dyDescent="0.2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</row>
    <row r="291" spans="2:22" x14ac:dyDescent="0.2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</row>
    <row r="292" spans="2:22" x14ac:dyDescent="0.2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</row>
    <row r="293" spans="2:22" x14ac:dyDescent="0.2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</row>
    <row r="294" spans="2:22" x14ac:dyDescent="0.2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</row>
    <row r="295" spans="2:22" x14ac:dyDescent="0.2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</row>
    <row r="296" spans="2:22" x14ac:dyDescent="0.2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</row>
    <row r="297" spans="2:22" x14ac:dyDescent="0.2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</row>
    <row r="298" spans="2:22" x14ac:dyDescent="0.2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</row>
    <row r="299" spans="2:22" x14ac:dyDescent="0.2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</row>
    <row r="300" spans="2:22" x14ac:dyDescent="0.2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</row>
    <row r="301" spans="2:22" x14ac:dyDescent="0.2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</row>
    <row r="302" spans="2:22" x14ac:dyDescent="0.2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</row>
    <row r="303" spans="2:22" x14ac:dyDescent="0.2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</row>
    <row r="304" spans="2:22" x14ac:dyDescent="0.2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</row>
    <row r="305" spans="2:22" x14ac:dyDescent="0.2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</row>
    <row r="306" spans="2:22" x14ac:dyDescent="0.2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</row>
    <row r="307" spans="2:22" x14ac:dyDescent="0.2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</row>
    <row r="308" spans="2:22" x14ac:dyDescent="0.2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</row>
    <row r="309" spans="2:22" x14ac:dyDescent="0.2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</row>
    <row r="310" spans="2:22" x14ac:dyDescent="0.2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</row>
    <row r="311" spans="2:22" x14ac:dyDescent="0.2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</row>
    <row r="312" spans="2:22" x14ac:dyDescent="0.2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</row>
    <row r="313" spans="2:22" x14ac:dyDescent="0.2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</row>
    <row r="314" spans="2:22" x14ac:dyDescent="0.2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</row>
    <row r="315" spans="2:22" x14ac:dyDescent="0.2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</row>
    <row r="316" spans="2:22" x14ac:dyDescent="0.2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</row>
    <row r="317" spans="2:22" x14ac:dyDescent="0.2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</row>
    <row r="318" spans="2:22" x14ac:dyDescent="0.2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</row>
    <row r="319" spans="2:22" x14ac:dyDescent="0.2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</row>
    <row r="320" spans="2:22" x14ac:dyDescent="0.2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</row>
    <row r="321" spans="2:22" x14ac:dyDescent="0.2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</row>
    <row r="322" spans="2:22" x14ac:dyDescent="0.2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</row>
    <row r="323" spans="2:22" x14ac:dyDescent="0.2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</row>
    <row r="324" spans="2:22" x14ac:dyDescent="0.2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</row>
    <row r="325" spans="2:22" x14ac:dyDescent="0.2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</row>
    <row r="326" spans="2:22" x14ac:dyDescent="0.2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</row>
    <row r="327" spans="2:22" x14ac:dyDescent="0.2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</row>
    <row r="328" spans="2:22" x14ac:dyDescent="0.2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</row>
    <row r="329" spans="2:22" x14ac:dyDescent="0.2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</row>
    <row r="330" spans="2:22" x14ac:dyDescent="0.2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</row>
    <row r="331" spans="2:22" x14ac:dyDescent="0.2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</row>
    <row r="332" spans="2:22" x14ac:dyDescent="0.2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</row>
    <row r="333" spans="2:22" x14ac:dyDescent="0.2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</row>
    <row r="334" spans="2:22" x14ac:dyDescent="0.2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</row>
    <row r="335" spans="2:22" x14ac:dyDescent="0.2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</row>
    <row r="336" spans="2:22" x14ac:dyDescent="0.2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</row>
    <row r="337" spans="2:22" x14ac:dyDescent="0.2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</row>
    <row r="338" spans="2:22" x14ac:dyDescent="0.2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</row>
    <row r="339" spans="2:22" x14ac:dyDescent="0.2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</row>
    <row r="340" spans="2:22" x14ac:dyDescent="0.2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</row>
    <row r="341" spans="2:22" x14ac:dyDescent="0.2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</row>
    <row r="342" spans="2:22" x14ac:dyDescent="0.2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</row>
    <row r="343" spans="2:22" x14ac:dyDescent="0.2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</row>
    <row r="344" spans="2:22" x14ac:dyDescent="0.2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</row>
    <row r="345" spans="2:22" x14ac:dyDescent="0.2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</row>
    <row r="346" spans="2:22" x14ac:dyDescent="0.2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</row>
    <row r="347" spans="2:22" x14ac:dyDescent="0.2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</row>
    <row r="348" spans="2:22" x14ac:dyDescent="0.2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</row>
    <row r="349" spans="2:22" x14ac:dyDescent="0.2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</row>
    <row r="350" spans="2:22" x14ac:dyDescent="0.2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</row>
    <row r="351" spans="2:22" x14ac:dyDescent="0.2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</row>
    <row r="352" spans="2:22" x14ac:dyDescent="0.2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</row>
    <row r="353" spans="2:22" x14ac:dyDescent="0.2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</row>
    <row r="354" spans="2:22" x14ac:dyDescent="0.2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</row>
    <row r="355" spans="2:22" x14ac:dyDescent="0.2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</row>
    <row r="356" spans="2:22" x14ac:dyDescent="0.2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</row>
    <row r="357" spans="2:22" x14ac:dyDescent="0.2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</row>
    <row r="358" spans="2:22" x14ac:dyDescent="0.2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</row>
    <row r="359" spans="2:22" x14ac:dyDescent="0.2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</row>
    <row r="360" spans="2:22" x14ac:dyDescent="0.2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</row>
    <row r="361" spans="2:22" x14ac:dyDescent="0.2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</row>
    <row r="362" spans="2:22" x14ac:dyDescent="0.2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</row>
    <row r="363" spans="2:22" x14ac:dyDescent="0.2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</row>
    <row r="364" spans="2:22" x14ac:dyDescent="0.2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</row>
    <row r="365" spans="2:22" x14ac:dyDescent="0.2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</row>
    <row r="366" spans="2:22" x14ac:dyDescent="0.2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</row>
    <row r="367" spans="2:22" x14ac:dyDescent="0.2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</row>
    <row r="368" spans="2:22" x14ac:dyDescent="0.2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</row>
    <row r="369" spans="2:22" x14ac:dyDescent="0.2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</row>
    <row r="370" spans="2:22" x14ac:dyDescent="0.2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</row>
    <row r="371" spans="2:22" x14ac:dyDescent="0.2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</row>
    <row r="372" spans="2:22" x14ac:dyDescent="0.2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</row>
    <row r="373" spans="2:22" x14ac:dyDescent="0.2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</row>
    <row r="374" spans="2:22" x14ac:dyDescent="0.2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</row>
    <row r="375" spans="2:22" x14ac:dyDescent="0.2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</row>
    <row r="376" spans="2:22" x14ac:dyDescent="0.2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</row>
    <row r="377" spans="2:22" x14ac:dyDescent="0.2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</row>
    <row r="378" spans="2:22" x14ac:dyDescent="0.2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</row>
    <row r="379" spans="2:22" x14ac:dyDescent="0.2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</row>
    <row r="380" spans="2:22" x14ac:dyDescent="0.2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</row>
    <row r="381" spans="2:22" x14ac:dyDescent="0.2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</row>
    <row r="382" spans="2:22" x14ac:dyDescent="0.2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</row>
    <row r="383" spans="2:22" x14ac:dyDescent="0.2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</row>
    <row r="384" spans="2:22" x14ac:dyDescent="0.2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</row>
    <row r="385" spans="2:22" x14ac:dyDescent="0.2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</row>
    <row r="386" spans="2:22" x14ac:dyDescent="0.2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</row>
    <row r="387" spans="2:22" x14ac:dyDescent="0.2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</row>
    <row r="388" spans="2:22" x14ac:dyDescent="0.2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</row>
    <row r="389" spans="2:22" x14ac:dyDescent="0.2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</row>
    <row r="390" spans="2:22" x14ac:dyDescent="0.2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</row>
    <row r="391" spans="2:22" x14ac:dyDescent="0.2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</row>
    <row r="392" spans="2:22" x14ac:dyDescent="0.2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</row>
    <row r="393" spans="2:22" x14ac:dyDescent="0.2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</row>
    <row r="394" spans="2:22" x14ac:dyDescent="0.2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</row>
    <row r="395" spans="2:22" x14ac:dyDescent="0.2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</row>
    <row r="396" spans="2:22" x14ac:dyDescent="0.2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</row>
    <row r="397" spans="2:22" x14ac:dyDescent="0.2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</row>
    <row r="398" spans="2:22" x14ac:dyDescent="0.2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</row>
    <row r="399" spans="2:22" x14ac:dyDescent="0.2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</row>
    <row r="400" spans="2:22" x14ac:dyDescent="0.2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</row>
    <row r="401" spans="2:22" x14ac:dyDescent="0.2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</row>
    <row r="402" spans="2:22" x14ac:dyDescent="0.2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</row>
    <row r="403" spans="2:22" x14ac:dyDescent="0.2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</row>
    <row r="404" spans="2:22" x14ac:dyDescent="0.2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</row>
    <row r="405" spans="2:22" x14ac:dyDescent="0.2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</row>
    <row r="406" spans="2:22" x14ac:dyDescent="0.2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</row>
    <row r="407" spans="2:22" x14ac:dyDescent="0.2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</row>
    <row r="408" spans="2:22" x14ac:dyDescent="0.2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</row>
    <row r="409" spans="2:22" x14ac:dyDescent="0.2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</row>
    <row r="410" spans="2:22" x14ac:dyDescent="0.2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</row>
    <row r="411" spans="2:22" x14ac:dyDescent="0.2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</row>
    <row r="412" spans="2:22" x14ac:dyDescent="0.2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</row>
    <row r="413" spans="2:22" x14ac:dyDescent="0.2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</row>
    <row r="414" spans="2:22" x14ac:dyDescent="0.2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</row>
    <row r="415" spans="2:22" x14ac:dyDescent="0.2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</row>
    <row r="416" spans="2:22" x14ac:dyDescent="0.2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</row>
    <row r="417" spans="2:22" x14ac:dyDescent="0.2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</row>
    <row r="418" spans="2:22" x14ac:dyDescent="0.2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</row>
    <row r="419" spans="2:22" x14ac:dyDescent="0.2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</row>
    <row r="420" spans="2:22" x14ac:dyDescent="0.2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</row>
    <row r="421" spans="2:22" x14ac:dyDescent="0.2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</row>
    <row r="422" spans="2:22" x14ac:dyDescent="0.2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</row>
    <row r="423" spans="2:22" x14ac:dyDescent="0.2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</row>
    <row r="424" spans="2:22" x14ac:dyDescent="0.2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</row>
    <row r="425" spans="2:22" x14ac:dyDescent="0.2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</row>
    <row r="426" spans="2:22" x14ac:dyDescent="0.2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</row>
    <row r="427" spans="2:22" x14ac:dyDescent="0.2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</row>
    <row r="428" spans="2:22" x14ac:dyDescent="0.2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</row>
    <row r="429" spans="2:22" x14ac:dyDescent="0.2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</row>
    <row r="430" spans="2:22" x14ac:dyDescent="0.2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</row>
    <row r="431" spans="2:22" x14ac:dyDescent="0.2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</row>
    <row r="432" spans="2:22" x14ac:dyDescent="0.2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</row>
    <row r="433" spans="2:22" x14ac:dyDescent="0.2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</row>
    <row r="434" spans="2:22" x14ac:dyDescent="0.2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</row>
    <row r="435" spans="2:22" x14ac:dyDescent="0.2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</row>
    <row r="436" spans="2:22" x14ac:dyDescent="0.2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</row>
    <row r="437" spans="2:22" x14ac:dyDescent="0.2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</row>
    <row r="438" spans="2:22" x14ac:dyDescent="0.2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</row>
    <row r="439" spans="2:22" x14ac:dyDescent="0.2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</row>
    <row r="440" spans="2:22" x14ac:dyDescent="0.2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</row>
    <row r="441" spans="2:22" x14ac:dyDescent="0.2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</row>
    <row r="442" spans="2:22" x14ac:dyDescent="0.2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</row>
    <row r="443" spans="2:22" x14ac:dyDescent="0.2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</row>
    <row r="444" spans="2:22" x14ac:dyDescent="0.2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</row>
    <row r="445" spans="2:22" x14ac:dyDescent="0.2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</row>
    <row r="446" spans="2:22" x14ac:dyDescent="0.2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</row>
    <row r="447" spans="2:22" x14ac:dyDescent="0.2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</row>
    <row r="448" spans="2:22" x14ac:dyDescent="0.2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</row>
    <row r="449" spans="2:22" x14ac:dyDescent="0.2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</row>
    <row r="450" spans="2:22" x14ac:dyDescent="0.2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</row>
    <row r="451" spans="2:22" x14ac:dyDescent="0.2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</row>
    <row r="452" spans="2:22" x14ac:dyDescent="0.2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</row>
    <row r="453" spans="2:22" x14ac:dyDescent="0.2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</row>
    <row r="454" spans="2:22" x14ac:dyDescent="0.2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</row>
    <row r="455" spans="2:22" x14ac:dyDescent="0.2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</row>
    <row r="456" spans="2:22" x14ac:dyDescent="0.25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</row>
    <row r="457" spans="2:22" x14ac:dyDescent="0.25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</row>
    <row r="458" spans="2:22" x14ac:dyDescent="0.25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</row>
    <row r="459" spans="2:22" x14ac:dyDescent="0.25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</row>
    <row r="460" spans="2:22" x14ac:dyDescent="0.25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</row>
    <row r="461" spans="2:22" x14ac:dyDescent="0.25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</row>
    <row r="462" spans="2:22" x14ac:dyDescent="0.25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</row>
    <row r="463" spans="2:22" x14ac:dyDescent="0.25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</row>
    <row r="464" spans="2:22" x14ac:dyDescent="0.25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</row>
    <row r="465" spans="2:22" x14ac:dyDescent="0.25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</row>
    <row r="466" spans="2:22" x14ac:dyDescent="0.25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</row>
    <row r="467" spans="2:22" x14ac:dyDescent="0.25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</row>
    <row r="468" spans="2:22" x14ac:dyDescent="0.25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</row>
    <row r="469" spans="2:22" x14ac:dyDescent="0.25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</row>
    <row r="470" spans="2:22" x14ac:dyDescent="0.25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</row>
    <row r="471" spans="2:22" x14ac:dyDescent="0.25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</row>
    <row r="472" spans="2:22" x14ac:dyDescent="0.25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</row>
    <row r="473" spans="2:22" x14ac:dyDescent="0.25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</row>
    <row r="474" spans="2:22" x14ac:dyDescent="0.25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</row>
    <row r="475" spans="2:22" x14ac:dyDescent="0.25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</row>
    <row r="476" spans="2:22" x14ac:dyDescent="0.25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</row>
    <row r="477" spans="2:22" x14ac:dyDescent="0.25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</row>
    <row r="478" spans="2:22" x14ac:dyDescent="0.25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</row>
    <row r="479" spans="2:22" x14ac:dyDescent="0.25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</row>
    <row r="480" spans="2:22" x14ac:dyDescent="0.25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</row>
    <row r="481" spans="2:22" x14ac:dyDescent="0.25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</row>
    <row r="482" spans="2:22" x14ac:dyDescent="0.25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</row>
    <row r="483" spans="2:22" x14ac:dyDescent="0.25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</row>
    <row r="484" spans="2:22" x14ac:dyDescent="0.25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</row>
    <row r="485" spans="2:22" x14ac:dyDescent="0.25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</row>
    <row r="486" spans="2:22" x14ac:dyDescent="0.25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</row>
    <row r="487" spans="2:22" x14ac:dyDescent="0.25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</row>
    <row r="488" spans="2:22" x14ac:dyDescent="0.25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</row>
    <row r="489" spans="2:22" x14ac:dyDescent="0.25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</row>
    <row r="490" spans="2:22" x14ac:dyDescent="0.25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</row>
    <row r="491" spans="2:22" x14ac:dyDescent="0.25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</row>
    <row r="492" spans="2:22" x14ac:dyDescent="0.25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</row>
    <row r="493" spans="2:22" x14ac:dyDescent="0.25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</row>
    <row r="494" spans="2:22" x14ac:dyDescent="0.25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</row>
    <row r="495" spans="2:22" x14ac:dyDescent="0.25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</row>
    <row r="496" spans="2:22" x14ac:dyDescent="0.25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</row>
    <row r="497" spans="2:22" x14ac:dyDescent="0.25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</row>
    <row r="498" spans="2:22" x14ac:dyDescent="0.25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</row>
    <row r="499" spans="2:22" x14ac:dyDescent="0.25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</row>
    <row r="500" spans="2:22" x14ac:dyDescent="0.25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</row>
    <row r="501" spans="2:22" x14ac:dyDescent="0.25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</row>
    <row r="502" spans="2:22" x14ac:dyDescent="0.25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</row>
    <row r="503" spans="2:22" x14ac:dyDescent="0.25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</row>
    <row r="504" spans="2:22" x14ac:dyDescent="0.25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</row>
    <row r="505" spans="2:22" x14ac:dyDescent="0.25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</row>
    <row r="506" spans="2:22" x14ac:dyDescent="0.25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</row>
    <row r="507" spans="2:22" x14ac:dyDescent="0.25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</row>
    <row r="508" spans="2:22" x14ac:dyDescent="0.25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</row>
    <row r="509" spans="2:22" x14ac:dyDescent="0.25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</row>
    <row r="510" spans="2:22" x14ac:dyDescent="0.25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</row>
    <row r="511" spans="2:22" x14ac:dyDescent="0.25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</row>
    <row r="512" spans="2:22" x14ac:dyDescent="0.25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</row>
    <row r="513" spans="2:22" x14ac:dyDescent="0.25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</row>
    <row r="514" spans="2:22" x14ac:dyDescent="0.25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</row>
    <row r="515" spans="2:22" x14ac:dyDescent="0.25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</row>
    <row r="516" spans="2:22" x14ac:dyDescent="0.25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</row>
    <row r="517" spans="2:22" x14ac:dyDescent="0.25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</row>
    <row r="518" spans="2:22" x14ac:dyDescent="0.25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</row>
    <row r="519" spans="2:22" x14ac:dyDescent="0.25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</row>
    <row r="520" spans="2:22" x14ac:dyDescent="0.25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</row>
    <row r="521" spans="2:22" x14ac:dyDescent="0.25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</row>
    <row r="522" spans="2:22" x14ac:dyDescent="0.25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</row>
    <row r="523" spans="2:22" x14ac:dyDescent="0.25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</row>
    <row r="524" spans="2:22" x14ac:dyDescent="0.25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</row>
    <row r="525" spans="2:22" x14ac:dyDescent="0.25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</row>
    <row r="526" spans="2:22" x14ac:dyDescent="0.25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</row>
    <row r="527" spans="2:22" x14ac:dyDescent="0.25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</row>
    <row r="528" spans="2:22" x14ac:dyDescent="0.25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</row>
    <row r="529" spans="2:22" x14ac:dyDescent="0.25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</row>
    <row r="530" spans="2:22" x14ac:dyDescent="0.25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</row>
    <row r="531" spans="2:22" x14ac:dyDescent="0.25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</row>
    <row r="532" spans="2:22" x14ac:dyDescent="0.25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</row>
    <row r="533" spans="2:22" x14ac:dyDescent="0.25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</row>
    <row r="534" spans="2:22" x14ac:dyDescent="0.25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</row>
    <row r="535" spans="2:22" x14ac:dyDescent="0.25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</row>
    <row r="536" spans="2:22" x14ac:dyDescent="0.25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</row>
    <row r="537" spans="2:22" x14ac:dyDescent="0.25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</row>
    <row r="538" spans="2:22" x14ac:dyDescent="0.25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</row>
    <row r="539" spans="2:22" x14ac:dyDescent="0.25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</row>
    <row r="540" spans="2:22" x14ac:dyDescent="0.25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</row>
    <row r="541" spans="2:22" x14ac:dyDescent="0.25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</row>
    <row r="542" spans="2:22" x14ac:dyDescent="0.25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</row>
    <row r="543" spans="2:22" x14ac:dyDescent="0.25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</row>
    <row r="544" spans="2:22" x14ac:dyDescent="0.25"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</row>
    <row r="545" spans="2:22" x14ac:dyDescent="0.25"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</row>
    <row r="546" spans="2:22" x14ac:dyDescent="0.25"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</row>
    <row r="547" spans="2:22" x14ac:dyDescent="0.25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</row>
    <row r="548" spans="2:22" x14ac:dyDescent="0.25"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</row>
    <row r="549" spans="2:22" x14ac:dyDescent="0.25"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</row>
    <row r="550" spans="2:22" x14ac:dyDescent="0.25"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</row>
    <row r="551" spans="2:22" x14ac:dyDescent="0.25"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</row>
    <row r="552" spans="2:22" x14ac:dyDescent="0.25"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</row>
    <row r="553" spans="2:22" x14ac:dyDescent="0.25"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</row>
    <row r="554" spans="2:22" x14ac:dyDescent="0.25"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</row>
    <row r="555" spans="2:22" x14ac:dyDescent="0.25"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</row>
    <row r="556" spans="2:22" x14ac:dyDescent="0.25"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</row>
    <row r="557" spans="2:22" x14ac:dyDescent="0.25"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</row>
    <row r="558" spans="2:22" x14ac:dyDescent="0.25"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</row>
    <row r="559" spans="2:22" x14ac:dyDescent="0.25"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</row>
    <row r="560" spans="2:22" x14ac:dyDescent="0.25"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</row>
    <row r="561" spans="2:22" x14ac:dyDescent="0.25"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</row>
    <row r="562" spans="2:22" x14ac:dyDescent="0.25"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</row>
  </sheetData>
  <mergeCells count="16">
    <mergeCell ref="B59:C59"/>
    <mergeCell ref="N5:O5"/>
    <mergeCell ref="B2:V2"/>
    <mergeCell ref="B3:V3"/>
    <mergeCell ref="B4:B6"/>
    <mergeCell ref="C4:C6"/>
    <mergeCell ref="D4:U4"/>
    <mergeCell ref="V4:V6"/>
    <mergeCell ref="F5:G5"/>
    <mergeCell ref="T5:U5"/>
    <mergeCell ref="H5:I5"/>
    <mergeCell ref="J5:K5"/>
    <mergeCell ref="P5:Q5"/>
    <mergeCell ref="D5:E5"/>
    <mergeCell ref="L5:M5"/>
    <mergeCell ref="R5:S5"/>
  </mergeCells>
  <printOptions horizontalCentered="1"/>
  <pageMargins left="0.7" right="0.7" top="0.75" bottom="0.75" header="0.3" footer="0.3"/>
  <pageSetup paperSize="9" scale="3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50"/>
    <pageSetUpPr fitToPage="1"/>
  </sheetPr>
  <dimension ref="B1:N559"/>
  <sheetViews>
    <sheetView topLeftCell="B1" workbookViewId="0">
      <selection activeCell="D1" sqref="D1"/>
    </sheetView>
  </sheetViews>
  <sheetFormatPr defaultRowHeight="15" x14ac:dyDescent="0.25"/>
  <cols>
    <col min="1" max="1" width="2.7109375" style="12" customWidth="1"/>
    <col min="2" max="2" width="7.7109375" style="1" customWidth="1"/>
    <col min="3" max="3" width="135.28515625" style="1" customWidth="1"/>
    <col min="4" max="13" width="10.140625" style="1" customWidth="1"/>
    <col min="14" max="14" width="11.42578125" style="13" customWidth="1"/>
    <col min="15" max="16384" width="9.140625" style="12"/>
  </cols>
  <sheetData>
    <row r="1" spans="2:14" ht="15.75" thickBot="1" x14ac:dyDescent="0.3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4" ht="22.15" customHeight="1" thickTop="1" thickBot="1" x14ac:dyDescent="0.3">
      <c r="B2" s="222" t="s">
        <v>693</v>
      </c>
      <c r="C2" s="223"/>
      <c r="D2" s="223"/>
      <c r="E2" s="223"/>
      <c r="F2" s="223"/>
      <c r="G2" s="223"/>
      <c r="H2" s="223"/>
      <c r="I2" s="223"/>
      <c r="J2" s="223"/>
      <c r="K2" s="223"/>
      <c r="L2" s="287"/>
      <c r="M2" s="288"/>
    </row>
    <row r="3" spans="2:14" ht="22.15" customHeight="1" thickTop="1" thickBot="1" x14ac:dyDescent="0.3">
      <c r="B3" s="274" t="s">
        <v>360</v>
      </c>
      <c r="C3" s="289" t="s">
        <v>450</v>
      </c>
      <c r="D3" s="241" t="s">
        <v>294</v>
      </c>
      <c r="E3" s="242"/>
      <c r="F3" s="242"/>
      <c r="G3" s="242"/>
      <c r="H3" s="242"/>
      <c r="I3" s="242"/>
      <c r="J3" s="242"/>
      <c r="K3" s="242"/>
      <c r="L3" s="243" t="s">
        <v>251</v>
      </c>
      <c r="M3" s="244"/>
    </row>
    <row r="4" spans="2:14" ht="22.15" customHeight="1" thickTop="1" thickBot="1" x14ac:dyDescent="0.3">
      <c r="B4" s="274"/>
      <c r="C4" s="289"/>
      <c r="D4" s="241" t="s">
        <v>253</v>
      </c>
      <c r="E4" s="247"/>
      <c r="F4" s="254" t="s">
        <v>254</v>
      </c>
      <c r="G4" s="247"/>
      <c r="H4" s="254" t="s">
        <v>255</v>
      </c>
      <c r="I4" s="247"/>
      <c r="J4" s="242" t="s">
        <v>256</v>
      </c>
      <c r="K4" s="248"/>
      <c r="L4" s="255"/>
      <c r="M4" s="246"/>
    </row>
    <row r="5" spans="2:14" ht="22.15" customHeight="1" thickTop="1" thickBot="1" x14ac:dyDescent="0.3">
      <c r="B5" s="275"/>
      <c r="C5" s="290"/>
      <c r="D5" s="117" t="s">
        <v>252</v>
      </c>
      <c r="E5" s="113" t="s">
        <v>0</v>
      </c>
      <c r="F5" s="135" t="s">
        <v>252</v>
      </c>
      <c r="G5" s="113" t="s">
        <v>0</v>
      </c>
      <c r="H5" s="135" t="s">
        <v>252</v>
      </c>
      <c r="I5" s="113" t="s">
        <v>0</v>
      </c>
      <c r="J5" s="135" t="s">
        <v>252</v>
      </c>
      <c r="K5" s="107" t="s">
        <v>0</v>
      </c>
      <c r="L5" s="29" t="s">
        <v>252</v>
      </c>
      <c r="M5" s="106" t="s">
        <v>0</v>
      </c>
    </row>
    <row r="6" spans="2:14" ht="22.15" customHeight="1" thickTop="1" thickBot="1" x14ac:dyDescent="0.3">
      <c r="B6" s="119" t="s">
        <v>157</v>
      </c>
      <c r="C6" s="128" t="s">
        <v>362</v>
      </c>
      <c r="D6" s="130">
        <v>1</v>
      </c>
      <c r="E6" s="90">
        <v>6.7114093959731542E-3</v>
      </c>
      <c r="F6" s="124">
        <v>10</v>
      </c>
      <c r="G6" s="90">
        <v>1.7301038062283738E-2</v>
      </c>
      <c r="H6" s="124">
        <v>0</v>
      </c>
      <c r="I6" s="90">
        <v>0</v>
      </c>
      <c r="J6" s="124">
        <v>0</v>
      </c>
      <c r="K6" s="94">
        <v>0</v>
      </c>
      <c r="L6" s="93">
        <v>11</v>
      </c>
      <c r="M6" s="194">
        <v>1.4360313315926894E-2</v>
      </c>
      <c r="N6" s="41"/>
    </row>
    <row r="7" spans="2:14" ht="22.15" customHeight="1" thickTop="1" thickBot="1" x14ac:dyDescent="0.3">
      <c r="B7" s="119">
        <v>10</v>
      </c>
      <c r="C7" s="128" t="s">
        <v>398</v>
      </c>
      <c r="D7" s="130">
        <v>0</v>
      </c>
      <c r="E7" s="90">
        <v>0</v>
      </c>
      <c r="F7" s="124">
        <v>0</v>
      </c>
      <c r="G7" s="90">
        <v>0</v>
      </c>
      <c r="H7" s="124">
        <v>0</v>
      </c>
      <c r="I7" s="90">
        <v>0</v>
      </c>
      <c r="J7" s="124">
        <v>0</v>
      </c>
      <c r="K7" s="94">
        <v>0</v>
      </c>
      <c r="L7" s="93">
        <v>0</v>
      </c>
      <c r="M7" s="194">
        <v>0</v>
      </c>
    </row>
    <row r="8" spans="2:14" ht="22.15" customHeight="1" thickTop="1" x14ac:dyDescent="0.25">
      <c r="B8" s="116">
        <v>11</v>
      </c>
      <c r="C8" s="83" t="s">
        <v>399</v>
      </c>
      <c r="D8" s="30">
        <v>1</v>
      </c>
      <c r="E8" s="24">
        <v>6.7114093959731542E-3</v>
      </c>
      <c r="F8" s="27">
        <v>0</v>
      </c>
      <c r="G8" s="24">
        <v>0</v>
      </c>
      <c r="H8" s="27">
        <v>0</v>
      </c>
      <c r="I8" s="24">
        <v>0</v>
      </c>
      <c r="J8" s="27">
        <v>0</v>
      </c>
      <c r="K8" s="16">
        <v>0</v>
      </c>
      <c r="L8" s="32">
        <v>1</v>
      </c>
      <c r="M8" s="186">
        <v>1.3054830287206266E-3</v>
      </c>
      <c r="N8" s="41"/>
    </row>
    <row r="9" spans="2:14" ht="22.15" customHeight="1" x14ac:dyDescent="0.25">
      <c r="B9" s="116">
        <v>12</v>
      </c>
      <c r="C9" s="83" t="s">
        <v>400</v>
      </c>
      <c r="D9" s="30">
        <v>0</v>
      </c>
      <c r="E9" s="24">
        <v>0</v>
      </c>
      <c r="F9" s="27">
        <v>1</v>
      </c>
      <c r="G9" s="24">
        <v>1.7301038062283738E-3</v>
      </c>
      <c r="H9" s="27">
        <v>0</v>
      </c>
      <c r="I9" s="24">
        <v>0</v>
      </c>
      <c r="J9" s="27">
        <v>0</v>
      </c>
      <c r="K9" s="16">
        <v>0</v>
      </c>
      <c r="L9" s="32">
        <v>1</v>
      </c>
      <c r="M9" s="186">
        <v>1.3054830287206266E-3</v>
      </c>
    </row>
    <row r="10" spans="2:14" ht="22.15" customHeight="1" x14ac:dyDescent="0.25">
      <c r="B10" s="116">
        <v>13</v>
      </c>
      <c r="C10" s="83" t="s">
        <v>401</v>
      </c>
      <c r="D10" s="30">
        <v>0</v>
      </c>
      <c r="E10" s="24">
        <v>0</v>
      </c>
      <c r="F10" s="27">
        <v>0</v>
      </c>
      <c r="G10" s="24">
        <v>0</v>
      </c>
      <c r="H10" s="27">
        <v>0</v>
      </c>
      <c r="I10" s="24">
        <v>0</v>
      </c>
      <c r="J10" s="27">
        <v>0</v>
      </c>
      <c r="K10" s="16">
        <v>0</v>
      </c>
      <c r="L10" s="32">
        <v>0</v>
      </c>
      <c r="M10" s="186">
        <v>0</v>
      </c>
      <c r="N10" s="41"/>
    </row>
    <row r="11" spans="2:14" ht="22.15" customHeight="1" x14ac:dyDescent="0.25">
      <c r="B11" s="116">
        <v>14</v>
      </c>
      <c r="C11" s="83" t="s">
        <v>402</v>
      </c>
      <c r="D11" s="30">
        <v>0</v>
      </c>
      <c r="E11" s="24">
        <v>0</v>
      </c>
      <c r="F11" s="27">
        <v>0</v>
      </c>
      <c r="G11" s="24">
        <v>0</v>
      </c>
      <c r="H11" s="27">
        <v>0</v>
      </c>
      <c r="I11" s="24">
        <v>0</v>
      </c>
      <c r="J11" s="27">
        <v>0</v>
      </c>
      <c r="K11" s="16">
        <v>0</v>
      </c>
      <c r="L11" s="32">
        <v>0</v>
      </c>
      <c r="M11" s="186">
        <v>0</v>
      </c>
      <c r="N11" s="41"/>
    </row>
    <row r="12" spans="2:14" ht="22.15" customHeight="1" thickBot="1" x14ac:dyDescent="0.3">
      <c r="B12" s="116">
        <v>19</v>
      </c>
      <c r="C12" s="83" t="s">
        <v>403</v>
      </c>
      <c r="D12" s="30">
        <v>0</v>
      </c>
      <c r="E12" s="24">
        <v>0</v>
      </c>
      <c r="F12" s="27">
        <v>0</v>
      </c>
      <c r="G12" s="24">
        <v>0</v>
      </c>
      <c r="H12" s="27">
        <v>0</v>
      </c>
      <c r="I12" s="24">
        <v>0</v>
      </c>
      <c r="J12" s="27">
        <v>0</v>
      </c>
      <c r="K12" s="16">
        <v>0</v>
      </c>
      <c r="L12" s="32">
        <v>0</v>
      </c>
      <c r="M12" s="186">
        <v>0</v>
      </c>
      <c r="N12" s="41"/>
    </row>
    <row r="13" spans="2:14" ht="22.15" customHeight="1" thickTop="1" thickBot="1" x14ac:dyDescent="0.3">
      <c r="B13" s="119">
        <v>20</v>
      </c>
      <c r="C13" s="128" t="s">
        <v>404</v>
      </c>
      <c r="D13" s="130">
        <v>0</v>
      </c>
      <c r="E13" s="90">
        <v>0</v>
      </c>
      <c r="F13" s="124">
        <v>1</v>
      </c>
      <c r="G13" s="90">
        <v>1.7301038062283738E-3</v>
      </c>
      <c r="H13" s="124">
        <v>0</v>
      </c>
      <c r="I13" s="90">
        <v>0</v>
      </c>
      <c r="J13" s="124">
        <v>0</v>
      </c>
      <c r="K13" s="94">
        <v>0</v>
      </c>
      <c r="L13" s="93">
        <v>1</v>
      </c>
      <c r="M13" s="194">
        <v>1.3054830287206266E-3</v>
      </c>
      <c r="N13" s="41"/>
    </row>
    <row r="14" spans="2:14" ht="22.15" customHeight="1" thickTop="1" x14ac:dyDescent="0.25">
      <c r="B14" s="116">
        <v>21</v>
      </c>
      <c r="C14" s="83" t="s">
        <v>405</v>
      </c>
      <c r="D14" s="30">
        <v>0</v>
      </c>
      <c r="E14" s="24">
        <v>0</v>
      </c>
      <c r="F14" s="27">
        <v>0</v>
      </c>
      <c r="G14" s="24">
        <v>0</v>
      </c>
      <c r="H14" s="27">
        <v>0</v>
      </c>
      <c r="I14" s="24">
        <v>0</v>
      </c>
      <c r="J14" s="27">
        <v>0</v>
      </c>
      <c r="K14" s="16">
        <v>0</v>
      </c>
      <c r="L14" s="32">
        <v>0</v>
      </c>
      <c r="M14" s="186">
        <v>0</v>
      </c>
      <c r="N14" s="41"/>
    </row>
    <row r="15" spans="2:14" ht="22.15" customHeight="1" x14ac:dyDescent="0.25">
      <c r="B15" s="116">
        <v>22</v>
      </c>
      <c r="C15" s="83" t="s">
        <v>406</v>
      </c>
      <c r="D15" s="30">
        <v>0</v>
      </c>
      <c r="E15" s="24">
        <v>0</v>
      </c>
      <c r="F15" s="27">
        <v>0</v>
      </c>
      <c r="G15" s="24">
        <v>0</v>
      </c>
      <c r="H15" s="27">
        <v>0</v>
      </c>
      <c r="I15" s="24">
        <v>0</v>
      </c>
      <c r="J15" s="27">
        <v>0</v>
      </c>
      <c r="K15" s="16">
        <v>0</v>
      </c>
      <c r="L15" s="32">
        <v>0</v>
      </c>
      <c r="M15" s="186">
        <v>0</v>
      </c>
      <c r="N15" s="41"/>
    </row>
    <row r="16" spans="2:14" ht="22.15" customHeight="1" x14ac:dyDescent="0.25">
      <c r="B16" s="116">
        <v>23</v>
      </c>
      <c r="C16" s="83" t="s">
        <v>407</v>
      </c>
      <c r="D16" s="30">
        <v>0</v>
      </c>
      <c r="E16" s="24">
        <v>0</v>
      </c>
      <c r="F16" s="27">
        <v>0</v>
      </c>
      <c r="G16" s="24">
        <v>0</v>
      </c>
      <c r="H16" s="27">
        <v>0</v>
      </c>
      <c r="I16" s="24">
        <v>0</v>
      </c>
      <c r="J16" s="27">
        <v>0</v>
      </c>
      <c r="K16" s="16">
        <v>0</v>
      </c>
      <c r="L16" s="32">
        <v>0</v>
      </c>
      <c r="M16" s="186">
        <v>0</v>
      </c>
      <c r="N16" s="41"/>
    </row>
    <row r="17" spans="2:14" ht="22.15" customHeight="1" x14ac:dyDescent="0.25">
      <c r="B17" s="116">
        <v>24</v>
      </c>
      <c r="C17" s="83" t="s">
        <v>408</v>
      </c>
      <c r="D17" s="30">
        <v>0</v>
      </c>
      <c r="E17" s="24">
        <v>0</v>
      </c>
      <c r="F17" s="27">
        <v>0</v>
      </c>
      <c r="G17" s="24">
        <v>0</v>
      </c>
      <c r="H17" s="27">
        <v>0</v>
      </c>
      <c r="I17" s="24">
        <v>0</v>
      </c>
      <c r="J17" s="27">
        <v>0</v>
      </c>
      <c r="K17" s="16">
        <v>0</v>
      </c>
      <c r="L17" s="32">
        <v>0</v>
      </c>
      <c r="M17" s="186">
        <v>0</v>
      </c>
      <c r="N17" s="41"/>
    </row>
    <row r="18" spans="2:14" ht="22.15" customHeight="1" thickBot="1" x14ac:dyDescent="0.3">
      <c r="B18" s="116">
        <v>29</v>
      </c>
      <c r="C18" s="83" t="s">
        <v>409</v>
      </c>
      <c r="D18" s="30">
        <v>0</v>
      </c>
      <c r="E18" s="24">
        <v>0</v>
      </c>
      <c r="F18" s="27">
        <v>0</v>
      </c>
      <c r="G18" s="24">
        <v>0</v>
      </c>
      <c r="H18" s="27">
        <v>0</v>
      </c>
      <c r="I18" s="24">
        <v>0</v>
      </c>
      <c r="J18" s="27">
        <v>0</v>
      </c>
      <c r="K18" s="16">
        <v>0</v>
      </c>
      <c r="L18" s="32">
        <v>0</v>
      </c>
      <c r="M18" s="186">
        <v>0</v>
      </c>
      <c r="N18" s="41"/>
    </row>
    <row r="19" spans="2:14" ht="22.15" customHeight="1" thickTop="1" thickBot="1" x14ac:dyDescent="0.3">
      <c r="B19" s="119">
        <v>30</v>
      </c>
      <c r="C19" s="128" t="s">
        <v>410</v>
      </c>
      <c r="D19" s="130">
        <v>1</v>
      </c>
      <c r="E19" s="90">
        <v>6.7114093959731542E-3</v>
      </c>
      <c r="F19" s="124">
        <v>2</v>
      </c>
      <c r="G19" s="90">
        <v>3.4602076124567475E-3</v>
      </c>
      <c r="H19" s="124">
        <v>0</v>
      </c>
      <c r="I19" s="90">
        <v>0</v>
      </c>
      <c r="J19" s="124">
        <v>0</v>
      </c>
      <c r="K19" s="94">
        <v>0</v>
      </c>
      <c r="L19" s="93">
        <v>3</v>
      </c>
      <c r="M19" s="194">
        <v>3.9164490861618795E-3</v>
      </c>
      <c r="N19" s="41"/>
    </row>
    <row r="20" spans="2:14" ht="22.15" customHeight="1" thickTop="1" x14ac:dyDescent="0.25">
      <c r="B20" s="116">
        <v>31</v>
      </c>
      <c r="C20" s="83" t="s">
        <v>411</v>
      </c>
      <c r="D20" s="30">
        <v>0</v>
      </c>
      <c r="E20" s="24">
        <v>0</v>
      </c>
      <c r="F20" s="27">
        <v>0</v>
      </c>
      <c r="G20" s="24">
        <v>0</v>
      </c>
      <c r="H20" s="27">
        <v>0</v>
      </c>
      <c r="I20" s="24">
        <v>0</v>
      </c>
      <c r="J20" s="27">
        <v>0</v>
      </c>
      <c r="K20" s="16">
        <v>0</v>
      </c>
      <c r="L20" s="32">
        <v>0</v>
      </c>
      <c r="M20" s="186">
        <v>0</v>
      </c>
    </row>
    <row r="21" spans="2:14" ht="22.15" customHeight="1" x14ac:dyDescent="0.25">
      <c r="B21" s="116">
        <v>32</v>
      </c>
      <c r="C21" s="83" t="s">
        <v>412</v>
      </c>
      <c r="D21" s="30">
        <v>0</v>
      </c>
      <c r="E21" s="24">
        <v>0</v>
      </c>
      <c r="F21" s="27">
        <v>2</v>
      </c>
      <c r="G21" s="24">
        <v>3.4602076124567475E-3</v>
      </c>
      <c r="H21" s="27">
        <v>0</v>
      </c>
      <c r="I21" s="24">
        <v>0</v>
      </c>
      <c r="J21" s="27">
        <v>0</v>
      </c>
      <c r="K21" s="16">
        <v>0</v>
      </c>
      <c r="L21" s="32">
        <v>2</v>
      </c>
      <c r="M21" s="186">
        <v>2.6109660574412533E-3</v>
      </c>
      <c r="N21" s="41"/>
    </row>
    <row r="22" spans="2:14" ht="22.15" customHeight="1" x14ac:dyDescent="0.25">
      <c r="B22" s="116">
        <v>33</v>
      </c>
      <c r="C22" s="83" t="s">
        <v>413</v>
      </c>
      <c r="D22" s="30">
        <v>0</v>
      </c>
      <c r="E22" s="24">
        <v>0</v>
      </c>
      <c r="F22" s="27">
        <v>2</v>
      </c>
      <c r="G22" s="24">
        <v>3.4602076124567475E-3</v>
      </c>
      <c r="H22" s="27">
        <v>0</v>
      </c>
      <c r="I22" s="24">
        <v>0</v>
      </c>
      <c r="J22" s="27">
        <v>0</v>
      </c>
      <c r="K22" s="16">
        <v>0</v>
      </c>
      <c r="L22" s="32">
        <v>2</v>
      </c>
      <c r="M22" s="186">
        <v>2.6109660574412533E-3</v>
      </c>
      <c r="N22" s="41"/>
    </row>
    <row r="23" spans="2:14" ht="22.15" customHeight="1" x14ac:dyDescent="0.25">
      <c r="B23" s="116">
        <v>34</v>
      </c>
      <c r="C23" s="83" t="s">
        <v>414</v>
      </c>
      <c r="D23" s="30">
        <v>1</v>
      </c>
      <c r="E23" s="24">
        <v>6.7114093959731542E-3</v>
      </c>
      <c r="F23" s="27">
        <v>1</v>
      </c>
      <c r="G23" s="24">
        <v>1.7301038062283738E-3</v>
      </c>
      <c r="H23" s="27">
        <v>1</v>
      </c>
      <c r="I23" s="24">
        <v>2.6315789473684209E-2</v>
      </c>
      <c r="J23" s="27">
        <v>0</v>
      </c>
      <c r="K23" s="16">
        <v>0</v>
      </c>
      <c r="L23" s="32">
        <v>3</v>
      </c>
      <c r="M23" s="186">
        <v>3.9164490861618795E-3</v>
      </c>
      <c r="N23" s="41"/>
    </row>
    <row r="24" spans="2:14" ht="22.15" customHeight="1" x14ac:dyDescent="0.25">
      <c r="B24" s="116">
        <v>35</v>
      </c>
      <c r="C24" s="83" t="s">
        <v>415</v>
      </c>
      <c r="D24" s="30">
        <v>2</v>
      </c>
      <c r="E24" s="24">
        <v>1.3422818791946308E-2</v>
      </c>
      <c r="F24" s="27">
        <v>3</v>
      </c>
      <c r="G24" s="24">
        <v>5.1903114186851208E-3</v>
      </c>
      <c r="H24" s="27">
        <v>0</v>
      </c>
      <c r="I24" s="24">
        <v>0</v>
      </c>
      <c r="J24" s="27">
        <v>0</v>
      </c>
      <c r="K24" s="16">
        <v>0</v>
      </c>
      <c r="L24" s="32">
        <v>5</v>
      </c>
      <c r="M24" s="186">
        <v>6.5274151436031328E-3</v>
      </c>
      <c r="N24" s="41"/>
    </row>
    <row r="25" spans="2:14" ht="22.15" customHeight="1" thickBot="1" x14ac:dyDescent="0.3">
      <c r="B25" s="116">
        <v>39</v>
      </c>
      <c r="C25" s="83" t="s">
        <v>416</v>
      </c>
      <c r="D25" s="30">
        <v>0</v>
      </c>
      <c r="E25" s="24">
        <v>0</v>
      </c>
      <c r="F25" s="27">
        <v>0</v>
      </c>
      <c r="G25" s="24">
        <v>0</v>
      </c>
      <c r="H25" s="27">
        <v>0</v>
      </c>
      <c r="I25" s="24">
        <v>0</v>
      </c>
      <c r="J25" s="27">
        <v>0</v>
      </c>
      <c r="K25" s="16">
        <v>0</v>
      </c>
      <c r="L25" s="32">
        <v>0</v>
      </c>
      <c r="M25" s="186">
        <v>0</v>
      </c>
      <c r="N25" s="41"/>
    </row>
    <row r="26" spans="2:14" ht="22.15" customHeight="1" thickTop="1" thickBot="1" x14ac:dyDescent="0.3">
      <c r="B26" s="119">
        <v>40</v>
      </c>
      <c r="C26" s="128" t="s">
        <v>417</v>
      </c>
      <c r="D26" s="130">
        <v>8</v>
      </c>
      <c r="E26" s="90">
        <v>5.3691275167785234E-2</v>
      </c>
      <c r="F26" s="124">
        <v>35</v>
      </c>
      <c r="G26" s="90">
        <v>6.0553633217993078E-2</v>
      </c>
      <c r="H26" s="124">
        <v>2</v>
      </c>
      <c r="I26" s="90">
        <v>5.2631578947368418E-2</v>
      </c>
      <c r="J26" s="124">
        <v>0</v>
      </c>
      <c r="K26" s="94">
        <v>0</v>
      </c>
      <c r="L26" s="93">
        <v>45</v>
      </c>
      <c r="M26" s="194">
        <v>5.87467362924282E-2</v>
      </c>
      <c r="N26" s="41"/>
    </row>
    <row r="27" spans="2:14" ht="22.15" customHeight="1" thickTop="1" x14ac:dyDescent="0.25">
      <c r="B27" s="116">
        <v>41</v>
      </c>
      <c r="C27" s="83" t="s">
        <v>418</v>
      </c>
      <c r="D27" s="30">
        <v>0</v>
      </c>
      <c r="E27" s="24">
        <v>0</v>
      </c>
      <c r="F27" s="27">
        <v>2</v>
      </c>
      <c r="G27" s="24">
        <v>3.4602076124567475E-3</v>
      </c>
      <c r="H27" s="27">
        <v>0</v>
      </c>
      <c r="I27" s="24">
        <v>0</v>
      </c>
      <c r="J27" s="27">
        <v>0</v>
      </c>
      <c r="K27" s="16">
        <v>0</v>
      </c>
      <c r="L27" s="32">
        <v>2</v>
      </c>
      <c r="M27" s="186">
        <v>2.6109660574412533E-3</v>
      </c>
      <c r="N27" s="41"/>
    </row>
    <row r="28" spans="2:14" ht="22.15" customHeight="1" x14ac:dyDescent="0.25">
      <c r="B28" s="116">
        <v>42</v>
      </c>
      <c r="C28" s="83" t="s">
        <v>419</v>
      </c>
      <c r="D28" s="30">
        <v>51</v>
      </c>
      <c r="E28" s="24">
        <v>0.34228187919463088</v>
      </c>
      <c r="F28" s="27">
        <v>192</v>
      </c>
      <c r="G28" s="24">
        <v>0.33217993079584773</v>
      </c>
      <c r="H28" s="27">
        <v>10</v>
      </c>
      <c r="I28" s="24">
        <v>0.26315789473684209</v>
      </c>
      <c r="J28" s="27">
        <v>0</v>
      </c>
      <c r="K28" s="16">
        <v>0</v>
      </c>
      <c r="L28" s="32">
        <v>253</v>
      </c>
      <c r="M28" s="186">
        <v>0.33028720626631852</v>
      </c>
      <c r="N28" s="41"/>
    </row>
    <row r="29" spans="2:14" ht="22.15" customHeight="1" x14ac:dyDescent="0.25">
      <c r="B29" s="116">
        <v>43</v>
      </c>
      <c r="C29" s="83" t="s">
        <v>420</v>
      </c>
      <c r="D29" s="30">
        <v>0</v>
      </c>
      <c r="E29" s="24">
        <v>0</v>
      </c>
      <c r="F29" s="27">
        <v>0</v>
      </c>
      <c r="G29" s="24">
        <v>0</v>
      </c>
      <c r="H29" s="27">
        <v>0</v>
      </c>
      <c r="I29" s="24">
        <v>0</v>
      </c>
      <c r="J29" s="27">
        <v>0</v>
      </c>
      <c r="K29" s="16">
        <v>0</v>
      </c>
      <c r="L29" s="32">
        <v>0</v>
      </c>
      <c r="M29" s="186">
        <v>0</v>
      </c>
      <c r="N29" s="41"/>
    </row>
    <row r="30" spans="2:14" ht="22.15" customHeight="1" x14ac:dyDescent="0.25">
      <c r="B30" s="116">
        <v>44</v>
      </c>
      <c r="C30" s="83" t="s">
        <v>421</v>
      </c>
      <c r="D30" s="30">
        <v>1</v>
      </c>
      <c r="E30" s="24">
        <v>6.7114093959731542E-3</v>
      </c>
      <c r="F30" s="27">
        <v>2</v>
      </c>
      <c r="G30" s="24">
        <v>3.4602076124567475E-3</v>
      </c>
      <c r="H30" s="27">
        <v>2</v>
      </c>
      <c r="I30" s="24">
        <v>5.2631578947368418E-2</v>
      </c>
      <c r="J30" s="27">
        <v>0</v>
      </c>
      <c r="K30" s="16">
        <v>0</v>
      </c>
      <c r="L30" s="32">
        <v>5</v>
      </c>
      <c r="M30" s="186">
        <v>6.5274151436031328E-3</v>
      </c>
      <c r="N30" s="41"/>
    </row>
    <row r="31" spans="2:14" ht="22.15" customHeight="1" x14ac:dyDescent="0.25">
      <c r="B31" s="116">
        <v>45</v>
      </c>
      <c r="C31" s="83" t="s">
        <v>422</v>
      </c>
      <c r="D31" s="30">
        <v>0</v>
      </c>
      <c r="E31" s="24">
        <v>0</v>
      </c>
      <c r="F31" s="27">
        <v>0</v>
      </c>
      <c r="G31" s="24">
        <v>0</v>
      </c>
      <c r="H31" s="27">
        <v>0</v>
      </c>
      <c r="I31" s="24">
        <v>0</v>
      </c>
      <c r="J31" s="27">
        <v>0</v>
      </c>
      <c r="K31" s="16">
        <v>0</v>
      </c>
      <c r="L31" s="32">
        <v>0</v>
      </c>
      <c r="M31" s="186">
        <v>0</v>
      </c>
      <c r="N31" s="41"/>
    </row>
    <row r="32" spans="2:14" ht="22.15" customHeight="1" thickBot="1" x14ac:dyDescent="0.3">
      <c r="B32" s="116">
        <v>49</v>
      </c>
      <c r="C32" s="83" t="s">
        <v>423</v>
      </c>
      <c r="D32" s="30">
        <v>0</v>
      </c>
      <c r="E32" s="24">
        <v>0</v>
      </c>
      <c r="F32" s="27">
        <v>13</v>
      </c>
      <c r="G32" s="24">
        <v>2.2491349480968859E-2</v>
      </c>
      <c r="H32" s="27">
        <v>1</v>
      </c>
      <c r="I32" s="24">
        <v>2.6315789473684209E-2</v>
      </c>
      <c r="J32" s="27">
        <v>0</v>
      </c>
      <c r="K32" s="16">
        <v>0</v>
      </c>
      <c r="L32" s="32">
        <v>14</v>
      </c>
      <c r="M32" s="186">
        <v>1.8276762402088774E-2</v>
      </c>
      <c r="N32" s="41"/>
    </row>
    <row r="33" spans="2:14" ht="22.15" customHeight="1" thickTop="1" thickBot="1" x14ac:dyDescent="0.3">
      <c r="B33" s="119">
        <v>50</v>
      </c>
      <c r="C33" s="128" t="s">
        <v>424</v>
      </c>
      <c r="D33" s="130">
        <v>6</v>
      </c>
      <c r="E33" s="90">
        <v>4.0268456375838924E-2</v>
      </c>
      <c r="F33" s="124">
        <v>11</v>
      </c>
      <c r="G33" s="90">
        <v>1.9031141868512111E-2</v>
      </c>
      <c r="H33" s="124">
        <v>2</v>
      </c>
      <c r="I33" s="90">
        <v>5.2631578947368418E-2</v>
      </c>
      <c r="J33" s="124">
        <v>0</v>
      </c>
      <c r="K33" s="94">
        <v>0</v>
      </c>
      <c r="L33" s="93">
        <v>19</v>
      </c>
      <c r="M33" s="194">
        <v>2.4804177545691905E-2</v>
      </c>
      <c r="N33" s="41"/>
    </row>
    <row r="34" spans="2:14" ht="22.15" customHeight="1" thickTop="1" x14ac:dyDescent="0.25">
      <c r="B34" s="116">
        <v>51</v>
      </c>
      <c r="C34" s="83" t="s">
        <v>425</v>
      </c>
      <c r="D34" s="30">
        <v>0</v>
      </c>
      <c r="E34" s="24">
        <v>0</v>
      </c>
      <c r="F34" s="27">
        <v>3</v>
      </c>
      <c r="G34" s="24">
        <v>5.1903114186851208E-3</v>
      </c>
      <c r="H34" s="27">
        <v>0</v>
      </c>
      <c r="I34" s="24">
        <v>0</v>
      </c>
      <c r="J34" s="27">
        <v>0</v>
      </c>
      <c r="K34" s="16">
        <v>0</v>
      </c>
      <c r="L34" s="32">
        <v>3</v>
      </c>
      <c r="M34" s="186">
        <v>3.9164490861618795E-3</v>
      </c>
      <c r="N34" s="41"/>
    </row>
    <row r="35" spans="2:14" ht="22.15" customHeight="1" x14ac:dyDescent="0.25">
      <c r="B35" s="116">
        <v>52</v>
      </c>
      <c r="C35" s="83" t="s">
        <v>426</v>
      </c>
      <c r="D35" s="30">
        <v>8</v>
      </c>
      <c r="E35" s="24">
        <v>5.3691275167785234E-2</v>
      </c>
      <c r="F35" s="27">
        <v>21</v>
      </c>
      <c r="G35" s="24">
        <v>3.6332179930795849E-2</v>
      </c>
      <c r="H35" s="27">
        <v>2</v>
      </c>
      <c r="I35" s="24">
        <v>5.2631578947368418E-2</v>
      </c>
      <c r="J35" s="27">
        <v>0</v>
      </c>
      <c r="K35" s="16">
        <v>0</v>
      </c>
      <c r="L35" s="32">
        <v>31</v>
      </c>
      <c r="M35" s="186">
        <v>4.0469973890339427E-2</v>
      </c>
      <c r="N35" s="41"/>
    </row>
    <row r="36" spans="2:14" ht="22.15" customHeight="1" thickBot="1" x14ac:dyDescent="0.3">
      <c r="B36" s="116">
        <v>59</v>
      </c>
      <c r="C36" s="83" t="s">
        <v>427</v>
      </c>
      <c r="D36" s="30">
        <v>3</v>
      </c>
      <c r="E36" s="24">
        <v>2.0134228187919462E-2</v>
      </c>
      <c r="F36" s="27">
        <v>3</v>
      </c>
      <c r="G36" s="24">
        <v>5.1903114186851208E-3</v>
      </c>
      <c r="H36" s="27">
        <v>0</v>
      </c>
      <c r="I36" s="24">
        <v>0</v>
      </c>
      <c r="J36" s="27">
        <v>0</v>
      </c>
      <c r="K36" s="16">
        <v>0</v>
      </c>
      <c r="L36" s="32">
        <v>6</v>
      </c>
      <c r="M36" s="186">
        <v>7.832898172323759E-3</v>
      </c>
      <c r="N36" s="41"/>
    </row>
    <row r="37" spans="2:14" ht="22.15" customHeight="1" thickTop="1" thickBot="1" x14ac:dyDescent="0.3">
      <c r="B37" s="119">
        <v>60</v>
      </c>
      <c r="C37" s="128" t="s">
        <v>428</v>
      </c>
      <c r="D37" s="130">
        <v>2</v>
      </c>
      <c r="E37" s="90">
        <v>1.3422818791946308E-2</v>
      </c>
      <c r="F37" s="124">
        <v>4</v>
      </c>
      <c r="G37" s="90">
        <v>6.920415224913495E-3</v>
      </c>
      <c r="H37" s="124">
        <v>0</v>
      </c>
      <c r="I37" s="90">
        <v>0</v>
      </c>
      <c r="J37" s="124">
        <v>0</v>
      </c>
      <c r="K37" s="94">
        <v>0</v>
      </c>
      <c r="L37" s="93">
        <v>6</v>
      </c>
      <c r="M37" s="194">
        <v>7.832898172323759E-3</v>
      </c>
      <c r="N37" s="41"/>
    </row>
    <row r="38" spans="2:14" ht="22.15" customHeight="1" thickTop="1" x14ac:dyDescent="0.25">
      <c r="B38" s="116">
        <v>61</v>
      </c>
      <c r="C38" s="83" t="s">
        <v>429</v>
      </c>
      <c r="D38" s="30">
        <v>0</v>
      </c>
      <c r="E38" s="24">
        <v>0</v>
      </c>
      <c r="F38" s="27">
        <v>0</v>
      </c>
      <c r="G38" s="24">
        <v>0</v>
      </c>
      <c r="H38" s="27">
        <v>0</v>
      </c>
      <c r="I38" s="24">
        <v>0</v>
      </c>
      <c r="J38" s="27">
        <v>0</v>
      </c>
      <c r="K38" s="16">
        <v>0</v>
      </c>
      <c r="L38" s="32">
        <v>0</v>
      </c>
      <c r="M38" s="186">
        <v>0</v>
      </c>
    </row>
    <row r="39" spans="2:14" ht="22.15" customHeight="1" x14ac:dyDescent="0.25">
      <c r="B39" s="116">
        <v>62</v>
      </c>
      <c r="C39" s="83" t="s">
        <v>430</v>
      </c>
      <c r="D39" s="30">
        <v>0</v>
      </c>
      <c r="E39" s="24">
        <v>0</v>
      </c>
      <c r="F39" s="27">
        <v>0</v>
      </c>
      <c r="G39" s="24">
        <v>0</v>
      </c>
      <c r="H39" s="27">
        <v>0</v>
      </c>
      <c r="I39" s="24">
        <v>0</v>
      </c>
      <c r="J39" s="27">
        <v>0</v>
      </c>
      <c r="K39" s="16">
        <v>0</v>
      </c>
      <c r="L39" s="32">
        <v>0</v>
      </c>
      <c r="M39" s="186">
        <v>0</v>
      </c>
    </row>
    <row r="40" spans="2:14" ht="22.15" customHeight="1" x14ac:dyDescent="0.25">
      <c r="B40" s="116">
        <v>63</v>
      </c>
      <c r="C40" s="83" t="s">
        <v>431</v>
      </c>
      <c r="D40" s="30">
        <v>30</v>
      </c>
      <c r="E40" s="24">
        <v>0.20134228187919462</v>
      </c>
      <c r="F40" s="27">
        <v>109</v>
      </c>
      <c r="G40" s="24">
        <v>0.18858131487889274</v>
      </c>
      <c r="H40" s="27">
        <v>8</v>
      </c>
      <c r="I40" s="24">
        <v>0.21052631578947367</v>
      </c>
      <c r="J40" s="27">
        <v>0</v>
      </c>
      <c r="K40" s="16">
        <v>0</v>
      </c>
      <c r="L40" s="32">
        <v>147</v>
      </c>
      <c r="M40" s="186">
        <v>0.1919060052219321</v>
      </c>
      <c r="N40" s="41"/>
    </row>
    <row r="41" spans="2:14" ht="22.15" customHeight="1" x14ac:dyDescent="0.25">
      <c r="B41" s="116">
        <v>64</v>
      </c>
      <c r="C41" s="83" t="s">
        <v>432</v>
      </c>
      <c r="D41" s="30">
        <v>5</v>
      </c>
      <c r="E41" s="24">
        <v>3.3557046979865772E-2</v>
      </c>
      <c r="F41" s="27">
        <v>6</v>
      </c>
      <c r="G41" s="24">
        <v>1.0380622837370242E-2</v>
      </c>
      <c r="H41" s="27">
        <v>0</v>
      </c>
      <c r="I41" s="24">
        <v>0</v>
      </c>
      <c r="J41" s="27">
        <v>0</v>
      </c>
      <c r="K41" s="16">
        <v>0</v>
      </c>
      <c r="L41" s="32">
        <v>11</v>
      </c>
      <c r="M41" s="186">
        <v>1.4360313315926894E-2</v>
      </c>
      <c r="N41" s="41"/>
    </row>
    <row r="42" spans="2:14" ht="22.15" customHeight="1" thickBot="1" x14ac:dyDescent="0.3">
      <c r="B42" s="116">
        <v>69</v>
      </c>
      <c r="C42" s="83" t="s">
        <v>433</v>
      </c>
      <c r="D42" s="30">
        <v>0</v>
      </c>
      <c r="E42" s="24">
        <v>0</v>
      </c>
      <c r="F42" s="27">
        <v>3</v>
      </c>
      <c r="G42" s="24">
        <v>5.1903114186851208E-3</v>
      </c>
      <c r="H42" s="27">
        <v>0</v>
      </c>
      <c r="I42" s="24">
        <v>0</v>
      </c>
      <c r="J42" s="27">
        <v>0</v>
      </c>
      <c r="K42" s="16">
        <v>0</v>
      </c>
      <c r="L42" s="32">
        <v>3</v>
      </c>
      <c r="M42" s="186">
        <v>3.9164490861618795E-3</v>
      </c>
      <c r="N42" s="41"/>
    </row>
    <row r="43" spans="2:14" ht="22.15" customHeight="1" thickTop="1" thickBot="1" x14ac:dyDescent="0.3">
      <c r="B43" s="119">
        <v>70</v>
      </c>
      <c r="C43" s="128" t="s">
        <v>434</v>
      </c>
      <c r="D43" s="130">
        <v>1</v>
      </c>
      <c r="E43" s="90">
        <v>6.7114093959731542E-3</v>
      </c>
      <c r="F43" s="124">
        <v>10</v>
      </c>
      <c r="G43" s="90">
        <v>1.7301038062283738E-2</v>
      </c>
      <c r="H43" s="124">
        <v>0</v>
      </c>
      <c r="I43" s="90">
        <v>0</v>
      </c>
      <c r="J43" s="124">
        <v>0</v>
      </c>
      <c r="K43" s="94">
        <v>0</v>
      </c>
      <c r="L43" s="93">
        <v>11</v>
      </c>
      <c r="M43" s="194">
        <v>1.4360313315926894E-2</v>
      </c>
      <c r="N43" s="41"/>
    </row>
    <row r="44" spans="2:14" ht="22.15" customHeight="1" thickTop="1" x14ac:dyDescent="0.25">
      <c r="B44" s="116">
        <v>71</v>
      </c>
      <c r="C44" s="83" t="s">
        <v>435</v>
      </c>
      <c r="D44" s="30">
        <v>0</v>
      </c>
      <c r="E44" s="24">
        <v>0</v>
      </c>
      <c r="F44" s="27">
        <v>0</v>
      </c>
      <c r="G44" s="24">
        <v>0</v>
      </c>
      <c r="H44" s="27">
        <v>0</v>
      </c>
      <c r="I44" s="24">
        <v>0</v>
      </c>
      <c r="J44" s="27">
        <v>0</v>
      </c>
      <c r="K44" s="16">
        <v>0</v>
      </c>
      <c r="L44" s="32">
        <v>0</v>
      </c>
      <c r="M44" s="186">
        <v>0</v>
      </c>
      <c r="N44" s="41"/>
    </row>
    <row r="45" spans="2:14" ht="22.15" customHeight="1" x14ac:dyDescent="0.25">
      <c r="B45" s="116">
        <v>72</v>
      </c>
      <c r="C45" s="83" t="s">
        <v>436</v>
      </c>
      <c r="D45" s="30">
        <v>0</v>
      </c>
      <c r="E45" s="24">
        <v>0</v>
      </c>
      <c r="F45" s="27">
        <v>0</v>
      </c>
      <c r="G45" s="24">
        <v>0</v>
      </c>
      <c r="H45" s="27">
        <v>0</v>
      </c>
      <c r="I45" s="24">
        <v>0</v>
      </c>
      <c r="J45" s="27">
        <v>0</v>
      </c>
      <c r="K45" s="16">
        <v>0</v>
      </c>
      <c r="L45" s="32">
        <v>0</v>
      </c>
      <c r="M45" s="186">
        <v>0</v>
      </c>
      <c r="N45" s="41"/>
    </row>
    <row r="46" spans="2:14" ht="22.15" customHeight="1" x14ac:dyDescent="0.25">
      <c r="B46" s="116">
        <v>73</v>
      </c>
      <c r="C46" s="83" t="s">
        <v>437</v>
      </c>
      <c r="D46" s="30">
        <v>0</v>
      </c>
      <c r="E46" s="24">
        <v>0</v>
      </c>
      <c r="F46" s="27">
        <v>1</v>
      </c>
      <c r="G46" s="24">
        <v>1.7301038062283738E-3</v>
      </c>
      <c r="H46" s="27">
        <v>0</v>
      </c>
      <c r="I46" s="24">
        <v>0</v>
      </c>
      <c r="J46" s="27">
        <v>0</v>
      </c>
      <c r="K46" s="16">
        <v>0</v>
      </c>
      <c r="L46" s="32">
        <v>1</v>
      </c>
      <c r="M46" s="186">
        <v>1.3054830287206266E-3</v>
      </c>
      <c r="N46" s="41"/>
    </row>
    <row r="47" spans="2:14" ht="22.15" customHeight="1" x14ac:dyDescent="0.25">
      <c r="B47" s="116">
        <v>74</v>
      </c>
      <c r="C47" s="83" t="s">
        <v>438</v>
      </c>
      <c r="D47" s="30">
        <v>0</v>
      </c>
      <c r="E47" s="24">
        <v>0</v>
      </c>
      <c r="F47" s="27">
        <v>1</v>
      </c>
      <c r="G47" s="24">
        <v>1.7301038062283738E-3</v>
      </c>
      <c r="H47" s="27">
        <v>0</v>
      </c>
      <c r="I47" s="24">
        <v>0</v>
      </c>
      <c r="J47" s="27">
        <v>0</v>
      </c>
      <c r="K47" s="16">
        <v>0</v>
      </c>
      <c r="L47" s="32">
        <v>1</v>
      </c>
      <c r="M47" s="186">
        <v>1.3054830287206266E-3</v>
      </c>
      <c r="N47" s="41"/>
    </row>
    <row r="48" spans="2:14" ht="22.15" customHeight="1" x14ac:dyDescent="0.25">
      <c r="B48" s="116">
        <v>75</v>
      </c>
      <c r="C48" s="83" t="s">
        <v>439</v>
      </c>
      <c r="D48" s="30">
        <v>0</v>
      </c>
      <c r="E48" s="24">
        <v>0</v>
      </c>
      <c r="F48" s="27">
        <v>2</v>
      </c>
      <c r="G48" s="24">
        <v>3.4602076124567475E-3</v>
      </c>
      <c r="H48" s="27">
        <v>0</v>
      </c>
      <c r="I48" s="24">
        <v>0</v>
      </c>
      <c r="J48" s="27">
        <v>0</v>
      </c>
      <c r="K48" s="16">
        <v>0</v>
      </c>
      <c r="L48" s="32">
        <v>2</v>
      </c>
      <c r="M48" s="186">
        <v>2.6109660574412533E-3</v>
      </c>
      <c r="N48" s="41"/>
    </row>
    <row r="49" spans="2:14" ht="22.15" customHeight="1" thickBot="1" x14ac:dyDescent="0.3">
      <c r="B49" s="116">
        <v>79</v>
      </c>
      <c r="C49" s="83" t="s">
        <v>440</v>
      </c>
      <c r="D49" s="30">
        <v>4</v>
      </c>
      <c r="E49" s="24">
        <v>2.6845637583892617E-2</v>
      </c>
      <c r="F49" s="27">
        <v>3</v>
      </c>
      <c r="G49" s="24">
        <v>5.1903114186851208E-3</v>
      </c>
      <c r="H49" s="27">
        <v>2</v>
      </c>
      <c r="I49" s="24">
        <v>5.2631578947368418E-2</v>
      </c>
      <c r="J49" s="27">
        <v>0</v>
      </c>
      <c r="K49" s="16">
        <v>0</v>
      </c>
      <c r="L49" s="32">
        <v>9</v>
      </c>
      <c r="M49" s="186">
        <v>1.1749347258485639E-2</v>
      </c>
      <c r="N49" s="41"/>
    </row>
    <row r="50" spans="2:14" ht="22.15" customHeight="1" thickTop="1" thickBot="1" x14ac:dyDescent="0.3">
      <c r="B50" s="119">
        <v>80</v>
      </c>
      <c r="C50" s="128" t="s">
        <v>441</v>
      </c>
      <c r="D50" s="130">
        <v>1</v>
      </c>
      <c r="E50" s="90">
        <v>6.7114093959731542E-3</v>
      </c>
      <c r="F50" s="124">
        <v>8</v>
      </c>
      <c r="G50" s="90">
        <v>1.384083044982699E-2</v>
      </c>
      <c r="H50" s="124">
        <v>1</v>
      </c>
      <c r="I50" s="90">
        <v>2.6315789473684209E-2</v>
      </c>
      <c r="J50" s="124">
        <v>0</v>
      </c>
      <c r="K50" s="94">
        <v>0</v>
      </c>
      <c r="L50" s="93">
        <v>10</v>
      </c>
      <c r="M50" s="194">
        <v>1.3054830287206266E-2</v>
      </c>
      <c r="N50" s="41"/>
    </row>
    <row r="51" spans="2:14" ht="22.15" customHeight="1" thickTop="1" x14ac:dyDescent="0.25">
      <c r="B51" s="116">
        <v>81</v>
      </c>
      <c r="C51" s="83" t="s">
        <v>442</v>
      </c>
      <c r="D51" s="30">
        <v>5</v>
      </c>
      <c r="E51" s="24">
        <v>3.3557046979865772E-2</v>
      </c>
      <c r="F51" s="27">
        <v>57</v>
      </c>
      <c r="G51" s="24">
        <v>9.8615916955017299E-2</v>
      </c>
      <c r="H51" s="27">
        <v>3</v>
      </c>
      <c r="I51" s="24">
        <v>7.8947368421052627E-2</v>
      </c>
      <c r="J51" s="27">
        <v>0</v>
      </c>
      <c r="K51" s="16">
        <v>0</v>
      </c>
      <c r="L51" s="32">
        <v>65</v>
      </c>
      <c r="M51" s="186">
        <v>8.4856396866840725E-2</v>
      </c>
      <c r="N51" s="41"/>
    </row>
    <row r="52" spans="2:14" ht="22.15" customHeight="1" x14ac:dyDescent="0.25">
      <c r="B52" s="116">
        <v>82</v>
      </c>
      <c r="C52" s="83" t="s">
        <v>443</v>
      </c>
      <c r="D52" s="30">
        <v>0</v>
      </c>
      <c r="E52" s="24">
        <v>0</v>
      </c>
      <c r="F52" s="27">
        <v>0</v>
      </c>
      <c r="G52" s="24">
        <v>0</v>
      </c>
      <c r="H52" s="27">
        <v>0</v>
      </c>
      <c r="I52" s="24">
        <v>0</v>
      </c>
      <c r="J52" s="27">
        <v>0</v>
      </c>
      <c r="K52" s="16">
        <v>0</v>
      </c>
      <c r="L52" s="32">
        <v>0</v>
      </c>
      <c r="M52" s="186">
        <v>0</v>
      </c>
      <c r="N52" s="41"/>
    </row>
    <row r="53" spans="2:14" ht="22.15" customHeight="1" x14ac:dyDescent="0.25">
      <c r="B53" s="116">
        <v>83</v>
      </c>
      <c r="C53" s="83" t="s">
        <v>444</v>
      </c>
      <c r="D53" s="30">
        <v>1</v>
      </c>
      <c r="E53" s="24">
        <v>6.7114093959731542E-3</v>
      </c>
      <c r="F53" s="27">
        <v>15</v>
      </c>
      <c r="G53" s="24">
        <v>2.5951557093425604E-2</v>
      </c>
      <c r="H53" s="27">
        <v>1</v>
      </c>
      <c r="I53" s="24">
        <v>2.6315789473684209E-2</v>
      </c>
      <c r="J53" s="27">
        <v>0</v>
      </c>
      <c r="K53" s="16">
        <v>0</v>
      </c>
      <c r="L53" s="32">
        <v>17</v>
      </c>
      <c r="M53" s="186">
        <v>2.2193211488250653E-2</v>
      </c>
      <c r="N53" s="41"/>
    </row>
    <row r="54" spans="2:14" ht="22.15" customHeight="1" x14ac:dyDescent="0.25">
      <c r="B54" s="116">
        <v>84</v>
      </c>
      <c r="C54" s="83" t="s">
        <v>445</v>
      </c>
      <c r="D54" s="30">
        <v>0</v>
      </c>
      <c r="E54" s="24">
        <v>0</v>
      </c>
      <c r="F54" s="27">
        <v>2</v>
      </c>
      <c r="G54" s="24">
        <v>3.4602076124567475E-3</v>
      </c>
      <c r="H54" s="27">
        <v>0</v>
      </c>
      <c r="I54" s="24">
        <v>0</v>
      </c>
      <c r="J54" s="27">
        <v>0</v>
      </c>
      <c r="K54" s="16">
        <v>0</v>
      </c>
      <c r="L54" s="32">
        <v>2</v>
      </c>
      <c r="M54" s="186">
        <v>2.6109660574412533E-3</v>
      </c>
      <c r="N54" s="41"/>
    </row>
    <row r="55" spans="2:14" ht="22.15" customHeight="1" x14ac:dyDescent="0.25">
      <c r="B55" s="116">
        <v>85</v>
      </c>
      <c r="C55" s="83" t="s">
        <v>446</v>
      </c>
      <c r="D55" s="30">
        <v>2</v>
      </c>
      <c r="E55" s="24">
        <v>1.3422818791946308E-2</v>
      </c>
      <c r="F55" s="27">
        <v>4</v>
      </c>
      <c r="G55" s="24">
        <v>6.920415224913495E-3</v>
      </c>
      <c r="H55" s="27">
        <v>0</v>
      </c>
      <c r="I55" s="24">
        <v>0</v>
      </c>
      <c r="J55" s="27">
        <v>0</v>
      </c>
      <c r="K55" s="16">
        <v>0</v>
      </c>
      <c r="L55" s="32">
        <v>6</v>
      </c>
      <c r="M55" s="186">
        <v>7.832898172323759E-3</v>
      </c>
      <c r="N55" s="41"/>
    </row>
    <row r="56" spans="2:14" ht="22.15" customHeight="1" thickBot="1" x14ac:dyDescent="0.3">
      <c r="B56" s="116">
        <v>89</v>
      </c>
      <c r="C56" s="83" t="s">
        <v>447</v>
      </c>
      <c r="D56" s="30">
        <v>0</v>
      </c>
      <c r="E56" s="24">
        <v>0</v>
      </c>
      <c r="F56" s="27">
        <v>6</v>
      </c>
      <c r="G56" s="24">
        <v>1.0380622837370242E-2</v>
      </c>
      <c r="H56" s="27">
        <v>0</v>
      </c>
      <c r="I56" s="24">
        <v>0</v>
      </c>
      <c r="J56" s="27">
        <v>0</v>
      </c>
      <c r="K56" s="16">
        <v>0</v>
      </c>
      <c r="L56" s="32">
        <v>6</v>
      </c>
      <c r="M56" s="186">
        <v>7.832898172323759E-3</v>
      </c>
      <c r="N56" s="41"/>
    </row>
    <row r="57" spans="2:14" ht="22.15" customHeight="1" thickTop="1" thickBot="1" x14ac:dyDescent="0.3">
      <c r="B57" s="119">
        <v>99</v>
      </c>
      <c r="C57" s="128" t="s">
        <v>448</v>
      </c>
      <c r="D57" s="130">
        <v>15</v>
      </c>
      <c r="E57" s="90">
        <v>0.10067114093959731</v>
      </c>
      <c r="F57" s="124">
        <v>43</v>
      </c>
      <c r="G57" s="90">
        <v>7.4394463667820071E-2</v>
      </c>
      <c r="H57" s="124">
        <v>3</v>
      </c>
      <c r="I57" s="90">
        <v>7.8947368421052627E-2</v>
      </c>
      <c r="J57" s="124">
        <v>1</v>
      </c>
      <c r="K57" s="94">
        <v>1</v>
      </c>
      <c r="L57" s="93">
        <v>62</v>
      </c>
      <c r="M57" s="194">
        <v>8.0939947780678853E-2</v>
      </c>
      <c r="N57" s="41"/>
    </row>
    <row r="58" spans="2:14" ht="22.15" customHeight="1" thickTop="1" thickBot="1" x14ac:dyDescent="0.3">
      <c r="B58" s="280" t="s">
        <v>251</v>
      </c>
      <c r="C58" s="286"/>
      <c r="D58" s="31">
        <v>149</v>
      </c>
      <c r="E58" s="25">
        <v>0.99999999999999967</v>
      </c>
      <c r="F58" s="28">
        <v>578</v>
      </c>
      <c r="G58" s="25">
        <v>1.0000000000000002</v>
      </c>
      <c r="H58" s="28">
        <v>38</v>
      </c>
      <c r="I58" s="25">
        <v>1</v>
      </c>
      <c r="J58" s="28">
        <v>1</v>
      </c>
      <c r="K58" s="18">
        <v>1</v>
      </c>
      <c r="L58" s="31">
        <v>766</v>
      </c>
      <c r="M58" s="187">
        <v>1</v>
      </c>
      <c r="N58" s="42"/>
    </row>
    <row r="59" spans="2:14" ht="22.15" customHeight="1" thickTop="1" thickBot="1" x14ac:dyDescent="0.3">
      <c r="B59" s="43"/>
      <c r="C59" s="43"/>
      <c r="D59" s="43"/>
      <c r="E59" s="70"/>
      <c r="F59" s="43"/>
      <c r="G59" s="70"/>
      <c r="H59" s="43"/>
      <c r="I59" s="70"/>
      <c r="J59" s="43"/>
      <c r="K59" s="70"/>
      <c r="L59" s="69"/>
      <c r="M59" s="70"/>
    </row>
    <row r="60" spans="2:14" ht="22.15" customHeight="1" thickTop="1" x14ac:dyDescent="0.25">
      <c r="B60" s="72" t="s">
        <v>246</v>
      </c>
      <c r="C60" s="74"/>
      <c r="D60" s="98"/>
      <c r="E60" s="98"/>
      <c r="F60" s="98"/>
      <c r="G60" s="98"/>
      <c r="H60" s="98"/>
      <c r="I60" s="98"/>
      <c r="J60" s="98"/>
      <c r="K60" s="44"/>
      <c r="L60" s="12"/>
      <c r="M60" s="12"/>
      <c r="N60" s="12"/>
    </row>
    <row r="61" spans="2:14" ht="22.15" customHeight="1" thickBot="1" x14ac:dyDescent="0.3">
      <c r="B61" s="80" t="s">
        <v>331</v>
      </c>
      <c r="C61" s="82"/>
      <c r="D61" s="99"/>
      <c r="E61" s="99"/>
      <c r="F61" s="99"/>
      <c r="G61" s="99"/>
      <c r="H61" s="99"/>
      <c r="I61" s="99"/>
      <c r="J61" s="99"/>
      <c r="K61" s="12"/>
      <c r="L61" s="12"/>
      <c r="M61" s="12"/>
      <c r="N61" s="12"/>
    </row>
    <row r="62" spans="2:14" ht="15.75" thickTop="1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2:14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2:14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2:13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2:13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2:13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2:13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2:13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2:13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2:13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2:13" x14ac:dyDescent="0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2:13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2:13" x14ac:dyDescent="0.2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2:13" x14ac:dyDescent="0.2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2:13" x14ac:dyDescent="0.2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2:13" x14ac:dyDescent="0.2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2:13" x14ac:dyDescent="0.2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2:13" x14ac:dyDescent="0.2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2:13" x14ac:dyDescent="0.2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2:13" x14ac:dyDescent="0.2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2:13" x14ac:dyDescent="0.2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2:13" x14ac:dyDescent="0.2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2:13" x14ac:dyDescent="0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2:13" x14ac:dyDescent="0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2:13" x14ac:dyDescent="0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2:13" x14ac:dyDescent="0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2:13" x14ac:dyDescent="0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2:13" x14ac:dyDescent="0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2:13" x14ac:dyDescent="0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2:13" x14ac:dyDescent="0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2:13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2:13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2:13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2:13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x14ac:dyDescent="0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x14ac:dyDescent="0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x14ac:dyDescent="0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x14ac:dyDescent="0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x14ac:dyDescent="0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x14ac:dyDescent="0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x14ac:dyDescent="0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x14ac:dyDescent="0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x14ac:dyDescent="0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x14ac:dyDescent="0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x14ac:dyDescent="0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x14ac:dyDescent="0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x14ac:dyDescent="0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x14ac:dyDescent="0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x14ac:dyDescent="0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x14ac:dyDescent="0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x14ac:dyDescent="0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x14ac:dyDescent="0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x14ac:dyDescent="0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x14ac:dyDescent="0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x14ac:dyDescent="0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x14ac:dyDescent="0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x14ac:dyDescent="0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x14ac:dyDescent="0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x14ac:dyDescent="0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x14ac:dyDescent="0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x14ac:dyDescent="0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x14ac:dyDescent="0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x14ac:dyDescent="0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x14ac:dyDescent="0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x14ac:dyDescent="0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x14ac:dyDescent="0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x14ac:dyDescent="0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x14ac:dyDescent="0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x14ac:dyDescent="0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2:13" x14ac:dyDescent="0.2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2:13" x14ac:dyDescent="0.2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2:13" x14ac:dyDescent="0.2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2" spans="2:13" x14ac:dyDescent="0.2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</row>
    <row r="163" spans="2:13" x14ac:dyDescent="0.2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</row>
    <row r="164" spans="2:13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x14ac:dyDescent="0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x14ac:dyDescent="0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x14ac:dyDescent="0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x14ac:dyDescent="0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x14ac:dyDescent="0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x14ac:dyDescent="0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x14ac:dyDescent="0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x14ac:dyDescent="0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x14ac:dyDescent="0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x14ac:dyDescent="0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x14ac:dyDescent="0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x14ac:dyDescent="0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x14ac:dyDescent="0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x14ac:dyDescent="0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x14ac:dyDescent="0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x14ac:dyDescent="0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x14ac:dyDescent="0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x14ac:dyDescent="0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x14ac:dyDescent="0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x14ac:dyDescent="0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x14ac:dyDescent="0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x14ac:dyDescent="0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x14ac:dyDescent="0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x14ac:dyDescent="0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x14ac:dyDescent="0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x14ac:dyDescent="0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x14ac:dyDescent="0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x14ac:dyDescent="0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x14ac:dyDescent="0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x14ac:dyDescent="0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x14ac:dyDescent="0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x14ac:dyDescent="0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x14ac:dyDescent="0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x14ac:dyDescent="0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x14ac:dyDescent="0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x14ac:dyDescent="0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x14ac:dyDescent="0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x14ac:dyDescent="0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x14ac:dyDescent="0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x14ac:dyDescent="0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x14ac:dyDescent="0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x14ac:dyDescent="0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x14ac:dyDescent="0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x14ac:dyDescent="0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x14ac:dyDescent="0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x14ac:dyDescent="0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x14ac:dyDescent="0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x14ac:dyDescent="0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x14ac:dyDescent="0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x14ac:dyDescent="0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x14ac:dyDescent="0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x14ac:dyDescent="0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x14ac:dyDescent="0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x14ac:dyDescent="0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x14ac:dyDescent="0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x14ac:dyDescent="0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x14ac:dyDescent="0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x14ac:dyDescent="0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x14ac:dyDescent="0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x14ac:dyDescent="0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x14ac:dyDescent="0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x14ac:dyDescent="0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x14ac:dyDescent="0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2:13" x14ac:dyDescent="0.2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</row>
    <row r="232" spans="2:13" x14ac:dyDescent="0.2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</row>
    <row r="233" spans="2:13" x14ac:dyDescent="0.2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</row>
    <row r="234" spans="2:13" x14ac:dyDescent="0.2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</row>
    <row r="235" spans="2:13" x14ac:dyDescent="0.2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</row>
    <row r="236" spans="2:13" x14ac:dyDescent="0.2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</row>
    <row r="237" spans="2:13" x14ac:dyDescent="0.2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</row>
    <row r="238" spans="2:13" x14ac:dyDescent="0.2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</row>
    <row r="239" spans="2:13" x14ac:dyDescent="0.2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</row>
    <row r="240" spans="2:13" x14ac:dyDescent="0.2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</row>
    <row r="241" spans="2:13" x14ac:dyDescent="0.2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</row>
    <row r="242" spans="2:13" x14ac:dyDescent="0.2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</row>
    <row r="243" spans="2:13" x14ac:dyDescent="0.2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</row>
    <row r="244" spans="2:13" x14ac:dyDescent="0.2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</row>
    <row r="245" spans="2:13" x14ac:dyDescent="0.2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</row>
    <row r="246" spans="2:13" x14ac:dyDescent="0.2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</row>
    <row r="247" spans="2:13" x14ac:dyDescent="0.2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</row>
    <row r="248" spans="2:13" x14ac:dyDescent="0.2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</row>
    <row r="249" spans="2:13" x14ac:dyDescent="0.2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</row>
    <row r="250" spans="2:13" x14ac:dyDescent="0.2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</row>
    <row r="251" spans="2:13" x14ac:dyDescent="0.2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</row>
    <row r="252" spans="2:13" x14ac:dyDescent="0.2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</row>
    <row r="253" spans="2:13" x14ac:dyDescent="0.2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</row>
    <row r="254" spans="2:13" x14ac:dyDescent="0.2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</row>
    <row r="255" spans="2:13" x14ac:dyDescent="0.2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</row>
    <row r="256" spans="2:13" x14ac:dyDescent="0.2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</row>
    <row r="257" spans="2:13" x14ac:dyDescent="0.2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</row>
    <row r="258" spans="2:13" x14ac:dyDescent="0.2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</row>
    <row r="259" spans="2:13" x14ac:dyDescent="0.2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</row>
    <row r="260" spans="2:13" x14ac:dyDescent="0.2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</row>
    <row r="261" spans="2:13" x14ac:dyDescent="0.2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</row>
    <row r="262" spans="2:13" x14ac:dyDescent="0.2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</row>
    <row r="263" spans="2:13" x14ac:dyDescent="0.2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</row>
    <row r="264" spans="2:13" x14ac:dyDescent="0.2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</row>
    <row r="265" spans="2:13" x14ac:dyDescent="0.2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</row>
    <row r="266" spans="2:13" x14ac:dyDescent="0.2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</row>
    <row r="267" spans="2:13" x14ac:dyDescent="0.2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</row>
    <row r="268" spans="2:13" x14ac:dyDescent="0.2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</row>
    <row r="269" spans="2:13" x14ac:dyDescent="0.2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</row>
    <row r="270" spans="2:13" x14ac:dyDescent="0.2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</row>
    <row r="271" spans="2:13" x14ac:dyDescent="0.2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</row>
    <row r="272" spans="2:13" x14ac:dyDescent="0.2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</row>
    <row r="273" spans="2:13" x14ac:dyDescent="0.2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</row>
    <row r="274" spans="2:13" x14ac:dyDescent="0.2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</row>
    <row r="275" spans="2:13" x14ac:dyDescent="0.2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</row>
    <row r="276" spans="2:13" x14ac:dyDescent="0.2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</row>
    <row r="277" spans="2:13" x14ac:dyDescent="0.2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</row>
    <row r="278" spans="2:13" x14ac:dyDescent="0.2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</row>
    <row r="279" spans="2:13" x14ac:dyDescent="0.2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</row>
    <row r="280" spans="2:13" x14ac:dyDescent="0.2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</row>
    <row r="281" spans="2:13" x14ac:dyDescent="0.2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</row>
    <row r="282" spans="2:13" x14ac:dyDescent="0.2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</row>
    <row r="283" spans="2:13" x14ac:dyDescent="0.2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</row>
    <row r="284" spans="2:13" x14ac:dyDescent="0.2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</row>
    <row r="285" spans="2:13" x14ac:dyDescent="0.2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</row>
    <row r="286" spans="2:13" x14ac:dyDescent="0.2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</row>
    <row r="287" spans="2:13" x14ac:dyDescent="0.2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</row>
    <row r="288" spans="2:13" x14ac:dyDescent="0.2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</row>
    <row r="289" spans="2:13" x14ac:dyDescent="0.2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</row>
    <row r="290" spans="2:13" x14ac:dyDescent="0.2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</row>
    <row r="291" spans="2:13" x14ac:dyDescent="0.2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</row>
    <row r="292" spans="2:13" x14ac:dyDescent="0.2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</row>
    <row r="293" spans="2:13" x14ac:dyDescent="0.2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</row>
    <row r="294" spans="2:13" x14ac:dyDescent="0.2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</row>
    <row r="295" spans="2:13" x14ac:dyDescent="0.2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</row>
    <row r="296" spans="2:13" x14ac:dyDescent="0.2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</row>
    <row r="297" spans="2:13" x14ac:dyDescent="0.2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</row>
    <row r="298" spans="2:13" x14ac:dyDescent="0.2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</row>
    <row r="299" spans="2:13" x14ac:dyDescent="0.2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</row>
    <row r="300" spans="2:13" x14ac:dyDescent="0.2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</row>
    <row r="301" spans="2:13" x14ac:dyDescent="0.2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</row>
    <row r="302" spans="2:13" x14ac:dyDescent="0.2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</row>
    <row r="303" spans="2:13" x14ac:dyDescent="0.2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</row>
    <row r="304" spans="2:13" x14ac:dyDescent="0.2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</row>
    <row r="305" spans="2:13" x14ac:dyDescent="0.2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</row>
    <row r="306" spans="2:13" x14ac:dyDescent="0.2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</row>
    <row r="307" spans="2:13" x14ac:dyDescent="0.2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</row>
    <row r="308" spans="2:13" x14ac:dyDescent="0.2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</row>
    <row r="309" spans="2:13" x14ac:dyDescent="0.2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</row>
    <row r="310" spans="2:13" x14ac:dyDescent="0.2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</row>
    <row r="311" spans="2:13" x14ac:dyDescent="0.2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</row>
    <row r="312" spans="2:13" x14ac:dyDescent="0.2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</row>
    <row r="313" spans="2:13" x14ac:dyDescent="0.2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</row>
    <row r="314" spans="2:13" x14ac:dyDescent="0.2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</row>
    <row r="315" spans="2:13" x14ac:dyDescent="0.2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</row>
    <row r="316" spans="2:13" x14ac:dyDescent="0.2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</row>
    <row r="317" spans="2:13" x14ac:dyDescent="0.2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</row>
    <row r="318" spans="2:13" x14ac:dyDescent="0.2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</row>
    <row r="319" spans="2:13" x14ac:dyDescent="0.2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</row>
    <row r="320" spans="2:13" x14ac:dyDescent="0.2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</row>
    <row r="321" spans="2:13" x14ac:dyDescent="0.2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</row>
    <row r="322" spans="2:13" x14ac:dyDescent="0.2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</row>
    <row r="323" spans="2:13" x14ac:dyDescent="0.2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</row>
    <row r="324" spans="2:13" x14ac:dyDescent="0.2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</row>
    <row r="325" spans="2:13" x14ac:dyDescent="0.2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</row>
    <row r="326" spans="2:13" x14ac:dyDescent="0.2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</row>
    <row r="327" spans="2:13" x14ac:dyDescent="0.2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</row>
    <row r="328" spans="2:13" x14ac:dyDescent="0.2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</row>
    <row r="329" spans="2:13" x14ac:dyDescent="0.2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</row>
    <row r="330" spans="2:13" x14ac:dyDescent="0.2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</row>
    <row r="331" spans="2:13" x14ac:dyDescent="0.2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</row>
    <row r="332" spans="2:13" x14ac:dyDescent="0.2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</row>
    <row r="333" spans="2:13" x14ac:dyDescent="0.2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</row>
    <row r="334" spans="2:13" x14ac:dyDescent="0.2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</row>
    <row r="335" spans="2:13" x14ac:dyDescent="0.2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</row>
    <row r="336" spans="2:13" x14ac:dyDescent="0.2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</row>
    <row r="337" spans="2:13" x14ac:dyDescent="0.2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</row>
    <row r="338" spans="2:13" x14ac:dyDescent="0.2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</row>
    <row r="339" spans="2:13" x14ac:dyDescent="0.2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</row>
    <row r="340" spans="2:13" x14ac:dyDescent="0.2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</row>
    <row r="341" spans="2:13" x14ac:dyDescent="0.2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</row>
    <row r="342" spans="2:13" x14ac:dyDescent="0.2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</row>
    <row r="343" spans="2:13" x14ac:dyDescent="0.2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</row>
    <row r="344" spans="2:13" x14ac:dyDescent="0.2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</row>
    <row r="345" spans="2:13" x14ac:dyDescent="0.2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</row>
    <row r="346" spans="2:13" x14ac:dyDescent="0.2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</row>
    <row r="347" spans="2:13" x14ac:dyDescent="0.2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</row>
    <row r="348" spans="2:13" x14ac:dyDescent="0.2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</row>
    <row r="349" spans="2:13" x14ac:dyDescent="0.2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</row>
    <row r="350" spans="2:13" x14ac:dyDescent="0.2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</row>
    <row r="351" spans="2:13" x14ac:dyDescent="0.2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</row>
    <row r="352" spans="2:13" x14ac:dyDescent="0.2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</row>
    <row r="353" spans="2:13" x14ac:dyDescent="0.2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</row>
    <row r="354" spans="2:13" x14ac:dyDescent="0.2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</row>
    <row r="355" spans="2:13" x14ac:dyDescent="0.2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</row>
    <row r="356" spans="2:13" x14ac:dyDescent="0.2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</row>
    <row r="357" spans="2:13" x14ac:dyDescent="0.2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</row>
    <row r="358" spans="2:13" x14ac:dyDescent="0.2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</row>
    <row r="359" spans="2:13" x14ac:dyDescent="0.2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</row>
    <row r="360" spans="2:13" x14ac:dyDescent="0.2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</row>
    <row r="361" spans="2:13" x14ac:dyDescent="0.2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</row>
    <row r="362" spans="2:13" x14ac:dyDescent="0.2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</row>
    <row r="363" spans="2:13" x14ac:dyDescent="0.2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</row>
    <row r="364" spans="2:13" x14ac:dyDescent="0.2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</row>
    <row r="365" spans="2:13" x14ac:dyDescent="0.2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</row>
    <row r="366" spans="2:13" x14ac:dyDescent="0.2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</row>
    <row r="367" spans="2:13" x14ac:dyDescent="0.2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</row>
    <row r="368" spans="2:13" x14ac:dyDescent="0.2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</row>
    <row r="369" spans="2:13" x14ac:dyDescent="0.2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</row>
    <row r="370" spans="2:13" x14ac:dyDescent="0.2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</row>
    <row r="371" spans="2:13" x14ac:dyDescent="0.2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</row>
    <row r="372" spans="2:13" x14ac:dyDescent="0.2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</row>
    <row r="373" spans="2:13" x14ac:dyDescent="0.2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</row>
    <row r="374" spans="2:13" x14ac:dyDescent="0.2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</row>
    <row r="375" spans="2:13" x14ac:dyDescent="0.2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</row>
    <row r="376" spans="2:13" x14ac:dyDescent="0.2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</row>
    <row r="377" spans="2:13" x14ac:dyDescent="0.2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</row>
    <row r="378" spans="2:13" x14ac:dyDescent="0.2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</row>
    <row r="379" spans="2:13" x14ac:dyDescent="0.2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</row>
    <row r="380" spans="2:13" x14ac:dyDescent="0.2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</row>
    <row r="381" spans="2:13" x14ac:dyDescent="0.2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</row>
    <row r="382" spans="2:13" x14ac:dyDescent="0.2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</row>
    <row r="383" spans="2:13" x14ac:dyDescent="0.2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</row>
    <row r="384" spans="2:13" x14ac:dyDescent="0.2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</row>
    <row r="385" spans="2:13" x14ac:dyDescent="0.2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</row>
    <row r="386" spans="2:13" x14ac:dyDescent="0.2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</row>
    <row r="387" spans="2:13" x14ac:dyDescent="0.2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</row>
    <row r="388" spans="2:13" x14ac:dyDescent="0.2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</row>
    <row r="389" spans="2:13" x14ac:dyDescent="0.2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</row>
    <row r="390" spans="2:13" x14ac:dyDescent="0.2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</row>
    <row r="391" spans="2:13" x14ac:dyDescent="0.2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</row>
    <row r="392" spans="2:13" x14ac:dyDescent="0.2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</row>
    <row r="393" spans="2:13" x14ac:dyDescent="0.2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</row>
    <row r="394" spans="2:13" x14ac:dyDescent="0.2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</row>
    <row r="395" spans="2:13" x14ac:dyDescent="0.2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</row>
    <row r="396" spans="2:13" x14ac:dyDescent="0.2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</row>
    <row r="397" spans="2:13" x14ac:dyDescent="0.2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</row>
    <row r="398" spans="2:13" x14ac:dyDescent="0.2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</row>
    <row r="399" spans="2:13" x14ac:dyDescent="0.2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</row>
    <row r="400" spans="2:13" x14ac:dyDescent="0.2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</row>
    <row r="401" spans="2:13" x14ac:dyDescent="0.2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</row>
    <row r="402" spans="2:13" x14ac:dyDescent="0.2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</row>
    <row r="403" spans="2:13" x14ac:dyDescent="0.2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</row>
    <row r="404" spans="2:13" x14ac:dyDescent="0.2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</row>
    <row r="405" spans="2:13" x14ac:dyDescent="0.2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</row>
    <row r="406" spans="2:13" x14ac:dyDescent="0.2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</row>
    <row r="407" spans="2:13" x14ac:dyDescent="0.2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</row>
    <row r="408" spans="2:13" x14ac:dyDescent="0.2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</row>
    <row r="409" spans="2:13" x14ac:dyDescent="0.2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</row>
    <row r="410" spans="2:13" x14ac:dyDescent="0.2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</row>
    <row r="411" spans="2:13" x14ac:dyDescent="0.2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</row>
    <row r="412" spans="2:13" x14ac:dyDescent="0.2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</row>
    <row r="413" spans="2:13" x14ac:dyDescent="0.2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</row>
    <row r="414" spans="2:13" x14ac:dyDescent="0.2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</row>
    <row r="415" spans="2:13" x14ac:dyDescent="0.2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</row>
    <row r="416" spans="2:13" x14ac:dyDescent="0.2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</row>
    <row r="417" spans="2:13" x14ac:dyDescent="0.2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</row>
    <row r="418" spans="2:13" x14ac:dyDescent="0.2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</row>
    <row r="419" spans="2:13" x14ac:dyDescent="0.2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</row>
    <row r="420" spans="2:13" x14ac:dyDescent="0.2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</row>
    <row r="421" spans="2:13" x14ac:dyDescent="0.2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</row>
    <row r="422" spans="2:13" x14ac:dyDescent="0.2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</row>
    <row r="423" spans="2:13" x14ac:dyDescent="0.2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</row>
    <row r="424" spans="2:13" x14ac:dyDescent="0.2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</row>
    <row r="425" spans="2:13" x14ac:dyDescent="0.2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</row>
    <row r="426" spans="2:13" x14ac:dyDescent="0.2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</row>
    <row r="427" spans="2:13" x14ac:dyDescent="0.2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</row>
    <row r="428" spans="2:13" x14ac:dyDescent="0.2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</row>
    <row r="429" spans="2:13" x14ac:dyDescent="0.2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</row>
    <row r="430" spans="2:13" x14ac:dyDescent="0.2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</row>
    <row r="431" spans="2:13" x14ac:dyDescent="0.2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</row>
    <row r="432" spans="2:13" x14ac:dyDescent="0.2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</row>
    <row r="433" spans="2:13" x14ac:dyDescent="0.2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</row>
    <row r="434" spans="2:13" x14ac:dyDescent="0.2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</row>
    <row r="435" spans="2:13" x14ac:dyDescent="0.2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</row>
    <row r="436" spans="2:13" x14ac:dyDescent="0.2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</row>
    <row r="437" spans="2:13" x14ac:dyDescent="0.2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</row>
    <row r="438" spans="2:13" x14ac:dyDescent="0.2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</row>
    <row r="439" spans="2:13" x14ac:dyDescent="0.2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</row>
    <row r="440" spans="2:13" x14ac:dyDescent="0.2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</row>
    <row r="441" spans="2:13" x14ac:dyDescent="0.2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</row>
    <row r="442" spans="2:13" x14ac:dyDescent="0.2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</row>
    <row r="443" spans="2:13" x14ac:dyDescent="0.2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</row>
    <row r="444" spans="2:13" x14ac:dyDescent="0.2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</row>
    <row r="445" spans="2:13" x14ac:dyDescent="0.2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</row>
    <row r="446" spans="2:13" x14ac:dyDescent="0.2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</row>
    <row r="447" spans="2:13" x14ac:dyDescent="0.2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</row>
    <row r="448" spans="2:13" x14ac:dyDescent="0.2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</row>
    <row r="449" spans="2:13" x14ac:dyDescent="0.2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</row>
    <row r="450" spans="2:13" x14ac:dyDescent="0.2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</row>
    <row r="451" spans="2:13" x14ac:dyDescent="0.2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</row>
    <row r="452" spans="2:13" x14ac:dyDescent="0.2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</row>
    <row r="453" spans="2:13" x14ac:dyDescent="0.2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</row>
    <row r="454" spans="2:13" x14ac:dyDescent="0.2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</row>
    <row r="455" spans="2:13" x14ac:dyDescent="0.2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</row>
    <row r="456" spans="2:13" x14ac:dyDescent="0.25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</row>
    <row r="457" spans="2:13" x14ac:dyDescent="0.25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</row>
    <row r="458" spans="2:13" x14ac:dyDescent="0.25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</row>
    <row r="459" spans="2:13" x14ac:dyDescent="0.25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</row>
    <row r="460" spans="2:13" x14ac:dyDescent="0.25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</row>
    <row r="461" spans="2:13" x14ac:dyDescent="0.25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</row>
    <row r="462" spans="2:13" x14ac:dyDescent="0.25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</row>
    <row r="463" spans="2:13" x14ac:dyDescent="0.25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</row>
    <row r="464" spans="2:13" x14ac:dyDescent="0.25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</row>
    <row r="465" spans="2:13" x14ac:dyDescent="0.25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</row>
    <row r="466" spans="2:13" x14ac:dyDescent="0.25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</row>
    <row r="467" spans="2:13" x14ac:dyDescent="0.25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</row>
    <row r="468" spans="2:13" x14ac:dyDescent="0.25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</row>
    <row r="469" spans="2:13" x14ac:dyDescent="0.25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</row>
    <row r="470" spans="2:13" x14ac:dyDescent="0.25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</row>
    <row r="471" spans="2:13" x14ac:dyDescent="0.25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</row>
    <row r="472" spans="2:13" x14ac:dyDescent="0.25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</row>
    <row r="473" spans="2:13" x14ac:dyDescent="0.25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</row>
    <row r="474" spans="2:13" x14ac:dyDescent="0.25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</row>
    <row r="475" spans="2:13" x14ac:dyDescent="0.25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</row>
    <row r="476" spans="2:13" x14ac:dyDescent="0.25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</row>
    <row r="477" spans="2:13" x14ac:dyDescent="0.25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</row>
    <row r="478" spans="2:13" x14ac:dyDescent="0.25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</row>
    <row r="479" spans="2:13" x14ac:dyDescent="0.25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</row>
    <row r="480" spans="2:13" x14ac:dyDescent="0.25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</row>
    <row r="481" spans="2:13" x14ac:dyDescent="0.25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</row>
    <row r="482" spans="2:13" x14ac:dyDescent="0.25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</row>
    <row r="483" spans="2:13" x14ac:dyDescent="0.25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</row>
    <row r="484" spans="2:13" x14ac:dyDescent="0.25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</row>
    <row r="485" spans="2:13" x14ac:dyDescent="0.25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</row>
    <row r="486" spans="2:13" x14ac:dyDescent="0.25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</row>
    <row r="487" spans="2:13" x14ac:dyDescent="0.25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</row>
    <row r="488" spans="2:13" x14ac:dyDescent="0.25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</row>
    <row r="489" spans="2:13" x14ac:dyDescent="0.25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</row>
    <row r="490" spans="2:13" x14ac:dyDescent="0.25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</row>
    <row r="491" spans="2:13" x14ac:dyDescent="0.25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</row>
    <row r="492" spans="2:13" x14ac:dyDescent="0.25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</row>
    <row r="493" spans="2:13" x14ac:dyDescent="0.25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</row>
    <row r="494" spans="2:13" x14ac:dyDescent="0.25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</row>
    <row r="495" spans="2:13" x14ac:dyDescent="0.25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</row>
    <row r="496" spans="2:13" x14ac:dyDescent="0.25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</row>
    <row r="497" spans="2:13" x14ac:dyDescent="0.25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</row>
    <row r="498" spans="2:13" x14ac:dyDescent="0.25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</row>
    <row r="499" spans="2:13" x14ac:dyDescent="0.25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</row>
    <row r="500" spans="2:13" x14ac:dyDescent="0.25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</row>
    <row r="501" spans="2:13" x14ac:dyDescent="0.25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</row>
    <row r="502" spans="2:13" x14ac:dyDescent="0.25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</row>
    <row r="503" spans="2:13" x14ac:dyDescent="0.25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</row>
    <row r="504" spans="2:13" x14ac:dyDescent="0.25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</row>
    <row r="505" spans="2:13" x14ac:dyDescent="0.25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</row>
    <row r="506" spans="2:13" x14ac:dyDescent="0.25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</row>
    <row r="507" spans="2:13" x14ac:dyDescent="0.25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</row>
    <row r="508" spans="2:13" x14ac:dyDescent="0.25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</row>
    <row r="509" spans="2:13" x14ac:dyDescent="0.25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</row>
    <row r="510" spans="2:13" x14ac:dyDescent="0.25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</row>
    <row r="511" spans="2:13" x14ac:dyDescent="0.25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</row>
    <row r="512" spans="2:13" x14ac:dyDescent="0.25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</row>
    <row r="513" spans="2:13" x14ac:dyDescent="0.25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</row>
    <row r="514" spans="2:13" x14ac:dyDescent="0.25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</row>
    <row r="515" spans="2:13" x14ac:dyDescent="0.25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</row>
    <row r="516" spans="2:13" x14ac:dyDescent="0.25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</row>
    <row r="517" spans="2:13" x14ac:dyDescent="0.25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</row>
    <row r="518" spans="2:13" x14ac:dyDescent="0.25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</row>
    <row r="519" spans="2:13" x14ac:dyDescent="0.25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</row>
    <row r="520" spans="2:13" x14ac:dyDescent="0.25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</row>
    <row r="521" spans="2:13" x14ac:dyDescent="0.25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</row>
    <row r="522" spans="2:13" x14ac:dyDescent="0.25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</row>
    <row r="523" spans="2:13" x14ac:dyDescent="0.25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</row>
    <row r="524" spans="2:13" x14ac:dyDescent="0.25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</row>
    <row r="525" spans="2:13" x14ac:dyDescent="0.25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</row>
    <row r="526" spans="2:13" x14ac:dyDescent="0.25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</row>
    <row r="527" spans="2:13" x14ac:dyDescent="0.25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</row>
    <row r="528" spans="2:13" x14ac:dyDescent="0.25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</row>
    <row r="529" spans="2:13" x14ac:dyDescent="0.25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</row>
    <row r="530" spans="2:13" x14ac:dyDescent="0.25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</row>
    <row r="531" spans="2:13" x14ac:dyDescent="0.25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</row>
    <row r="532" spans="2:13" x14ac:dyDescent="0.25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</row>
    <row r="533" spans="2:13" x14ac:dyDescent="0.25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</row>
    <row r="534" spans="2:13" x14ac:dyDescent="0.25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</row>
    <row r="535" spans="2:13" x14ac:dyDescent="0.25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</row>
    <row r="536" spans="2:13" x14ac:dyDescent="0.25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</row>
    <row r="537" spans="2:13" x14ac:dyDescent="0.25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</row>
    <row r="538" spans="2:13" x14ac:dyDescent="0.25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</row>
    <row r="539" spans="2:13" x14ac:dyDescent="0.25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</row>
    <row r="540" spans="2:13" x14ac:dyDescent="0.25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</row>
    <row r="541" spans="2:13" x14ac:dyDescent="0.25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</row>
    <row r="542" spans="2:13" x14ac:dyDescent="0.25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</row>
    <row r="543" spans="2:13" x14ac:dyDescent="0.25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</row>
    <row r="544" spans="2:13" x14ac:dyDescent="0.25"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</row>
    <row r="545" spans="2:13" x14ac:dyDescent="0.25"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</row>
    <row r="546" spans="2:13" x14ac:dyDescent="0.25"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</row>
    <row r="547" spans="2:13" x14ac:dyDescent="0.25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</row>
    <row r="548" spans="2:13" x14ac:dyDescent="0.25"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</row>
    <row r="549" spans="2:13" x14ac:dyDescent="0.25"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</row>
    <row r="550" spans="2:13" x14ac:dyDescent="0.25"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</row>
    <row r="551" spans="2:13" x14ac:dyDescent="0.25"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</row>
    <row r="552" spans="2:13" x14ac:dyDescent="0.25"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</row>
    <row r="553" spans="2:13" x14ac:dyDescent="0.25"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</row>
    <row r="554" spans="2:13" x14ac:dyDescent="0.25"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</row>
    <row r="555" spans="2:13" x14ac:dyDescent="0.25"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</row>
    <row r="556" spans="2:13" x14ac:dyDescent="0.25"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</row>
    <row r="557" spans="2:13" x14ac:dyDescent="0.25"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</row>
    <row r="558" spans="2:13" x14ac:dyDescent="0.25"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</row>
    <row r="559" spans="2:13" x14ac:dyDescent="0.25"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</row>
  </sheetData>
  <mergeCells count="10">
    <mergeCell ref="B58:C58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7" right="0.7" top="0.75" bottom="0.75" header="0.3" footer="0.3"/>
  <pageSetup paperSize="9" scale="37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50"/>
    <pageSetUpPr fitToPage="1"/>
  </sheetPr>
  <dimension ref="B1:W657"/>
  <sheetViews>
    <sheetView topLeftCell="D1" zoomScale="90" zoomScaleNormal="90" workbookViewId="0">
      <selection activeCell="D1" sqref="D1"/>
    </sheetView>
  </sheetViews>
  <sheetFormatPr defaultRowHeight="15" x14ac:dyDescent="0.25"/>
  <cols>
    <col min="1" max="1" width="2.7109375" style="12" customWidth="1"/>
    <col min="2" max="2" width="7.7109375" style="2" customWidth="1"/>
    <col min="3" max="3" width="93.140625" style="2" customWidth="1"/>
    <col min="4" max="22" width="12.7109375" style="2" customWidth="1"/>
    <col min="23" max="16384" width="9.140625" style="12"/>
  </cols>
  <sheetData>
    <row r="1" spans="2:23" ht="15.75" thickBot="1" x14ac:dyDescent="0.3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2:23" ht="22.15" customHeight="1" thickTop="1" thickBot="1" x14ac:dyDescent="0.3">
      <c r="B2" s="219" t="s">
        <v>473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1"/>
    </row>
    <row r="3" spans="2:23" ht="22.15" customHeight="1" thickTop="1" thickBot="1" x14ac:dyDescent="0.3">
      <c r="B3" s="222" t="s">
        <v>694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4"/>
    </row>
    <row r="4" spans="2:23" ht="22.15" customHeight="1" thickTop="1" thickBot="1" x14ac:dyDescent="0.3">
      <c r="B4" s="273" t="s">
        <v>360</v>
      </c>
      <c r="C4" s="283" t="s">
        <v>474</v>
      </c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30" t="s">
        <v>674</v>
      </c>
    </row>
    <row r="5" spans="2:23" ht="22.15" customHeight="1" thickTop="1" thickBot="1" x14ac:dyDescent="0.3">
      <c r="B5" s="274"/>
      <c r="C5" s="284"/>
      <c r="D5" s="241">
        <v>2014</v>
      </c>
      <c r="E5" s="247"/>
      <c r="F5" s="254">
        <v>2015</v>
      </c>
      <c r="G5" s="247"/>
      <c r="H5" s="254">
        <v>2016</v>
      </c>
      <c r="I5" s="247"/>
      <c r="J5" s="242">
        <v>2017</v>
      </c>
      <c r="K5" s="242"/>
      <c r="L5" s="254">
        <v>2018</v>
      </c>
      <c r="M5" s="247"/>
      <c r="N5" s="254">
        <v>2019</v>
      </c>
      <c r="O5" s="247"/>
      <c r="P5" s="242">
        <v>2020</v>
      </c>
      <c r="Q5" s="242"/>
      <c r="R5" s="254">
        <v>2021</v>
      </c>
      <c r="S5" s="242"/>
      <c r="T5" s="254">
        <v>2022</v>
      </c>
      <c r="U5" s="248"/>
      <c r="V5" s="231"/>
    </row>
    <row r="6" spans="2:23" ht="22.15" customHeight="1" thickTop="1" thickBot="1" x14ac:dyDescent="0.3">
      <c r="B6" s="275"/>
      <c r="C6" s="285"/>
      <c r="D6" s="22" t="s">
        <v>252</v>
      </c>
      <c r="E6" s="113" t="s">
        <v>0</v>
      </c>
      <c r="F6" s="26" t="s">
        <v>252</v>
      </c>
      <c r="G6" s="50">
        <v>0</v>
      </c>
      <c r="H6" s="26" t="s">
        <v>252</v>
      </c>
      <c r="I6" s="113" t="s">
        <v>0</v>
      </c>
      <c r="J6" s="26" t="s">
        <v>252</v>
      </c>
      <c r="K6" s="107" t="s">
        <v>0</v>
      </c>
      <c r="L6" s="26" t="s">
        <v>252</v>
      </c>
      <c r="M6" s="107" t="s">
        <v>0</v>
      </c>
      <c r="N6" s="26" t="s">
        <v>252</v>
      </c>
      <c r="O6" s="107" t="s">
        <v>0</v>
      </c>
      <c r="P6" s="26" t="s">
        <v>252</v>
      </c>
      <c r="Q6" s="107" t="s">
        <v>0</v>
      </c>
      <c r="R6" s="26" t="s">
        <v>252</v>
      </c>
      <c r="S6" s="107" t="s">
        <v>0</v>
      </c>
      <c r="T6" s="26" t="s">
        <v>252</v>
      </c>
      <c r="U6" s="107" t="s">
        <v>0</v>
      </c>
      <c r="V6" s="232"/>
    </row>
    <row r="7" spans="2:23" ht="22.15" customHeight="1" thickTop="1" x14ac:dyDescent="0.25">
      <c r="B7" s="116" t="s">
        <v>158</v>
      </c>
      <c r="C7" s="108" t="s">
        <v>451</v>
      </c>
      <c r="D7" s="51">
        <v>25</v>
      </c>
      <c r="E7" s="24">
        <v>2.9274004683840751E-2</v>
      </c>
      <c r="F7" s="27">
        <v>30</v>
      </c>
      <c r="G7" s="24">
        <v>2.9296875E-2</v>
      </c>
      <c r="H7" s="27">
        <v>19</v>
      </c>
      <c r="I7" s="24">
        <v>2.1181716833890748E-2</v>
      </c>
      <c r="J7" s="27">
        <v>18</v>
      </c>
      <c r="K7" s="15">
        <v>2.0689655172413793E-2</v>
      </c>
      <c r="L7" s="27">
        <v>26</v>
      </c>
      <c r="M7" s="15">
        <v>3.2338308457711441E-2</v>
      </c>
      <c r="N7" s="27">
        <v>23</v>
      </c>
      <c r="O7" s="15">
        <v>2.5527192008879023E-2</v>
      </c>
      <c r="P7" s="27">
        <v>14</v>
      </c>
      <c r="Q7" s="15">
        <v>2.1806853582554516E-2</v>
      </c>
      <c r="R7" s="27">
        <v>20</v>
      </c>
      <c r="S7" s="15">
        <v>2.717391304347826E-2</v>
      </c>
      <c r="T7" s="27">
        <v>8</v>
      </c>
      <c r="U7" s="15">
        <v>1.0443864229765013E-2</v>
      </c>
      <c r="V7" s="55">
        <v>-0.6</v>
      </c>
      <c r="W7" s="13"/>
    </row>
    <row r="8" spans="2:23" ht="22.15" customHeight="1" x14ac:dyDescent="0.25">
      <c r="B8" s="116" t="s">
        <v>159</v>
      </c>
      <c r="C8" s="108" t="s">
        <v>452</v>
      </c>
      <c r="D8" s="51">
        <v>23</v>
      </c>
      <c r="E8" s="24">
        <v>2.6932084309133488E-2</v>
      </c>
      <c r="F8" s="27">
        <v>22</v>
      </c>
      <c r="G8" s="24">
        <v>2.1484375E-2</v>
      </c>
      <c r="H8" s="27">
        <v>24</v>
      </c>
      <c r="I8" s="24">
        <v>2.6755852842809364E-2</v>
      </c>
      <c r="J8" s="27">
        <v>34</v>
      </c>
      <c r="K8" s="15">
        <v>3.9080459770114942E-2</v>
      </c>
      <c r="L8" s="27">
        <v>26</v>
      </c>
      <c r="M8" s="15">
        <v>3.2338308457711441E-2</v>
      </c>
      <c r="N8" s="27">
        <v>25</v>
      </c>
      <c r="O8" s="15">
        <v>2.774694783573807E-2</v>
      </c>
      <c r="P8" s="27">
        <v>24</v>
      </c>
      <c r="Q8" s="15">
        <v>3.7383177570093455E-2</v>
      </c>
      <c r="R8" s="27">
        <v>44</v>
      </c>
      <c r="S8" s="15">
        <v>5.9782608695652176E-2</v>
      </c>
      <c r="T8" s="27">
        <v>35</v>
      </c>
      <c r="U8" s="15">
        <v>4.5691906005221931E-2</v>
      </c>
      <c r="V8" s="55">
        <v>-0.20454545454545456</v>
      </c>
      <c r="W8" s="13"/>
    </row>
    <row r="9" spans="2:23" ht="22.15" customHeight="1" x14ac:dyDescent="0.25">
      <c r="B9" s="116" t="s">
        <v>160</v>
      </c>
      <c r="C9" s="108" t="s">
        <v>453</v>
      </c>
      <c r="D9" s="51">
        <v>3</v>
      </c>
      <c r="E9" s="24">
        <v>3.5128805620608899E-3</v>
      </c>
      <c r="F9" s="27">
        <v>2</v>
      </c>
      <c r="G9" s="24">
        <v>1.953125E-3</v>
      </c>
      <c r="H9" s="27">
        <v>3</v>
      </c>
      <c r="I9" s="24">
        <v>3.3444816053511705E-3</v>
      </c>
      <c r="J9" s="27">
        <v>6</v>
      </c>
      <c r="K9" s="15">
        <v>6.8965517241379309E-3</v>
      </c>
      <c r="L9" s="27">
        <v>4</v>
      </c>
      <c r="M9" s="15">
        <v>4.9751243781094526E-3</v>
      </c>
      <c r="N9" s="27">
        <v>6</v>
      </c>
      <c r="O9" s="15">
        <v>6.6592674805771362E-3</v>
      </c>
      <c r="P9" s="27">
        <v>3</v>
      </c>
      <c r="Q9" s="15">
        <v>4.6728971962616819E-3</v>
      </c>
      <c r="R9" s="27">
        <v>3</v>
      </c>
      <c r="S9" s="15">
        <v>4.076086956521739E-3</v>
      </c>
      <c r="T9" s="27">
        <v>5</v>
      </c>
      <c r="U9" s="15">
        <v>6.5274151436031328E-3</v>
      </c>
      <c r="V9" s="55">
        <v>0.66666666666666663</v>
      </c>
      <c r="W9" s="13"/>
    </row>
    <row r="10" spans="2:23" ht="22.15" customHeight="1" x14ac:dyDescent="0.25">
      <c r="B10" s="116" t="s">
        <v>161</v>
      </c>
      <c r="C10" s="108" t="s">
        <v>454</v>
      </c>
      <c r="D10" s="51">
        <v>1</v>
      </c>
      <c r="E10" s="24">
        <v>1.17096018735363E-3</v>
      </c>
      <c r="F10" s="27">
        <v>0</v>
      </c>
      <c r="G10" s="24">
        <v>0</v>
      </c>
      <c r="H10" s="27">
        <v>0</v>
      </c>
      <c r="I10" s="24">
        <v>0</v>
      </c>
      <c r="J10" s="27">
        <v>0</v>
      </c>
      <c r="K10" s="15">
        <v>0</v>
      </c>
      <c r="L10" s="27">
        <v>1</v>
      </c>
      <c r="M10" s="15">
        <v>1.2437810945273632E-3</v>
      </c>
      <c r="N10" s="27">
        <v>0</v>
      </c>
      <c r="O10" s="15">
        <v>0</v>
      </c>
      <c r="P10" s="27">
        <v>0</v>
      </c>
      <c r="Q10" s="15">
        <v>0</v>
      </c>
      <c r="R10" s="27">
        <v>1</v>
      </c>
      <c r="S10" s="15">
        <v>1.358695652173913E-3</v>
      </c>
      <c r="T10" s="27">
        <v>1</v>
      </c>
      <c r="U10" s="15">
        <v>1.3054830287206266E-3</v>
      </c>
      <c r="V10" s="55">
        <v>0</v>
      </c>
      <c r="W10" s="13"/>
    </row>
    <row r="11" spans="2:23" ht="22.15" customHeight="1" x14ac:dyDescent="0.25">
      <c r="B11" s="116" t="s">
        <v>162</v>
      </c>
      <c r="C11" s="108" t="s">
        <v>455</v>
      </c>
      <c r="D11" s="51">
        <v>0</v>
      </c>
      <c r="E11" s="24">
        <v>0</v>
      </c>
      <c r="F11" s="27">
        <v>0</v>
      </c>
      <c r="G11" s="24">
        <v>0</v>
      </c>
      <c r="H11" s="27">
        <v>1</v>
      </c>
      <c r="I11" s="24">
        <v>1.1148272017837235E-3</v>
      </c>
      <c r="J11" s="27">
        <v>0</v>
      </c>
      <c r="K11" s="15">
        <v>0</v>
      </c>
      <c r="L11" s="27">
        <v>1</v>
      </c>
      <c r="M11" s="15">
        <v>1.2437810945273632E-3</v>
      </c>
      <c r="N11" s="27">
        <v>0</v>
      </c>
      <c r="O11" s="15">
        <v>0</v>
      </c>
      <c r="P11" s="27">
        <v>0</v>
      </c>
      <c r="Q11" s="15">
        <v>0</v>
      </c>
      <c r="R11" s="27">
        <v>2</v>
      </c>
      <c r="S11" s="15">
        <v>2.717391304347826E-3</v>
      </c>
      <c r="T11" s="27">
        <v>0</v>
      </c>
      <c r="U11" s="15">
        <v>0</v>
      </c>
      <c r="V11" s="55">
        <v>-1</v>
      </c>
      <c r="W11" s="13"/>
    </row>
    <row r="12" spans="2:23" ht="22.15" customHeight="1" x14ac:dyDescent="0.25">
      <c r="B12" s="116" t="s">
        <v>163</v>
      </c>
      <c r="C12" s="108" t="s">
        <v>456</v>
      </c>
      <c r="D12" s="51">
        <v>0</v>
      </c>
      <c r="E12" s="24">
        <v>0</v>
      </c>
      <c r="F12" s="27">
        <v>1</v>
      </c>
      <c r="G12" s="24">
        <v>9.765625E-4</v>
      </c>
      <c r="H12" s="27">
        <v>0</v>
      </c>
      <c r="I12" s="24">
        <v>0</v>
      </c>
      <c r="J12" s="27">
        <v>1</v>
      </c>
      <c r="K12" s="15">
        <v>1.1494252873563218E-3</v>
      </c>
      <c r="L12" s="27">
        <v>0</v>
      </c>
      <c r="M12" s="15">
        <v>0</v>
      </c>
      <c r="N12" s="27">
        <v>0</v>
      </c>
      <c r="O12" s="15">
        <v>0</v>
      </c>
      <c r="P12" s="27">
        <v>0</v>
      </c>
      <c r="Q12" s="15">
        <v>0</v>
      </c>
      <c r="R12" s="27">
        <v>0</v>
      </c>
      <c r="S12" s="15">
        <v>0</v>
      </c>
      <c r="T12" s="27">
        <v>1</v>
      </c>
      <c r="U12" s="15">
        <v>1.3054830287206266E-3</v>
      </c>
      <c r="V12" s="55">
        <v>0</v>
      </c>
      <c r="W12" s="13"/>
    </row>
    <row r="13" spans="2:23" ht="22.15" customHeight="1" x14ac:dyDescent="0.25">
      <c r="B13" s="116" t="s">
        <v>164</v>
      </c>
      <c r="C13" s="108" t="s">
        <v>457</v>
      </c>
      <c r="D13" s="51">
        <v>0</v>
      </c>
      <c r="E13" s="24">
        <v>0</v>
      </c>
      <c r="F13" s="27">
        <v>0</v>
      </c>
      <c r="G13" s="24">
        <v>0</v>
      </c>
      <c r="H13" s="27">
        <v>0</v>
      </c>
      <c r="I13" s="24">
        <v>0</v>
      </c>
      <c r="J13" s="27">
        <v>2</v>
      </c>
      <c r="K13" s="15">
        <v>2.2988505747126436E-3</v>
      </c>
      <c r="L13" s="27">
        <v>2</v>
      </c>
      <c r="M13" s="15">
        <v>2.4875621890547263E-3</v>
      </c>
      <c r="N13" s="27">
        <v>1</v>
      </c>
      <c r="O13" s="15">
        <v>1.1098779134295228E-3</v>
      </c>
      <c r="P13" s="27">
        <v>4</v>
      </c>
      <c r="Q13" s="15">
        <v>6.2305295950155761E-3</v>
      </c>
      <c r="R13" s="27">
        <v>0</v>
      </c>
      <c r="S13" s="15">
        <v>0</v>
      </c>
      <c r="T13" s="27">
        <v>1</v>
      </c>
      <c r="U13" s="15">
        <v>1.3054830287206266E-3</v>
      </c>
      <c r="V13" s="55">
        <v>0</v>
      </c>
      <c r="W13" s="13"/>
    </row>
    <row r="14" spans="2:23" ht="22.15" customHeight="1" x14ac:dyDescent="0.25">
      <c r="B14" s="116" t="s">
        <v>165</v>
      </c>
      <c r="C14" s="108" t="s">
        <v>458</v>
      </c>
      <c r="D14" s="51">
        <v>2</v>
      </c>
      <c r="E14" s="24">
        <v>2.34192037470726E-3</v>
      </c>
      <c r="F14" s="27">
        <v>1</v>
      </c>
      <c r="G14" s="24">
        <v>9.765625E-4</v>
      </c>
      <c r="H14" s="27">
        <v>1</v>
      </c>
      <c r="I14" s="24">
        <v>1.1148272017837235E-3</v>
      </c>
      <c r="J14" s="27">
        <v>0</v>
      </c>
      <c r="K14" s="15">
        <v>0</v>
      </c>
      <c r="L14" s="27">
        <v>1</v>
      </c>
      <c r="M14" s="15">
        <v>1.2437810945273632E-3</v>
      </c>
      <c r="N14" s="27">
        <v>2</v>
      </c>
      <c r="O14" s="15">
        <v>2.2197558268590455E-3</v>
      </c>
      <c r="P14" s="27">
        <v>0</v>
      </c>
      <c r="Q14" s="15">
        <v>0</v>
      </c>
      <c r="R14" s="27">
        <v>2</v>
      </c>
      <c r="S14" s="15">
        <v>2.717391304347826E-3</v>
      </c>
      <c r="T14" s="27">
        <v>0</v>
      </c>
      <c r="U14" s="15">
        <v>0</v>
      </c>
      <c r="V14" s="55">
        <v>-1</v>
      </c>
      <c r="W14" s="13"/>
    </row>
    <row r="15" spans="2:23" ht="22.15" customHeight="1" x14ac:dyDescent="0.25">
      <c r="B15" s="116" t="s">
        <v>166</v>
      </c>
      <c r="C15" s="108" t="s">
        <v>459</v>
      </c>
      <c r="D15" s="51">
        <v>0</v>
      </c>
      <c r="E15" s="24">
        <v>0</v>
      </c>
      <c r="F15" s="27">
        <v>1</v>
      </c>
      <c r="G15" s="24">
        <v>9.765625E-4</v>
      </c>
      <c r="H15" s="27">
        <v>0</v>
      </c>
      <c r="I15" s="24">
        <v>0</v>
      </c>
      <c r="J15" s="27">
        <v>0</v>
      </c>
      <c r="K15" s="15">
        <v>0</v>
      </c>
      <c r="L15" s="27">
        <v>0</v>
      </c>
      <c r="M15" s="15">
        <v>0</v>
      </c>
      <c r="N15" s="27">
        <v>0</v>
      </c>
      <c r="O15" s="15">
        <v>0</v>
      </c>
      <c r="P15" s="27">
        <v>0</v>
      </c>
      <c r="Q15" s="15">
        <v>0</v>
      </c>
      <c r="R15" s="27">
        <v>1</v>
      </c>
      <c r="S15" s="15">
        <v>1.358695652173913E-3</v>
      </c>
      <c r="T15" s="27">
        <v>0</v>
      </c>
      <c r="U15" s="15">
        <v>0</v>
      </c>
      <c r="V15" s="55">
        <v>-1</v>
      </c>
      <c r="W15" s="13"/>
    </row>
    <row r="16" spans="2:23" ht="22.15" customHeight="1" x14ac:dyDescent="0.25">
      <c r="B16" s="116" t="s">
        <v>167</v>
      </c>
      <c r="C16" s="108" t="s">
        <v>460</v>
      </c>
      <c r="D16" s="51">
        <v>1</v>
      </c>
      <c r="E16" s="24">
        <v>1.17096018735363E-3</v>
      </c>
      <c r="F16" s="27">
        <v>2</v>
      </c>
      <c r="G16" s="24">
        <v>1.953125E-3</v>
      </c>
      <c r="H16" s="27">
        <v>0</v>
      </c>
      <c r="I16" s="24">
        <v>0</v>
      </c>
      <c r="J16" s="27">
        <v>2</v>
      </c>
      <c r="K16" s="15">
        <v>2.2988505747126436E-3</v>
      </c>
      <c r="L16" s="27">
        <v>0</v>
      </c>
      <c r="M16" s="15">
        <v>0</v>
      </c>
      <c r="N16" s="27">
        <v>3</v>
      </c>
      <c r="O16" s="15">
        <v>3.3296337402885681E-3</v>
      </c>
      <c r="P16" s="27">
        <v>2</v>
      </c>
      <c r="Q16" s="15">
        <v>3.1152647975077881E-3</v>
      </c>
      <c r="R16" s="27">
        <v>0</v>
      </c>
      <c r="S16" s="15">
        <v>0</v>
      </c>
      <c r="T16" s="27">
        <v>2</v>
      </c>
      <c r="U16" s="15">
        <v>2.6109660574412533E-3</v>
      </c>
      <c r="V16" s="55">
        <v>0</v>
      </c>
      <c r="W16" s="13"/>
    </row>
    <row r="17" spans="2:23" ht="22.15" customHeight="1" x14ac:dyDescent="0.25">
      <c r="B17" s="116" t="s">
        <v>168</v>
      </c>
      <c r="C17" s="108" t="s">
        <v>461</v>
      </c>
      <c r="D17" s="51">
        <v>1</v>
      </c>
      <c r="E17" s="24">
        <v>1.17096018735363E-3</v>
      </c>
      <c r="F17" s="27">
        <v>0</v>
      </c>
      <c r="G17" s="24">
        <v>0</v>
      </c>
      <c r="H17" s="27">
        <v>2</v>
      </c>
      <c r="I17" s="24">
        <v>2.229654403567447E-3</v>
      </c>
      <c r="J17" s="27">
        <v>0</v>
      </c>
      <c r="K17" s="15">
        <v>0</v>
      </c>
      <c r="L17" s="27">
        <v>2</v>
      </c>
      <c r="M17" s="15">
        <v>2.4875621890547263E-3</v>
      </c>
      <c r="N17" s="27">
        <v>0</v>
      </c>
      <c r="O17" s="15">
        <v>0</v>
      </c>
      <c r="P17" s="27">
        <v>0</v>
      </c>
      <c r="Q17" s="15">
        <v>0</v>
      </c>
      <c r="R17" s="27">
        <v>1</v>
      </c>
      <c r="S17" s="15">
        <v>1.358695652173913E-3</v>
      </c>
      <c r="T17" s="27">
        <v>0</v>
      </c>
      <c r="U17" s="15">
        <v>0</v>
      </c>
      <c r="V17" s="55">
        <v>-1</v>
      </c>
      <c r="W17" s="41"/>
    </row>
    <row r="18" spans="2:23" ht="22.15" customHeight="1" x14ac:dyDescent="0.25">
      <c r="B18" s="116" t="s">
        <v>169</v>
      </c>
      <c r="C18" s="108" t="s">
        <v>462</v>
      </c>
      <c r="D18" s="51">
        <v>6</v>
      </c>
      <c r="E18" s="24">
        <v>7.0257611241217799E-3</v>
      </c>
      <c r="F18" s="27">
        <v>3</v>
      </c>
      <c r="G18" s="24">
        <v>2.9296875E-3</v>
      </c>
      <c r="H18" s="27">
        <v>3</v>
      </c>
      <c r="I18" s="24">
        <v>3.3444816053511705E-3</v>
      </c>
      <c r="J18" s="27">
        <v>2</v>
      </c>
      <c r="K18" s="15">
        <v>2.2988505747126436E-3</v>
      </c>
      <c r="L18" s="27">
        <v>1</v>
      </c>
      <c r="M18" s="15">
        <v>1.2437810945273632E-3</v>
      </c>
      <c r="N18" s="27">
        <v>3</v>
      </c>
      <c r="O18" s="15">
        <v>3.3296337402885681E-3</v>
      </c>
      <c r="P18" s="27">
        <v>1</v>
      </c>
      <c r="Q18" s="15">
        <v>1.557632398753894E-3</v>
      </c>
      <c r="R18" s="27">
        <v>1</v>
      </c>
      <c r="S18" s="15">
        <v>1.358695652173913E-3</v>
      </c>
      <c r="T18" s="27">
        <v>0</v>
      </c>
      <c r="U18" s="15">
        <v>0</v>
      </c>
      <c r="V18" s="55">
        <v>-1</v>
      </c>
      <c r="W18" s="13"/>
    </row>
    <row r="19" spans="2:23" ht="22.15" customHeight="1" x14ac:dyDescent="0.25">
      <c r="B19" s="116" t="s">
        <v>170</v>
      </c>
      <c r="C19" s="108" t="s">
        <v>463</v>
      </c>
      <c r="D19" s="51">
        <v>673</v>
      </c>
      <c r="E19" s="24">
        <v>0.78805620608899296</v>
      </c>
      <c r="F19" s="27">
        <v>833</v>
      </c>
      <c r="G19" s="24">
        <v>0.8134765625</v>
      </c>
      <c r="H19" s="27">
        <v>667</v>
      </c>
      <c r="I19" s="24">
        <v>0.74358974358974361</v>
      </c>
      <c r="J19" s="27">
        <v>663</v>
      </c>
      <c r="K19" s="15">
        <v>0.76206896551724135</v>
      </c>
      <c r="L19" s="27">
        <v>606</v>
      </c>
      <c r="M19" s="15">
        <v>0.75373134328358204</v>
      </c>
      <c r="N19" s="27">
        <v>690</v>
      </c>
      <c r="O19" s="15">
        <v>0.76581576026637066</v>
      </c>
      <c r="P19" s="27">
        <v>496</v>
      </c>
      <c r="Q19" s="15">
        <v>0.77258566978193144</v>
      </c>
      <c r="R19" s="27">
        <v>527</v>
      </c>
      <c r="S19" s="15">
        <v>0.71603260869565222</v>
      </c>
      <c r="T19" s="27">
        <v>597</v>
      </c>
      <c r="U19" s="15">
        <v>0.77937336814621405</v>
      </c>
      <c r="V19" s="55">
        <v>0.13282732447817835</v>
      </c>
      <c r="W19" s="13"/>
    </row>
    <row r="20" spans="2:23" ht="22.15" customHeight="1" x14ac:dyDescent="0.25">
      <c r="B20" s="116" t="s">
        <v>171</v>
      </c>
      <c r="C20" s="108" t="s">
        <v>464</v>
      </c>
      <c r="D20" s="51">
        <v>47</v>
      </c>
      <c r="E20" s="24">
        <v>5.5035128805620608E-2</v>
      </c>
      <c r="F20" s="27">
        <v>41</v>
      </c>
      <c r="G20" s="24">
        <v>4.00390625E-2</v>
      </c>
      <c r="H20" s="27">
        <v>34</v>
      </c>
      <c r="I20" s="24">
        <v>3.79041248606466E-2</v>
      </c>
      <c r="J20" s="27">
        <v>45</v>
      </c>
      <c r="K20" s="15">
        <v>5.1724137931034482E-2</v>
      </c>
      <c r="L20" s="27">
        <v>59</v>
      </c>
      <c r="M20" s="15">
        <v>7.3383084577114427E-2</v>
      </c>
      <c r="N20" s="27">
        <v>53</v>
      </c>
      <c r="O20" s="15">
        <v>5.8823529411764705E-2</v>
      </c>
      <c r="P20" s="27">
        <v>43</v>
      </c>
      <c r="Q20" s="15">
        <v>6.6978193146417439E-2</v>
      </c>
      <c r="R20" s="27">
        <v>52</v>
      </c>
      <c r="S20" s="15">
        <v>7.0652173913043473E-2</v>
      </c>
      <c r="T20" s="27">
        <v>42</v>
      </c>
      <c r="U20" s="15">
        <v>5.4830287206266322E-2</v>
      </c>
      <c r="V20" s="55">
        <v>-0.19230769230769232</v>
      </c>
      <c r="W20" s="13"/>
    </row>
    <row r="21" spans="2:23" ht="22.15" customHeight="1" x14ac:dyDescent="0.25">
      <c r="B21" s="116" t="s">
        <v>172</v>
      </c>
      <c r="C21" s="108" t="s">
        <v>465</v>
      </c>
      <c r="D21" s="51">
        <v>5</v>
      </c>
      <c r="E21" s="24">
        <v>5.8548009367681503E-3</v>
      </c>
      <c r="F21" s="27">
        <v>4</v>
      </c>
      <c r="G21" s="24">
        <v>3.90625E-3</v>
      </c>
      <c r="H21" s="27">
        <v>14</v>
      </c>
      <c r="I21" s="24">
        <v>1.560758082497213E-2</v>
      </c>
      <c r="J21" s="27">
        <v>8</v>
      </c>
      <c r="K21" s="15">
        <v>9.1954022988505746E-3</v>
      </c>
      <c r="L21" s="27">
        <v>13</v>
      </c>
      <c r="M21" s="15">
        <v>1.6169154228855721E-2</v>
      </c>
      <c r="N21" s="27">
        <v>6</v>
      </c>
      <c r="O21" s="15">
        <v>6.6592674805771362E-3</v>
      </c>
      <c r="P21" s="27">
        <v>1</v>
      </c>
      <c r="Q21" s="15">
        <v>1.557632398753894E-3</v>
      </c>
      <c r="R21" s="27">
        <v>8</v>
      </c>
      <c r="S21" s="15">
        <v>1.0869565217391304E-2</v>
      </c>
      <c r="T21" s="27">
        <v>4</v>
      </c>
      <c r="U21" s="15">
        <v>5.2219321148825066E-3</v>
      </c>
      <c r="V21" s="55">
        <v>-0.5</v>
      </c>
      <c r="W21" s="13"/>
    </row>
    <row r="22" spans="2:23" ht="22.15" customHeight="1" x14ac:dyDescent="0.25">
      <c r="B22" s="116" t="s">
        <v>173</v>
      </c>
      <c r="C22" s="108" t="s">
        <v>466</v>
      </c>
      <c r="D22" s="51">
        <v>1</v>
      </c>
      <c r="E22" s="24">
        <v>1.17096018735363E-3</v>
      </c>
      <c r="F22" s="27">
        <v>0</v>
      </c>
      <c r="G22" s="24">
        <v>0</v>
      </c>
      <c r="H22" s="27">
        <v>1</v>
      </c>
      <c r="I22" s="24">
        <v>1.1148272017837235E-3</v>
      </c>
      <c r="J22" s="27">
        <v>1</v>
      </c>
      <c r="K22" s="15">
        <v>1.1494252873563218E-3</v>
      </c>
      <c r="L22" s="27">
        <v>0</v>
      </c>
      <c r="M22" s="15">
        <v>0</v>
      </c>
      <c r="N22" s="27">
        <v>0</v>
      </c>
      <c r="O22" s="15">
        <v>0</v>
      </c>
      <c r="P22" s="27">
        <v>1</v>
      </c>
      <c r="Q22" s="15">
        <v>1.557632398753894E-3</v>
      </c>
      <c r="R22" s="27">
        <v>0</v>
      </c>
      <c r="S22" s="15">
        <v>0</v>
      </c>
      <c r="T22" s="27">
        <v>0</v>
      </c>
      <c r="U22" s="15">
        <v>0</v>
      </c>
      <c r="V22" s="55">
        <v>0</v>
      </c>
      <c r="W22" s="13"/>
    </row>
    <row r="23" spans="2:23" ht="22.15" customHeight="1" x14ac:dyDescent="0.25">
      <c r="B23" s="116" t="s">
        <v>174</v>
      </c>
      <c r="C23" s="108" t="s">
        <v>467</v>
      </c>
      <c r="D23" s="51">
        <v>1</v>
      </c>
      <c r="E23" s="24">
        <v>1.17096018735363E-3</v>
      </c>
      <c r="F23" s="27">
        <v>2</v>
      </c>
      <c r="G23" s="24">
        <v>1.953125E-3</v>
      </c>
      <c r="H23" s="27">
        <v>2</v>
      </c>
      <c r="I23" s="24">
        <v>2.229654403567447E-3</v>
      </c>
      <c r="J23" s="27">
        <v>1</v>
      </c>
      <c r="K23" s="15">
        <v>1.1494252873563218E-3</v>
      </c>
      <c r="L23" s="27">
        <v>1</v>
      </c>
      <c r="M23" s="15">
        <v>1.2437810945273632E-3</v>
      </c>
      <c r="N23" s="27">
        <v>2</v>
      </c>
      <c r="O23" s="15">
        <v>2.2197558268590455E-3</v>
      </c>
      <c r="P23" s="27">
        <v>2</v>
      </c>
      <c r="Q23" s="15">
        <v>3.1152647975077881E-3</v>
      </c>
      <c r="R23" s="27">
        <v>1</v>
      </c>
      <c r="S23" s="15">
        <v>1.358695652173913E-3</v>
      </c>
      <c r="T23" s="27">
        <v>3</v>
      </c>
      <c r="U23" s="15">
        <v>3.9164490861618795E-3</v>
      </c>
      <c r="V23" s="55">
        <v>2</v>
      </c>
      <c r="W23" s="41"/>
    </row>
    <row r="24" spans="2:23" ht="22.15" customHeight="1" x14ac:dyDescent="0.25">
      <c r="B24" s="116" t="s">
        <v>175</v>
      </c>
      <c r="C24" s="108" t="s">
        <v>468</v>
      </c>
      <c r="D24" s="51">
        <v>2</v>
      </c>
      <c r="E24" s="24">
        <v>2.34192037470726E-3</v>
      </c>
      <c r="F24" s="27">
        <v>1</v>
      </c>
      <c r="G24" s="24">
        <v>9.765625E-4</v>
      </c>
      <c r="H24" s="27">
        <v>1</v>
      </c>
      <c r="I24" s="24">
        <v>1.1148272017837235E-3</v>
      </c>
      <c r="J24" s="27">
        <v>2</v>
      </c>
      <c r="K24" s="15">
        <v>2.2988505747126436E-3</v>
      </c>
      <c r="L24" s="27">
        <v>6</v>
      </c>
      <c r="M24" s="15">
        <v>7.462686567164179E-3</v>
      </c>
      <c r="N24" s="27">
        <v>4</v>
      </c>
      <c r="O24" s="15">
        <v>4.4395116537180911E-3</v>
      </c>
      <c r="P24" s="27">
        <v>0</v>
      </c>
      <c r="Q24" s="15">
        <v>0</v>
      </c>
      <c r="R24" s="27">
        <v>3</v>
      </c>
      <c r="S24" s="15">
        <v>4.076086956521739E-3</v>
      </c>
      <c r="T24" s="27">
        <v>2</v>
      </c>
      <c r="U24" s="15">
        <v>2.6109660574412533E-3</v>
      </c>
      <c r="V24" s="55">
        <v>-0.33333333333333331</v>
      </c>
      <c r="W24" s="13"/>
    </row>
    <row r="25" spans="2:23" ht="22.15" customHeight="1" x14ac:dyDescent="0.25">
      <c r="B25" s="116" t="s">
        <v>176</v>
      </c>
      <c r="C25" s="108" t="s">
        <v>469</v>
      </c>
      <c r="D25" s="51">
        <v>40</v>
      </c>
      <c r="E25" s="24">
        <v>4.6838407494145202E-2</v>
      </c>
      <c r="F25" s="27">
        <v>55</v>
      </c>
      <c r="G25" s="24">
        <v>5.37109375E-2</v>
      </c>
      <c r="H25" s="27">
        <v>82</v>
      </c>
      <c r="I25" s="24">
        <v>9.1415830546265328E-2</v>
      </c>
      <c r="J25" s="27">
        <v>48</v>
      </c>
      <c r="K25" s="15">
        <v>5.5172413793103448E-2</v>
      </c>
      <c r="L25" s="27">
        <v>36</v>
      </c>
      <c r="M25" s="15">
        <v>4.4776119402985072E-2</v>
      </c>
      <c r="N25" s="27">
        <v>62</v>
      </c>
      <c r="O25" s="15">
        <v>6.8812430632630414E-2</v>
      </c>
      <c r="P25" s="27">
        <v>36</v>
      </c>
      <c r="Q25" s="15">
        <v>5.6074766355140186E-2</v>
      </c>
      <c r="R25" s="27">
        <v>51</v>
      </c>
      <c r="S25" s="15">
        <v>6.9293478260869568E-2</v>
      </c>
      <c r="T25" s="27">
        <v>45</v>
      </c>
      <c r="U25" s="15">
        <v>5.87467362924282E-2</v>
      </c>
      <c r="V25" s="55">
        <v>-0.11764705882352941</v>
      </c>
      <c r="W25" s="13"/>
    </row>
    <row r="26" spans="2:23" ht="22.15" customHeight="1" x14ac:dyDescent="0.25">
      <c r="B26" s="116" t="s">
        <v>177</v>
      </c>
      <c r="C26" s="108" t="s">
        <v>470</v>
      </c>
      <c r="D26" s="51">
        <v>0</v>
      </c>
      <c r="E26" s="24">
        <v>0</v>
      </c>
      <c r="F26" s="27">
        <v>2</v>
      </c>
      <c r="G26" s="24">
        <v>1.953125E-3</v>
      </c>
      <c r="H26" s="27">
        <v>0</v>
      </c>
      <c r="I26" s="24">
        <v>0</v>
      </c>
      <c r="J26" s="27">
        <v>0</v>
      </c>
      <c r="K26" s="15">
        <v>0</v>
      </c>
      <c r="L26" s="27">
        <v>0</v>
      </c>
      <c r="M26" s="15">
        <v>0</v>
      </c>
      <c r="N26" s="27">
        <v>1</v>
      </c>
      <c r="O26" s="15">
        <v>1.1098779134295228E-3</v>
      </c>
      <c r="P26" s="27">
        <v>1</v>
      </c>
      <c r="Q26" s="15">
        <v>1.557632398753894E-3</v>
      </c>
      <c r="R26" s="27">
        <v>2</v>
      </c>
      <c r="S26" s="15">
        <v>2.717391304347826E-3</v>
      </c>
      <c r="T26" s="27">
        <v>1</v>
      </c>
      <c r="U26" s="15">
        <v>1.3054830287206266E-3</v>
      </c>
      <c r="V26" s="55">
        <v>-0.5</v>
      </c>
      <c r="W26" s="13"/>
    </row>
    <row r="27" spans="2:23" ht="22.15" customHeight="1" x14ac:dyDescent="0.25">
      <c r="B27" s="116" t="s">
        <v>178</v>
      </c>
      <c r="C27" s="108" t="s">
        <v>471</v>
      </c>
      <c r="D27" s="51">
        <v>6</v>
      </c>
      <c r="E27" s="24">
        <v>7.0257611241217799E-3</v>
      </c>
      <c r="F27" s="27">
        <v>7</v>
      </c>
      <c r="G27" s="24">
        <v>6.8359375E-3</v>
      </c>
      <c r="H27" s="27">
        <v>19</v>
      </c>
      <c r="I27" s="24">
        <v>2.1181716833890748E-2</v>
      </c>
      <c r="J27" s="27">
        <v>10</v>
      </c>
      <c r="K27" s="15">
        <v>1.1494252873563218E-2</v>
      </c>
      <c r="L27" s="27">
        <v>11</v>
      </c>
      <c r="M27" s="15">
        <v>1.3681592039800995E-2</v>
      </c>
      <c r="N27" s="27">
        <v>12</v>
      </c>
      <c r="O27" s="15">
        <v>1.3318534961154272E-2</v>
      </c>
      <c r="P27" s="27">
        <v>5</v>
      </c>
      <c r="Q27" s="15">
        <v>7.7881619937694704E-3</v>
      </c>
      <c r="R27" s="27">
        <v>9</v>
      </c>
      <c r="S27" s="15">
        <v>1.2228260869565218E-2</v>
      </c>
      <c r="T27" s="27">
        <v>12</v>
      </c>
      <c r="U27" s="15">
        <v>1.5665796344647518E-2</v>
      </c>
      <c r="V27" s="55">
        <v>0.33333333333333331</v>
      </c>
      <c r="W27" s="13"/>
    </row>
    <row r="28" spans="2:23" ht="22.15" customHeight="1" thickBot="1" x14ac:dyDescent="0.3">
      <c r="B28" s="116" t="s">
        <v>179</v>
      </c>
      <c r="C28" s="108" t="s">
        <v>472</v>
      </c>
      <c r="D28" s="51">
        <v>17</v>
      </c>
      <c r="E28" s="24">
        <v>1.9906323185011711E-2</v>
      </c>
      <c r="F28" s="27">
        <v>17</v>
      </c>
      <c r="G28" s="24">
        <v>1.66015625E-2</v>
      </c>
      <c r="H28" s="27">
        <v>24</v>
      </c>
      <c r="I28" s="24">
        <v>2.6755852842809364E-2</v>
      </c>
      <c r="J28" s="27">
        <v>27</v>
      </c>
      <c r="K28" s="15">
        <v>3.1034482758620689E-2</v>
      </c>
      <c r="L28" s="27">
        <v>8</v>
      </c>
      <c r="M28" s="15">
        <v>9.9502487562189053E-3</v>
      </c>
      <c r="N28" s="27">
        <v>8</v>
      </c>
      <c r="O28" s="15">
        <v>8.8790233074361822E-3</v>
      </c>
      <c r="P28" s="27">
        <v>9</v>
      </c>
      <c r="Q28" s="15">
        <v>1.4018691588785047E-2</v>
      </c>
      <c r="R28" s="27">
        <v>8</v>
      </c>
      <c r="S28" s="15">
        <v>1.0869565217391304E-2</v>
      </c>
      <c r="T28" s="27">
        <v>7</v>
      </c>
      <c r="U28" s="15">
        <v>9.138381201044387E-3</v>
      </c>
      <c r="V28" s="55">
        <v>-0.125</v>
      </c>
      <c r="W28" s="13"/>
    </row>
    <row r="29" spans="2:23" ht="22.15" customHeight="1" thickTop="1" thickBot="1" x14ac:dyDescent="0.3">
      <c r="B29" s="280" t="s">
        <v>251</v>
      </c>
      <c r="C29" s="281"/>
      <c r="D29" s="52">
        <v>854</v>
      </c>
      <c r="E29" s="25">
        <v>1</v>
      </c>
      <c r="F29" s="28">
        <v>1024</v>
      </c>
      <c r="G29" s="25">
        <v>1</v>
      </c>
      <c r="H29" s="28">
        <v>897</v>
      </c>
      <c r="I29" s="25">
        <v>1</v>
      </c>
      <c r="J29" s="28">
        <v>870</v>
      </c>
      <c r="K29" s="17">
        <v>0.99999999999999989</v>
      </c>
      <c r="L29" s="28">
        <v>804</v>
      </c>
      <c r="M29" s="17">
        <v>0.99999999999999989</v>
      </c>
      <c r="N29" s="28">
        <v>901</v>
      </c>
      <c r="O29" s="17">
        <v>1.0000000000000002</v>
      </c>
      <c r="P29" s="28">
        <v>642</v>
      </c>
      <c r="Q29" s="17">
        <v>0.99999999999999967</v>
      </c>
      <c r="R29" s="28">
        <v>736</v>
      </c>
      <c r="S29" s="17">
        <v>1</v>
      </c>
      <c r="T29" s="28">
        <v>766</v>
      </c>
      <c r="U29" s="17">
        <v>1</v>
      </c>
      <c r="V29" s="56">
        <v>4.0760869565217392E-2</v>
      </c>
      <c r="W29" s="13"/>
    </row>
    <row r="30" spans="2:23" ht="15.75" thickTop="1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2:23" x14ac:dyDescent="0.25">
      <c r="B31" s="12"/>
      <c r="C31" s="12"/>
      <c r="D31" s="44"/>
      <c r="E31" s="12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</row>
    <row r="32" spans="2:23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2:22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2:22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2:22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2:22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2:22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2:22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2:22" x14ac:dyDescent="0.2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2:22" x14ac:dyDescent="0.2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2:22" x14ac:dyDescent="0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2:22" x14ac:dyDescent="0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2:22" x14ac:dyDescent="0.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2:22" x14ac:dyDescent="0.2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2:22" x14ac:dyDescent="0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2:22" x14ac:dyDescent="0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2:22" x14ac:dyDescent="0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2:22" x14ac:dyDescent="0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2:22" x14ac:dyDescent="0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2:22" x14ac:dyDescent="0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2:22" x14ac:dyDescent="0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2:22" x14ac:dyDescent="0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2:22" x14ac:dyDescent="0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2:22" x14ac:dyDescent="0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2:22" x14ac:dyDescent="0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2:22" x14ac:dyDescent="0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2:22" x14ac:dyDescent="0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2:22" x14ac:dyDescent="0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2:22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2:22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2:22" x14ac:dyDescent="0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2:22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2:22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2:22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2:22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</row>
    <row r="66" spans="2:22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  <row r="67" spans="2:22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</row>
    <row r="68" spans="2:22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spans="2:22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2:22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2:22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2:22" x14ac:dyDescent="0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2:22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2:22" x14ac:dyDescent="0.2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2:22" x14ac:dyDescent="0.2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2:22" x14ac:dyDescent="0.2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2:22" x14ac:dyDescent="0.2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</row>
    <row r="78" spans="2:22" x14ac:dyDescent="0.2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2:22" x14ac:dyDescent="0.2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2:22" x14ac:dyDescent="0.2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2:22" x14ac:dyDescent="0.2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2:22" x14ac:dyDescent="0.2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2:22" x14ac:dyDescent="0.2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</row>
    <row r="84" spans="2:22" x14ac:dyDescent="0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spans="2:22" x14ac:dyDescent="0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spans="2:22" x14ac:dyDescent="0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</row>
    <row r="87" spans="2:22" x14ac:dyDescent="0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</row>
    <row r="88" spans="2:22" x14ac:dyDescent="0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</row>
    <row r="89" spans="2:22" x14ac:dyDescent="0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2:22" x14ac:dyDescent="0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</row>
    <row r="91" spans="2:22" x14ac:dyDescent="0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</row>
    <row r="92" spans="2:22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  <row r="93" spans="2:22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</row>
    <row r="94" spans="2:22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</row>
    <row r="95" spans="2:22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</row>
    <row r="96" spans="2:22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</row>
    <row r="97" spans="2:22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</row>
    <row r="98" spans="2:22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  <row r="99" spans="2:22" x14ac:dyDescent="0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</row>
    <row r="100" spans="2:22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</row>
    <row r="101" spans="2:22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2:22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</row>
    <row r="103" spans="2:22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</row>
    <row r="104" spans="2:22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2:22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2:22" x14ac:dyDescent="0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</row>
    <row r="107" spans="2:22" x14ac:dyDescent="0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</row>
    <row r="108" spans="2:22" x14ac:dyDescent="0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</row>
    <row r="109" spans="2:22" x14ac:dyDescent="0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</row>
    <row r="110" spans="2:22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</row>
    <row r="111" spans="2:22" x14ac:dyDescent="0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</row>
    <row r="112" spans="2:22" x14ac:dyDescent="0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</row>
    <row r="113" spans="2:22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</row>
    <row r="114" spans="2:22" x14ac:dyDescent="0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</row>
    <row r="115" spans="2:22" x14ac:dyDescent="0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</row>
    <row r="116" spans="2:22" x14ac:dyDescent="0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</row>
    <row r="117" spans="2:22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</row>
    <row r="118" spans="2:22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</row>
    <row r="119" spans="2:22" x14ac:dyDescent="0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</row>
    <row r="120" spans="2:22" x14ac:dyDescent="0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</row>
    <row r="121" spans="2:22" x14ac:dyDescent="0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</row>
    <row r="122" spans="2:22" x14ac:dyDescent="0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</row>
    <row r="123" spans="2:22" x14ac:dyDescent="0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</row>
    <row r="124" spans="2:22" x14ac:dyDescent="0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</row>
    <row r="125" spans="2:22" x14ac:dyDescent="0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</row>
    <row r="126" spans="2:22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</row>
    <row r="127" spans="2:22" x14ac:dyDescent="0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</row>
    <row r="128" spans="2:22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</row>
    <row r="129" spans="2:22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</row>
    <row r="130" spans="2:22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</row>
    <row r="131" spans="2:22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</row>
    <row r="132" spans="2:22" x14ac:dyDescent="0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</row>
    <row r="133" spans="2:22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</row>
    <row r="134" spans="2:22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</row>
    <row r="135" spans="2:22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</row>
    <row r="136" spans="2:22" x14ac:dyDescent="0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</row>
    <row r="137" spans="2:22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</row>
    <row r="138" spans="2:22" x14ac:dyDescent="0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</row>
    <row r="139" spans="2:22" x14ac:dyDescent="0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</row>
    <row r="140" spans="2:22" x14ac:dyDescent="0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</row>
    <row r="141" spans="2:22" x14ac:dyDescent="0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</row>
    <row r="142" spans="2:22" x14ac:dyDescent="0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</row>
    <row r="143" spans="2:22" x14ac:dyDescent="0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</row>
    <row r="144" spans="2:22" x14ac:dyDescent="0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</row>
    <row r="145" spans="2:22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</row>
    <row r="146" spans="2:22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</row>
    <row r="147" spans="2:22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</row>
    <row r="148" spans="2:22" x14ac:dyDescent="0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</row>
    <row r="149" spans="2:22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</row>
    <row r="150" spans="2:22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</row>
    <row r="151" spans="2:22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</row>
    <row r="152" spans="2:22" x14ac:dyDescent="0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</row>
    <row r="153" spans="2:22" x14ac:dyDescent="0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</row>
    <row r="154" spans="2:22" x14ac:dyDescent="0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</row>
    <row r="155" spans="2:22" x14ac:dyDescent="0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</row>
    <row r="156" spans="2:22" x14ac:dyDescent="0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</row>
    <row r="157" spans="2:22" x14ac:dyDescent="0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</row>
    <row r="158" spans="2:22" x14ac:dyDescent="0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</row>
    <row r="159" spans="2:22" x14ac:dyDescent="0.2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</row>
    <row r="160" spans="2:22" x14ac:dyDescent="0.2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</row>
    <row r="161" spans="2:22" x14ac:dyDescent="0.2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</row>
    <row r="162" spans="2:22" x14ac:dyDescent="0.2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</row>
    <row r="163" spans="2:22" x14ac:dyDescent="0.2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</row>
    <row r="164" spans="2:22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</row>
    <row r="165" spans="2:22" x14ac:dyDescent="0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</row>
    <row r="166" spans="2:22" x14ac:dyDescent="0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</row>
    <row r="167" spans="2:22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</row>
    <row r="168" spans="2:22" x14ac:dyDescent="0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</row>
    <row r="169" spans="2:22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</row>
    <row r="170" spans="2:22" x14ac:dyDescent="0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</row>
    <row r="171" spans="2:22" x14ac:dyDescent="0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</row>
    <row r="172" spans="2:22" x14ac:dyDescent="0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</row>
    <row r="173" spans="2:22" x14ac:dyDescent="0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</row>
    <row r="174" spans="2:22" x14ac:dyDescent="0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</row>
    <row r="175" spans="2:22" x14ac:dyDescent="0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</row>
    <row r="176" spans="2:22" x14ac:dyDescent="0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</row>
    <row r="177" spans="2:22" x14ac:dyDescent="0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</row>
    <row r="178" spans="2:22" x14ac:dyDescent="0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</row>
    <row r="179" spans="2:22" x14ac:dyDescent="0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</row>
    <row r="180" spans="2:22" x14ac:dyDescent="0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</row>
    <row r="181" spans="2:22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</row>
    <row r="182" spans="2:22" x14ac:dyDescent="0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</row>
    <row r="183" spans="2:22" x14ac:dyDescent="0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</row>
    <row r="184" spans="2:22" x14ac:dyDescent="0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</row>
    <row r="185" spans="2:22" x14ac:dyDescent="0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</row>
    <row r="186" spans="2:22" x14ac:dyDescent="0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</row>
    <row r="187" spans="2:22" x14ac:dyDescent="0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</row>
    <row r="188" spans="2:22" x14ac:dyDescent="0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</row>
    <row r="189" spans="2:22" x14ac:dyDescent="0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</row>
    <row r="190" spans="2:22" x14ac:dyDescent="0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</row>
    <row r="191" spans="2:22" x14ac:dyDescent="0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</row>
    <row r="192" spans="2:22" x14ac:dyDescent="0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</row>
    <row r="193" spans="2:22" x14ac:dyDescent="0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</row>
    <row r="194" spans="2:22" x14ac:dyDescent="0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</row>
    <row r="195" spans="2:22" x14ac:dyDescent="0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</row>
    <row r="196" spans="2:22" x14ac:dyDescent="0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</row>
    <row r="197" spans="2:22" x14ac:dyDescent="0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</row>
    <row r="198" spans="2:22" x14ac:dyDescent="0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</row>
    <row r="199" spans="2:22" x14ac:dyDescent="0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</row>
    <row r="200" spans="2:22" x14ac:dyDescent="0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</row>
    <row r="201" spans="2:22" x14ac:dyDescent="0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</row>
    <row r="202" spans="2:22" x14ac:dyDescent="0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</row>
    <row r="203" spans="2:22" x14ac:dyDescent="0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</row>
    <row r="204" spans="2:22" x14ac:dyDescent="0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</row>
    <row r="205" spans="2:22" x14ac:dyDescent="0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</row>
    <row r="206" spans="2:22" x14ac:dyDescent="0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</row>
    <row r="207" spans="2:22" x14ac:dyDescent="0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</row>
    <row r="208" spans="2:22" x14ac:dyDescent="0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</row>
    <row r="209" spans="2:22" x14ac:dyDescent="0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</row>
    <row r="210" spans="2:22" x14ac:dyDescent="0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</row>
    <row r="211" spans="2:22" x14ac:dyDescent="0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</row>
    <row r="212" spans="2:22" x14ac:dyDescent="0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</row>
    <row r="213" spans="2:22" x14ac:dyDescent="0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</row>
    <row r="214" spans="2:22" x14ac:dyDescent="0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</row>
    <row r="215" spans="2:22" x14ac:dyDescent="0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</row>
    <row r="216" spans="2:22" x14ac:dyDescent="0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</row>
    <row r="217" spans="2:22" x14ac:dyDescent="0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</row>
    <row r="218" spans="2:22" x14ac:dyDescent="0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</row>
    <row r="219" spans="2:22" x14ac:dyDescent="0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</row>
    <row r="220" spans="2:22" x14ac:dyDescent="0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</row>
    <row r="221" spans="2:22" x14ac:dyDescent="0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</row>
    <row r="222" spans="2:22" x14ac:dyDescent="0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</row>
    <row r="223" spans="2:22" x14ac:dyDescent="0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</row>
    <row r="224" spans="2:22" x14ac:dyDescent="0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</row>
    <row r="225" spans="2:22" x14ac:dyDescent="0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</row>
    <row r="226" spans="2:22" x14ac:dyDescent="0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</row>
    <row r="227" spans="2:22" x14ac:dyDescent="0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</row>
    <row r="228" spans="2:22" x14ac:dyDescent="0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</row>
    <row r="229" spans="2:22" x14ac:dyDescent="0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</row>
    <row r="230" spans="2:22" x14ac:dyDescent="0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</row>
    <row r="231" spans="2:22" x14ac:dyDescent="0.2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</row>
    <row r="232" spans="2:22" x14ac:dyDescent="0.2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</row>
    <row r="233" spans="2:22" x14ac:dyDescent="0.2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</row>
    <row r="234" spans="2:22" x14ac:dyDescent="0.2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</row>
    <row r="235" spans="2:22" x14ac:dyDescent="0.2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</row>
    <row r="236" spans="2:22" x14ac:dyDescent="0.2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</row>
    <row r="237" spans="2:22" x14ac:dyDescent="0.2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</row>
    <row r="238" spans="2:22" x14ac:dyDescent="0.2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</row>
    <row r="239" spans="2:22" x14ac:dyDescent="0.2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</row>
    <row r="240" spans="2:22" x14ac:dyDescent="0.2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</row>
    <row r="241" spans="2:22" x14ac:dyDescent="0.2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</row>
    <row r="242" spans="2:22" x14ac:dyDescent="0.2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</row>
    <row r="243" spans="2:22" x14ac:dyDescent="0.2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</row>
    <row r="244" spans="2:22" x14ac:dyDescent="0.2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</row>
    <row r="245" spans="2:22" x14ac:dyDescent="0.2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</row>
    <row r="246" spans="2:22" x14ac:dyDescent="0.2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</row>
    <row r="247" spans="2:22" x14ac:dyDescent="0.2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</row>
    <row r="248" spans="2:22" x14ac:dyDescent="0.2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</row>
    <row r="249" spans="2:22" x14ac:dyDescent="0.2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</row>
    <row r="250" spans="2:22" x14ac:dyDescent="0.2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</row>
    <row r="251" spans="2:22" x14ac:dyDescent="0.2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</row>
    <row r="252" spans="2:22" x14ac:dyDescent="0.2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</row>
    <row r="253" spans="2:22" x14ac:dyDescent="0.2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</row>
    <row r="254" spans="2:22" x14ac:dyDescent="0.2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</row>
    <row r="255" spans="2:22" x14ac:dyDescent="0.2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</row>
    <row r="256" spans="2:22" x14ac:dyDescent="0.2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</row>
    <row r="257" spans="2:22" x14ac:dyDescent="0.2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</row>
    <row r="258" spans="2:22" x14ac:dyDescent="0.2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</row>
    <row r="259" spans="2:22" x14ac:dyDescent="0.2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</row>
    <row r="260" spans="2:22" x14ac:dyDescent="0.2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</row>
    <row r="261" spans="2:22" x14ac:dyDescent="0.2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</row>
    <row r="262" spans="2:22" x14ac:dyDescent="0.2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</row>
    <row r="263" spans="2:22" x14ac:dyDescent="0.2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</row>
    <row r="264" spans="2:22" x14ac:dyDescent="0.2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</row>
    <row r="265" spans="2:22" x14ac:dyDescent="0.2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</row>
    <row r="266" spans="2:22" x14ac:dyDescent="0.2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</row>
    <row r="267" spans="2:22" x14ac:dyDescent="0.2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</row>
    <row r="268" spans="2:22" x14ac:dyDescent="0.2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</row>
    <row r="269" spans="2:22" x14ac:dyDescent="0.2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</row>
    <row r="270" spans="2:22" x14ac:dyDescent="0.2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</row>
    <row r="271" spans="2:22" x14ac:dyDescent="0.2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</row>
    <row r="272" spans="2:22" x14ac:dyDescent="0.2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</row>
    <row r="273" spans="2:22" x14ac:dyDescent="0.2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</row>
    <row r="274" spans="2:22" x14ac:dyDescent="0.2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</row>
    <row r="275" spans="2:22" x14ac:dyDescent="0.2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</row>
    <row r="276" spans="2:22" x14ac:dyDescent="0.2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</row>
    <row r="277" spans="2:22" x14ac:dyDescent="0.2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</row>
    <row r="278" spans="2:22" x14ac:dyDescent="0.2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</row>
    <row r="279" spans="2:22" x14ac:dyDescent="0.2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</row>
    <row r="280" spans="2:22" x14ac:dyDescent="0.2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</row>
    <row r="281" spans="2:22" x14ac:dyDescent="0.2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</row>
    <row r="282" spans="2:22" x14ac:dyDescent="0.2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</row>
    <row r="283" spans="2:22" x14ac:dyDescent="0.2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</row>
    <row r="284" spans="2:22" x14ac:dyDescent="0.2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</row>
    <row r="285" spans="2:22" x14ac:dyDescent="0.2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</row>
    <row r="286" spans="2:22" x14ac:dyDescent="0.2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</row>
    <row r="287" spans="2:22" x14ac:dyDescent="0.2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</row>
    <row r="288" spans="2:22" x14ac:dyDescent="0.2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</row>
    <row r="289" spans="2:22" x14ac:dyDescent="0.2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</row>
    <row r="290" spans="2:22" x14ac:dyDescent="0.2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</row>
    <row r="291" spans="2:22" x14ac:dyDescent="0.2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</row>
    <row r="292" spans="2:22" x14ac:dyDescent="0.2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</row>
    <row r="293" spans="2:22" x14ac:dyDescent="0.2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</row>
    <row r="294" spans="2:22" x14ac:dyDescent="0.2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</row>
    <row r="295" spans="2:22" x14ac:dyDescent="0.2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</row>
    <row r="296" spans="2:22" x14ac:dyDescent="0.2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</row>
    <row r="297" spans="2:22" x14ac:dyDescent="0.2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</row>
    <row r="298" spans="2:22" x14ac:dyDescent="0.2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</row>
    <row r="299" spans="2:22" x14ac:dyDescent="0.2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</row>
    <row r="300" spans="2:22" x14ac:dyDescent="0.2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</row>
    <row r="301" spans="2:22" x14ac:dyDescent="0.2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</row>
    <row r="302" spans="2:22" x14ac:dyDescent="0.2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</row>
    <row r="303" spans="2:22" x14ac:dyDescent="0.2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</row>
    <row r="304" spans="2:22" x14ac:dyDescent="0.2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</row>
    <row r="305" spans="2:22" x14ac:dyDescent="0.2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</row>
    <row r="306" spans="2:22" x14ac:dyDescent="0.2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</row>
    <row r="307" spans="2:22" x14ac:dyDescent="0.2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</row>
    <row r="308" spans="2:22" x14ac:dyDescent="0.2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</row>
    <row r="309" spans="2:22" x14ac:dyDescent="0.2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</row>
    <row r="310" spans="2:22" x14ac:dyDescent="0.2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</row>
    <row r="311" spans="2:22" x14ac:dyDescent="0.2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</row>
    <row r="312" spans="2:22" x14ac:dyDescent="0.2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</row>
    <row r="313" spans="2:22" x14ac:dyDescent="0.2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</row>
    <row r="314" spans="2:22" x14ac:dyDescent="0.2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</row>
    <row r="315" spans="2:22" x14ac:dyDescent="0.2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</row>
    <row r="316" spans="2:22" x14ac:dyDescent="0.2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</row>
    <row r="317" spans="2:22" x14ac:dyDescent="0.2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</row>
    <row r="318" spans="2:22" x14ac:dyDescent="0.2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</row>
    <row r="319" spans="2:22" x14ac:dyDescent="0.2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</row>
    <row r="320" spans="2:22" x14ac:dyDescent="0.2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</row>
    <row r="321" spans="2:22" x14ac:dyDescent="0.2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</row>
    <row r="322" spans="2:22" x14ac:dyDescent="0.2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</row>
    <row r="323" spans="2:22" x14ac:dyDescent="0.2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</row>
    <row r="324" spans="2:22" x14ac:dyDescent="0.2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</row>
    <row r="325" spans="2:22" x14ac:dyDescent="0.2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</row>
    <row r="326" spans="2:22" x14ac:dyDescent="0.2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</row>
    <row r="327" spans="2:22" x14ac:dyDescent="0.2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</row>
    <row r="328" spans="2:22" x14ac:dyDescent="0.2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</row>
    <row r="329" spans="2:22" x14ac:dyDescent="0.2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</row>
    <row r="330" spans="2:22" x14ac:dyDescent="0.2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</row>
    <row r="331" spans="2:22" x14ac:dyDescent="0.2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</row>
    <row r="332" spans="2:22" x14ac:dyDescent="0.2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</row>
    <row r="333" spans="2:22" x14ac:dyDescent="0.2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</row>
    <row r="334" spans="2:22" x14ac:dyDescent="0.2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</row>
    <row r="335" spans="2:22" x14ac:dyDescent="0.2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</row>
    <row r="336" spans="2:22" x14ac:dyDescent="0.2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</row>
    <row r="337" spans="2:22" x14ac:dyDescent="0.2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</row>
    <row r="338" spans="2:22" x14ac:dyDescent="0.2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</row>
    <row r="339" spans="2:22" x14ac:dyDescent="0.2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</row>
    <row r="340" spans="2:22" x14ac:dyDescent="0.2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</row>
    <row r="341" spans="2:22" x14ac:dyDescent="0.2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</row>
    <row r="342" spans="2:22" x14ac:dyDescent="0.2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</row>
    <row r="343" spans="2:22" x14ac:dyDescent="0.2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</row>
    <row r="344" spans="2:22" x14ac:dyDescent="0.2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</row>
    <row r="345" spans="2:22" x14ac:dyDescent="0.2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</row>
    <row r="346" spans="2:22" x14ac:dyDescent="0.2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</row>
    <row r="347" spans="2:22" x14ac:dyDescent="0.2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</row>
    <row r="348" spans="2:22" x14ac:dyDescent="0.2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</row>
    <row r="349" spans="2:22" x14ac:dyDescent="0.2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</row>
    <row r="350" spans="2:22" x14ac:dyDescent="0.2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</row>
    <row r="351" spans="2:22" x14ac:dyDescent="0.2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</row>
    <row r="352" spans="2:22" x14ac:dyDescent="0.2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</row>
    <row r="353" spans="2:22" x14ac:dyDescent="0.2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</row>
    <row r="354" spans="2:22" x14ac:dyDescent="0.2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</row>
    <row r="355" spans="2:22" x14ac:dyDescent="0.2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</row>
    <row r="356" spans="2:22" x14ac:dyDescent="0.2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</row>
    <row r="357" spans="2:22" x14ac:dyDescent="0.2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</row>
    <row r="358" spans="2:22" x14ac:dyDescent="0.2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</row>
    <row r="359" spans="2:22" x14ac:dyDescent="0.2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</row>
    <row r="360" spans="2:22" x14ac:dyDescent="0.2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</row>
    <row r="361" spans="2:22" x14ac:dyDescent="0.2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</row>
    <row r="362" spans="2:22" x14ac:dyDescent="0.2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</row>
    <row r="363" spans="2:22" x14ac:dyDescent="0.2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</row>
    <row r="364" spans="2:22" x14ac:dyDescent="0.2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</row>
    <row r="365" spans="2:22" x14ac:dyDescent="0.2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</row>
    <row r="366" spans="2:22" x14ac:dyDescent="0.2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</row>
    <row r="367" spans="2:22" x14ac:dyDescent="0.2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</row>
    <row r="368" spans="2:22" x14ac:dyDescent="0.2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</row>
    <row r="369" spans="2:22" x14ac:dyDescent="0.2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</row>
    <row r="370" spans="2:22" x14ac:dyDescent="0.2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</row>
    <row r="371" spans="2:22" x14ac:dyDescent="0.2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</row>
    <row r="372" spans="2:22" x14ac:dyDescent="0.2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</row>
    <row r="373" spans="2:22" x14ac:dyDescent="0.2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</row>
    <row r="374" spans="2:22" x14ac:dyDescent="0.2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</row>
    <row r="375" spans="2:22" x14ac:dyDescent="0.2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</row>
    <row r="376" spans="2:22" x14ac:dyDescent="0.2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</row>
    <row r="377" spans="2:22" x14ac:dyDescent="0.2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</row>
    <row r="378" spans="2:22" x14ac:dyDescent="0.2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</row>
    <row r="379" spans="2:22" x14ac:dyDescent="0.2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</row>
    <row r="380" spans="2:22" x14ac:dyDescent="0.2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</row>
    <row r="381" spans="2:22" x14ac:dyDescent="0.2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</row>
    <row r="382" spans="2:22" x14ac:dyDescent="0.2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</row>
    <row r="383" spans="2:22" x14ac:dyDescent="0.2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</row>
    <row r="384" spans="2:22" x14ac:dyDescent="0.2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</row>
    <row r="385" spans="2:22" x14ac:dyDescent="0.2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</row>
    <row r="386" spans="2:22" x14ac:dyDescent="0.2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</row>
    <row r="387" spans="2:22" x14ac:dyDescent="0.2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</row>
    <row r="388" spans="2:22" x14ac:dyDescent="0.2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</row>
    <row r="389" spans="2:22" x14ac:dyDescent="0.2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</row>
    <row r="390" spans="2:22" x14ac:dyDescent="0.2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</row>
    <row r="391" spans="2:22" x14ac:dyDescent="0.2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</row>
    <row r="392" spans="2:22" x14ac:dyDescent="0.2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</row>
    <row r="393" spans="2:22" x14ac:dyDescent="0.2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</row>
    <row r="394" spans="2:22" x14ac:dyDescent="0.2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</row>
    <row r="395" spans="2:22" x14ac:dyDescent="0.2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</row>
    <row r="396" spans="2:22" x14ac:dyDescent="0.2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</row>
    <row r="397" spans="2:22" x14ac:dyDescent="0.2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</row>
    <row r="398" spans="2:22" x14ac:dyDescent="0.2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</row>
    <row r="399" spans="2:22" x14ac:dyDescent="0.2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</row>
    <row r="400" spans="2:22" x14ac:dyDescent="0.2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</row>
    <row r="401" spans="2:22" x14ac:dyDescent="0.2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</row>
    <row r="402" spans="2:22" x14ac:dyDescent="0.2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</row>
    <row r="403" spans="2:22" x14ac:dyDescent="0.2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</row>
    <row r="404" spans="2:22" x14ac:dyDescent="0.2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</row>
    <row r="405" spans="2:22" x14ac:dyDescent="0.2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</row>
    <row r="406" spans="2:22" x14ac:dyDescent="0.2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</row>
    <row r="407" spans="2:22" x14ac:dyDescent="0.2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</row>
    <row r="408" spans="2:22" x14ac:dyDescent="0.2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</row>
    <row r="409" spans="2:22" x14ac:dyDescent="0.2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</row>
    <row r="410" spans="2:22" x14ac:dyDescent="0.2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</row>
    <row r="411" spans="2:22" x14ac:dyDescent="0.2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</row>
    <row r="412" spans="2:22" x14ac:dyDescent="0.2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</row>
    <row r="413" spans="2:22" x14ac:dyDescent="0.2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</row>
    <row r="414" spans="2:22" x14ac:dyDescent="0.2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</row>
    <row r="415" spans="2:22" x14ac:dyDescent="0.2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</row>
    <row r="416" spans="2:22" x14ac:dyDescent="0.2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</row>
    <row r="417" spans="2:22" x14ac:dyDescent="0.2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</row>
    <row r="418" spans="2:22" x14ac:dyDescent="0.2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</row>
    <row r="419" spans="2:22" x14ac:dyDescent="0.2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</row>
    <row r="420" spans="2:22" x14ac:dyDescent="0.2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</row>
    <row r="421" spans="2:22" x14ac:dyDescent="0.2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</row>
    <row r="422" spans="2:22" x14ac:dyDescent="0.2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</row>
    <row r="423" spans="2:22" x14ac:dyDescent="0.2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</row>
    <row r="424" spans="2:22" x14ac:dyDescent="0.2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</row>
    <row r="425" spans="2:22" x14ac:dyDescent="0.2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</row>
    <row r="426" spans="2:22" x14ac:dyDescent="0.2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</row>
    <row r="427" spans="2:22" x14ac:dyDescent="0.2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</row>
    <row r="428" spans="2:22" x14ac:dyDescent="0.2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</row>
    <row r="429" spans="2:22" x14ac:dyDescent="0.2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</row>
    <row r="430" spans="2:22" x14ac:dyDescent="0.2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</row>
    <row r="431" spans="2:22" x14ac:dyDescent="0.2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</row>
    <row r="432" spans="2:22" x14ac:dyDescent="0.2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</row>
    <row r="433" spans="2:22" x14ac:dyDescent="0.2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</row>
    <row r="434" spans="2:22" x14ac:dyDescent="0.2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</row>
    <row r="435" spans="2:22" x14ac:dyDescent="0.2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</row>
    <row r="436" spans="2:22" x14ac:dyDescent="0.2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</row>
    <row r="437" spans="2:22" x14ac:dyDescent="0.2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</row>
    <row r="438" spans="2:22" x14ac:dyDescent="0.2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</row>
    <row r="439" spans="2:22" x14ac:dyDescent="0.2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</row>
    <row r="440" spans="2:22" x14ac:dyDescent="0.2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</row>
    <row r="441" spans="2:22" x14ac:dyDescent="0.2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</row>
    <row r="442" spans="2:22" x14ac:dyDescent="0.2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</row>
    <row r="443" spans="2:22" x14ac:dyDescent="0.2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</row>
    <row r="444" spans="2:22" x14ac:dyDescent="0.2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</row>
    <row r="445" spans="2:22" x14ac:dyDescent="0.2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</row>
    <row r="446" spans="2:22" x14ac:dyDescent="0.2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</row>
    <row r="447" spans="2:22" x14ac:dyDescent="0.2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</row>
    <row r="448" spans="2:22" x14ac:dyDescent="0.2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</row>
    <row r="449" spans="2:22" x14ac:dyDescent="0.2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</row>
    <row r="450" spans="2:22" x14ac:dyDescent="0.2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</row>
    <row r="451" spans="2:22" x14ac:dyDescent="0.2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</row>
    <row r="452" spans="2:22" x14ac:dyDescent="0.2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</row>
    <row r="453" spans="2:22" x14ac:dyDescent="0.2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</row>
    <row r="454" spans="2:22" x14ac:dyDescent="0.2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</row>
    <row r="455" spans="2:22" x14ac:dyDescent="0.2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</row>
    <row r="456" spans="2:22" x14ac:dyDescent="0.25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</row>
    <row r="457" spans="2:22" x14ac:dyDescent="0.25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</row>
    <row r="458" spans="2:22" x14ac:dyDescent="0.25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</row>
    <row r="459" spans="2:22" x14ac:dyDescent="0.25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</row>
    <row r="460" spans="2:22" x14ac:dyDescent="0.25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</row>
    <row r="461" spans="2:22" x14ac:dyDescent="0.25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</row>
    <row r="462" spans="2:22" x14ac:dyDescent="0.25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</row>
    <row r="463" spans="2:22" x14ac:dyDescent="0.25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</row>
    <row r="464" spans="2:22" x14ac:dyDescent="0.25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</row>
    <row r="465" spans="2:22" x14ac:dyDescent="0.25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</row>
    <row r="466" spans="2:22" x14ac:dyDescent="0.25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</row>
    <row r="467" spans="2:22" x14ac:dyDescent="0.25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</row>
    <row r="468" spans="2:22" x14ac:dyDescent="0.25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</row>
    <row r="469" spans="2:22" x14ac:dyDescent="0.25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</row>
    <row r="470" spans="2:22" x14ac:dyDescent="0.25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</row>
    <row r="471" spans="2:22" x14ac:dyDescent="0.25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</row>
    <row r="472" spans="2:22" x14ac:dyDescent="0.25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</row>
    <row r="473" spans="2:22" x14ac:dyDescent="0.25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</row>
    <row r="474" spans="2:22" x14ac:dyDescent="0.25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</row>
    <row r="475" spans="2:22" x14ac:dyDescent="0.25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</row>
    <row r="476" spans="2:22" x14ac:dyDescent="0.25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</row>
    <row r="477" spans="2:22" x14ac:dyDescent="0.25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</row>
    <row r="478" spans="2:22" x14ac:dyDescent="0.25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</row>
    <row r="479" spans="2:22" x14ac:dyDescent="0.25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</row>
    <row r="480" spans="2:22" x14ac:dyDescent="0.25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</row>
    <row r="481" spans="2:22" x14ac:dyDescent="0.25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</row>
    <row r="482" spans="2:22" x14ac:dyDescent="0.25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</row>
    <row r="483" spans="2:22" x14ac:dyDescent="0.25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</row>
    <row r="484" spans="2:22" x14ac:dyDescent="0.25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</row>
    <row r="485" spans="2:22" x14ac:dyDescent="0.25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</row>
    <row r="486" spans="2:22" x14ac:dyDescent="0.25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</row>
    <row r="487" spans="2:22" x14ac:dyDescent="0.25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</row>
    <row r="488" spans="2:22" x14ac:dyDescent="0.25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</row>
    <row r="489" spans="2:22" x14ac:dyDescent="0.25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</row>
    <row r="490" spans="2:22" x14ac:dyDescent="0.25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</row>
    <row r="491" spans="2:22" x14ac:dyDescent="0.25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</row>
    <row r="492" spans="2:22" x14ac:dyDescent="0.25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</row>
    <row r="493" spans="2:22" x14ac:dyDescent="0.25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</row>
    <row r="494" spans="2:22" x14ac:dyDescent="0.25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</row>
    <row r="495" spans="2:22" x14ac:dyDescent="0.25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</row>
    <row r="496" spans="2:22" x14ac:dyDescent="0.25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</row>
    <row r="497" spans="2:22" x14ac:dyDescent="0.25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</row>
    <row r="498" spans="2:22" x14ac:dyDescent="0.25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</row>
    <row r="499" spans="2:22" x14ac:dyDescent="0.25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</row>
    <row r="500" spans="2:22" x14ac:dyDescent="0.25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</row>
    <row r="501" spans="2:22" x14ac:dyDescent="0.25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</row>
    <row r="502" spans="2:22" x14ac:dyDescent="0.25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</row>
    <row r="503" spans="2:22" x14ac:dyDescent="0.25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</row>
    <row r="504" spans="2:22" x14ac:dyDescent="0.25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</row>
    <row r="505" spans="2:22" x14ac:dyDescent="0.25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</row>
    <row r="506" spans="2:22" x14ac:dyDescent="0.25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</row>
    <row r="507" spans="2:22" x14ac:dyDescent="0.25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</row>
    <row r="508" spans="2:22" x14ac:dyDescent="0.25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</row>
    <row r="509" spans="2:22" x14ac:dyDescent="0.25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</row>
    <row r="510" spans="2:22" x14ac:dyDescent="0.25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</row>
    <row r="511" spans="2:22" x14ac:dyDescent="0.25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</row>
    <row r="512" spans="2:22" x14ac:dyDescent="0.25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</row>
    <row r="513" spans="2:22" x14ac:dyDescent="0.25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</row>
    <row r="514" spans="2:22" x14ac:dyDescent="0.25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</row>
    <row r="515" spans="2:22" x14ac:dyDescent="0.25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</row>
    <row r="516" spans="2:22" x14ac:dyDescent="0.25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</row>
    <row r="517" spans="2:22" x14ac:dyDescent="0.25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</row>
    <row r="518" spans="2:22" x14ac:dyDescent="0.25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</row>
    <row r="519" spans="2:22" x14ac:dyDescent="0.25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</row>
    <row r="520" spans="2:22" x14ac:dyDescent="0.25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</row>
    <row r="521" spans="2:22" x14ac:dyDescent="0.25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</row>
    <row r="522" spans="2:22" x14ac:dyDescent="0.25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</row>
    <row r="523" spans="2:22" x14ac:dyDescent="0.25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</row>
    <row r="524" spans="2:22" x14ac:dyDescent="0.25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</row>
    <row r="525" spans="2:22" x14ac:dyDescent="0.25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</row>
    <row r="526" spans="2:22" x14ac:dyDescent="0.25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</row>
    <row r="527" spans="2:22" x14ac:dyDescent="0.25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</row>
    <row r="528" spans="2:22" x14ac:dyDescent="0.25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</row>
    <row r="529" spans="2:22" x14ac:dyDescent="0.25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</row>
    <row r="530" spans="2:22" x14ac:dyDescent="0.25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</row>
    <row r="531" spans="2:22" x14ac:dyDescent="0.25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</row>
    <row r="532" spans="2:22" x14ac:dyDescent="0.25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</row>
    <row r="533" spans="2:22" x14ac:dyDescent="0.25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</row>
    <row r="534" spans="2:22" x14ac:dyDescent="0.25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</row>
    <row r="535" spans="2:22" x14ac:dyDescent="0.25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</row>
    <row r="536" spans="2:22" x14ac:dyDescent="0.25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</row>
    <row r="537" spans="2:22" x14ac:dyDescent="0.25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</row>
    <row r="538" spans="2:22" x14ac:dyDescent="0.25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</row>
    <row r="539" spans="2:22" x14ac:dyDescent="0.25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</row>
    <row r="540" spans="2:22" x14ac:dyDescent="0.25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</row>
    <row r="541" spans="2:22" x14ac:dyDescent="0.25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</row>
    <row r="542" spans="2:22" x14ac:dyDescent="0.25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</row>
    <row r="543" spans="2:22" x14ac:dyDescent="0.25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</row>
    <row r="544" spans="2:22" x14ac:dyDescent="0.25"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</row>
    <row r="545" spans="2:22" x14ac:dyDescent="0.25"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</row>
    <row r="546" spans="2:22" x14ac:dyDescent="0.25"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</row>
    <row r="547" spans="2:22" x14ac:dyDescent="0.25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</row>
    <row r="548" spans="2:22" x14ac:dyDescent="0.25"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</row>
    <row r="549" spans="2:22" x14ac:dyDescent="0.25"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</row>
    <row r="550" spans="2:22" x14ac:dyDescent="0.25"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</row>
    <row r="551" spans="2:22" x14ac:dyDescent="0.25"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</row>
    <row r="552" spans="2:22" x14ac:dyDescent="0.25"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</row>
    <row r="553" spans="2:22" x14ac:dyDescent="0.25"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</row>
    <row r="554" spans="2:22" x14ac:dyDescent="0.25"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</row>
    <row r="555" spans="2:22" x14ac:dyDescent="0.25"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</row>
    <row r="556" spans="2:22" x14ac:dyDescent="0.25"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</row>
    <row r="557" spans="2:22" x14ac:dyDescent="0.25"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</row>
    <row r="558" spans="2:22" x14ac:dyDescent="0.25"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</row>
    <row r="559" spans="2:22" x14ac:dyDescent="0.25"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</row>
    <row r="560" spans="2:22" x14ac:dyDescent="0.25"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</row>
    <row r="561" spans="2:22" x14ac:dyDescent="0.25"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</row>
    <row r="562" spans="2:22" x14ac:dyDescent="0.25"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</row>
    <row r="563" spans="2:22" x14ac:dyDescent="0.25"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</row>
    <row r="564" spans="2:22" x14ac:dyDescent="0.25"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</row>
    <row r="565" spans="2:22" x14ac:dyDescent="0.25"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</row>
    <row r="566" spans="2:22" x14ac:dyDescent="0.25"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</row>
    <row r="567" spans="2:22" x14ac:dyDescent="0.25"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</row>
    <row r="568" spans="2:22" x14ac:dyDescent="0.25"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</row>
    <row r="569" spans="2:22" x14ac:dyDescent="0.25"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</row>
    <row r="570" spans="2:22" x14ac:dyDescent="0.25"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</row>
    <row r="571" spans="2:22" x14ac:dyDescent="0.25"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</row>
    <row r="572" spans="2:22" x14ac:dyDescent="0.25"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</row>
    <row r="573" spans="2:22" x14ac:dyDescent="0.25"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</row>
    <row r="574" spans="2:22" x14ac:dyDescent="0.25"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</row>
    <row r="575" spans="2:22" x14ac:dyDescent="0.25"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</row>
    <row r="576" spans="2:22" x14ac:dyDescent="0.25"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</row>
    <row r="577" spans="2:22" x14ac:dyDescent="0.25"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</row>
    <row r="578" spans="2:22" x14ac:dyDescent="0.25"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</row>
    <row r="579" spans="2:22" x14ac:dyDescent="0.25"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</row>
    <row r="580" spans="2:22" x14ac:dyDescent="0.25"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</row>
    <row r="581" spans="2:22" x14ac:dyDescent="0.25"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</row>
    <row r="582" spans="2:22" x14ac:dyDescent="0.25"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</row>
    <row r="583" spans="2:22" x14ac:dyDescent="0.25"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</row>
    <row r="584" spans="2:22" x14ac:dyDescent="0.25"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</row>
    <row r="585" spans="2:22" x14ac:dyDescent="0.25"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</row>
    <row r="586" spans="2:22" x14ac:dyDescent="0.25"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</row>
    <row r="587" spans="2:22" x14ac:dyDescent="0.25"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</row>
    <row r="588" spans="2:22" x14ac:dyDescent="0.25"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</row>
    <row r="589" spans="2:22" x14ac:dyDescent="0.25"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</row>
    <row r="590" spans="2:22" x14ac:dyDescent="0.25"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</row>
    <row r="591" spans="2:22" x14ac:dyDescent="0.25"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</row>
    <row r="592" spans="2:22" x14ac:dyDescent="0.25"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</row>
    <row r="593" spans="2:22" x14ac:dyDescent="0.25"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</row>
    <row r="594" spans="2:22" x14ac:dyDescent="0.25"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</row>
    <row r="595" spans="2:22" x14ac:dyDescent="0.25"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</row>
    <row r="596" spans="2:22" x14ac:dyDescent="0.25"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</row>
    <row r="597" spans="2:22" x14ac:dyDescent="0.25"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</row>
    <row r="598" spans="2:22" x14ac:dyDescent="0.25"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</row>
    <row r="599" spans="2:22" x14ac:dyDescent="0.25"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</row>
    <row r="600" spans="2:22" x14ac:dyDescent="0.25"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</row>
    <row r="601" spans="2:22" x14ac:dyDescent="0.25"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</row>
    <row r="602" spans="2:22" x14ac:dyDescent="0.25"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</row>
    <row r="603" spans="2:22" x14ac:dyDescent="0.25"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</row>
    <row r="604" spans="2:22" x14ac:dyDescent="0.25"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</row>
    <row r="605" spans="2:22" x14ac:dyDescent="0.25"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</row>
    <row r="606" spans="2:22" x14ac:dyDescent="0.25"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</row>
    <row r="607" spans="2:22" x14ac:dyDescent="0.25"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</row>
    <row r="608" spans="2:22" x14ac:dyDescent="0.25"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</row>
    <row r="609" spans="2:22" x14ac:dyDescent="0.25"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</row>
    <row r="610" spans="2:22" x14ac:dyDescent="0.25"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</row>
    <row r="611" spans="2:22" x14ac:dyDescent="0.25"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</row>
    <row r="612" spans="2:22" x14ac:dyDescent="0.25"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</row>
    <row r="613" spans="2:22" x14ac:dyDescent="0.25"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</row>
    <row r="614" spans="2:22" x14ac:dyDescent="0.25"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</row>
    <row r="615" spans="2:22" x14ac:dyDescent="0.25"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</row>
    <row r="616" spans="2:22" x14ac:dyDescent="0.25"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</row>
    <row r="617" spans="2:22" x14ac:dyDescent="0.25"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</row>
    <row r="618" spans="2:22" x14ac:dyDescent="0.25"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</row>
    <row r="619" spans="2:22" x14ac:dyDescent="0.25"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</row>
    <row r="620" spans="2:22" x14ac:dyDescent="0.25"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</row>
    <row r="621" spans="2:22" x14ac:dyDescent="0.25"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</row>
    <row r="622" spans="2:22" x14ac:dyDescent="0.25"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</row>
    <row r="623" spans="2:22" x14ac:dyDescent="0.25"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</row>
    <row r="624" spans="2:22" x14ac:dyDescent="0.25"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</row>
    <row r="625" spans="2:22" x14ac:dyDescent="0.25"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</row>
    <row r="626" spans="2:22" x14ac:dyDescent="0.25"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</row>
    <row r="627" spans="2:22" x14ac:dyDescent="0.25"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</row>
    <row r="628" spans="2:22" x14ac:dyDescent="0.25"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</row>
    <row r="629" spans="2:22" x14ac:dyDescent="0.25"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</row>
    <row r="630" spans="2:22" x14ac:dyDescent="0.25"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</row>
    <row r="631" spans="2:22" x14ac:dyDescent="0.25"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</row>
    <row r="632" spans="2:22" x14ac:dyDescent="0.25"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</row>
    <row r="633" spans="2:22" x14ac:dyDescent="0.25"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</row>
    <row r="634" spans="2:22" x14ac:dyDescent="0.25"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</row>
    <row r="635" spans="2:22" x14ac:dyDescent="0.25"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</row>
    <row r="636" spans="2:22" x14ac:dyDescent="0.25"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</row>
    <row r="637" spans="2:22" x14ac:dyDescent="0.25"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</row>
    <row r="638" spans="2:22" x14ac:dyDescent="0.25"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</row>
    <row r="639" spans="2:22" x14ac:dyDescent="0.25"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</row>
    <row r="640" spans="2:22" x14ac:dyDescent="0.25"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</row>
    <row r="641" spans="2:22" x14ac:dyDescent="0.25"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</row>
    <row r="642" spans="2:22" x14ac:dyDescent="0.25"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</row>
    <row r="643" spans="2:22" x14ac:dyDescent="0.25"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</row>
    <row r="644" spans="2:22" x14ac:dyDescent="0.25"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</row>
    <row r="645" spans="2:22" x14ac:dyDescent="0.25"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</row>
    <row r="646" spans="2:22" x14ac:dyDescent="0.25"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</row>
    <row r="647" spans="2:22" x14ac:dyDescent="0.25"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</row>
    <row r="648" spans="2:22" x14ac:dyDescent="0.25"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</row>
    <row r="649" spans="2:22" x14ac:dyDescent="0.25"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</row>
    <row r="650" spans="2:22" x14ac:dyDescent="0.25"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</row>
    <row r="651" spans="2:22" x14ac:dyDescent="0.25"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</row>
    <row r="652" spans="2:22" x14ac:dyDescent="0.25"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</row>
    <row r="653" spans="2:22" x14ac:dyDescent="0.25"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</row>
    <row r="654" spans="2:22" x14ac:dyDescent="0.25"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</row>
    <row r="655" spans="2:22" x14ac:dyDescent="0.25"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</row>
    <row r="656" spans="2:22" x14ac:dyDescent="0.25"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</row>
    <row r="657" spans="2:22" x14ac:dyDescent="0.25"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</row>
  </sheetData>
  <mergeCells count="16">
    <mergeCell ref="B29:C29"/>
    <mergeCell ref="N5:O5"/>
    <mergeCell ref="B2:V2"/>
    <mergeCell ref="B3:V3"/>
    <mergeCell ref="B4:B6"/>
    <mergeCell ref="C4:C6"/>
    <mergeCell ref="D4:U4"/>
    <mergeCell ref="V4:V6"/>
    <mergeCell ref="F5:G5"/>
    <mergeCell ref="T5:U5"/>
    <mergeCell ref="H5:I5"/>
    <mergeCell ref="J5:K5"/>
    <mergeCell ref="P5:Q5"/>
    <mergeCell ref="D5:E5"/>
    <mergeCell ref="L5:M5"/>
    <mergeCell ref="R5:S5"/>
  </mergeCells>
  <printOptions horizontalCentered="1"/>
  <pageMargins left="0.7" right="0.7" top="0.75" bottom="0.75" header="0.3" footer="0.3"/>
  <pageSetup paperSize="9" scale="58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50"/>
    <pageSetUpPr fitToPage="1"/>
  </sheetPr>
  <dimension ref="B1:N589"/>
  <sheetViews>
    <sheetView workbookViewId="0">
      <selection activeCell="D1" sqref="D1"/>
    </sheetView>
  </sheetViews>
  <sheetFormatPr defaultRowHeight="15" x14ac:dyDescent="0.25"/>
  <cols>
    <col min="1" max="1" width="2.7109375" style="12" customWidth="1"/>
    <col min="2" max="2" width="8.7109375" style="2" customWidth="1"/>
    <col min="3" max="3" width="90.5703125" style="2" customWidth="1"/>
    <col min="4" max="13" width="12.7109375" style="2" customWidth="1"/>
    <col min="14" max="14" width="11.42578125" style="13" customWidth="1"/>
    <col min="15" max="16384" width="9.140625" style="12"/>
  </cols>
  <sheetData>
    <row r="1" spans="2:13" ht="15.75" thickBot="1" x14ac:dyDescent="0.3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2.15" customHeight="1" thickTop="1" thickBot="1" x14ac:dyDescent="0.3">
      <c r="B2" s="222" t="s">
        <v>695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4"/>
    </row>
    <row r="3" spans="2:13" ht="22.15" customHeight="1" thickTop="1" thickBot="1" x14ac:dyDescent="0.3">
      <c r="B3" s="273" t="s">
        <v>360</v>
      </c>
      <c r="C3" s="283" t="s">
        <v>474</v>
      </c>
      <c r="D3" s="241" t="s">
        <v>294</v>
      </c>
      <c r="E3" s="242"/>
      <c r="F3" s="242"/>
      <c r="G3" s="242"/>
      <c r="H3" s="242"/>
      <c r="I3" s="242"/>
      <c r="J3" s="242"/>
      <c r="K3" s="242"/>
      <c r="L3" s="243" t="s">
        <v>251</v>
      </c>
      <c r="M3" s="244"/>
    </row>
    <row r="4" spans="2:13" ht="22.15" customHeight="1" thickTop="1" thickBot="1" x14ac:dyDescent="0.3">
      <c r="B4" s="274"/>
      <c r="C4" s="284"/>
      <c r="D4" s="241" t="s">
        <v>253</v>
      </c>
      <c r="E4" s="247"/>
      <c r="F4" s="254" t="s">
        <v>254</v>
      </c>
      <c r="G4" s="247"/>
      <c r="H4" s="242" t="s">
        <v>255</v>
      </c>
      <c r="I4" s="242"/>
      <c r="J4" s="254" t="s">
        <v>256</v>
      </c>
      <c r="K4" s="248"/>
      <c r="L4" s="245"/>
      <c r="M4" s="246"/>
    </row>
    <row r="5" spans="2:13" ht="22.15" customHeight="1" thickTop="1" thickBot="1" x14ac:dyDescent="0.3">
      <c r="B5" s="275"/>
      <c r="C5" s="285"/>
      <c r="D5" s="29" t="s">
        <v>252</v>
      </c>
      <c r="E5" s="113" t="s">
        <v>0</v>
      </c>
      <c r="F5" s="26" t="s">
        <v>252</v>
      </c>
      <c r="G5" s="113" t="s">
        <v>0</v>
      </c>
      <c r="H5" s="26" t="s">
        <v>252</v>
      </c>
      <c r="I5" s="107" t="s">
        <v>0</v>
      </c>
      <c r="J5" s="26" t="s">
        <v>252</v>
      </c>
      <c r="K5" s="106" t="s">
        <v>0</v>
      </c>
      <c r="L5" s="29" t="s">
        <v>252</v>
      </c>
      <c r="M5" s="106" t="s">
        <v>0</v>
      </c>
    </row>
    <row r="6" spans="2:13" ht="22.15" customHeight="1" thickTop="1" x14ac:dyDescent="0.25">
      <c r="B6" s="116" t="s">
        <v>158</v>
      </c>
      <c r="C6" s="108" t="s">
        <v>451</v>
      </c>
      <c r="D6" s="30">
        <v>0</v>
      </c>
      <c r="E6" s="24">
        <v>0</v>
      </c>
      <c r="F6" s="27">
        <v>8</v>
      </c>
      <c r="G6" s="24">
        <v>1.384083044982699E-2</v>
      </c>
      <c r="H6" s="27">
        <v>0</v>
      </c>
      <c r="I6" s="15">
        <v>0</v>
      </c>
      <c r="J6" s="27">
        <v>0</v>
      </c>
      <c r="K6" s="16">
        <v>0</v>
      </c>
      <c r="L6" s="32">
        <v>8</v>
      </c>
      <c r="M6" s="16">
        <v>1.0443864229765013E-2</v>
      </c>
    </row>
    <row r="7" spans="2:13" ht="22.15" customHeight="1" x14ac:dyDescent="0.25">
      <c r="B7" s="116" t="s">
        <v>159</v>
      </c>
      <c r="C7" s="108" t="s">
        <v>452</v>
      </c>
      <c r="D7" s="30">
        <v>8</v>
      </c>
      <c r="E7" s="24">
        <v>5.3691275167785234E-2</v>
      </c>
      <c r="F7" s="27">
        <v>21</v>
      </c>
      <c r="G7" s="24">
        <v>3.6332179930795849E-2</v>
      </c>
      <c r="H7" s="27">
        <v>6</v>
      </c>
      <c r="I7" s="15">
        <v>0.15789473684210525</v>
      </c>
      <c r="J7" s="27">
        <v>0</v>
      </c>
      <c r="K7" s="16">
        <v>0</v>
      </c>
      <c r="L7" s="32">
        <v>35</v>
      </c>
      <c r="M7" s="16">
        <v>4.5691906005221931E-2</v>
      </c>
    </row>
    <row r="8" spans="2:13" ht="22.15" customHeight="1" x14ac:dyDescent="0.25">
      <c r="B8" s="116" t="s">
        <v>160</v>
      </c>
      <c r="C8" s="108" t="s">
        <v>453</v>
      </c>
      <c r="D8" s="30">
        <v>1</v>
      </c>
      <c r="E8" s="24">
        <v>6.7114093959731542E-3</v>
      </c>
      <c r="F8" s="27">
        <v>4</v>
      </c>
      <c r="G8" s="24">
        <v>6.920415224913495E-3</v>
      </c>
      <c r="H8" s="27">
        <v>0</v>
      </c>
      <c r="I8" s="15">
        <v>0</v>
      </c>
      <c r="J8" s="27">
        <v>0</v>
      </c>
      <c r="K8" s="16">
        <v>0</v>
      </c>
      <c r="L8" s="32">
        <v>5</v>
      </c>
      <c r="M8" s="16">
        <v>6.5274151436031328E-3</v>
      </c>
    </row>
    <row r="9" spans="2:13" ht="22.15" customHeight="1" x14ac:dyDescent="0.25">
      <c r="B9" s="116" t="s">
        <v>161</v>
      </c>
      <c r="C9" s="108" t="s">
        <v>454</v>
      </c>
      <c r="D9" s="30">
        <v>0</v>
      </c>
      <c r="E9" s="24">
        <v>0</v>
      </c>
      <c r="F9" s="27">
        <v>1</v>
      </c>
      <c r="G9" s="24">
        <v>1.7301038062283738E-3</v>
      </c>
      <c r="H9" s="27">
        <v>0</v>
      </c>
      <c r="I9" s="15">
        <v>0</v>
      </c>
      <c r="J9" s="27">
        <v>0</v>
      </c>
      <c r="K9" s="16">
        <v>0</v>
      </c>
      <c r="L9" s="32">
        <v>1</v>
      </c>
      <c r="M9" s="16">
        <v>1.3054830287206266E-3</v>
      </c>
    </row>
    <row r="10" spans="2:13" ht="22.15" customHeight="1" x14ac:dyDescent="0.25">
      <c r="B10" s="116" t="s">
        <v>162</v>
      </c>
      <c r="C10" s="108" t="s">
        <v>455</v>
      </c>
      <c r="D10" s="30">
        <v>0</v>
      </c>
      <c r="E10" s="24">
        <v>0</v>
      </c>
      <c r="F10" s="27">
        <v>0</v>
      </c>
      <c r="G10" s="24">
        <v>0</v>
      </c>
      <c r="H10" s="27">
        <v>0</v>
      </c>
      <c r="I10" s="15">
        <v>0</v>
      </c>
      <c r="J10" s="27">
        <v>0</v>
      </c>
      <c r="K10" s="16">
        <v>0</v>
      </c>
      <c r="L10" s="32">
        <v>0</v>
      </c>
      <c r="M10" s="16">
        <v>0</v>
      </c>
    </row>
    <row r="11" spans="2:13" ht="22.15" customHeight="1" x14ac:dyDescent="0.25">
      <c r="B11" s="116" t="s">
        <v>163</v>
      </c>
      <c r="C11" s="108" t="s">
        <v>456</v>
      </c>
      <c r="D11" s="30">
        <v>0</v>
      </c>
      <c r="E11" s="24">
        <v>0</v>
      </c>
      <c r="F11" s="27">
        <v>1</v>
      </c>
      <c r="G11" s="24">
        <v>1.7301038062283738E-3</v>
      </c>
      <c r="H11" s="27">
        <v>0</v>
      </c>
      <c r="I11" s="15">
        <v>0</v>
      </c>
      <c r="J11" s="27">
        <v>0</v>
      </c>
      <c r="K11" s="16">
        <v>0</v>
      </c>
      <c r="L11" s="32">
        <v>1</v>
      </c>
      <c r="M11" s="16">
        <v>1.3054830287206266E-3</v>
      </c>
    </row>
    <row r="12" spans="2:13" ht="22.15" customHeight="1" x14ac:dyDescent="0.25">
      <c r="B12" s="116" t="s">
        <v>164</v>
      </c>
      <c r="C12" s="108" t="s">
        <v>457</v>
      </c>
      <c r="D12" s="30">
        <v>1</v>
      </c>
      <c r="E12" s="24">
        <v>6.7114093959731542E-3</v>
      </c>
      <c r="F12" s="27">
        <v>0</v>
      </c>
      <c r="G12" s="24">
        <v>0</v>
      </c>
      <c r="H12" s="27">
        <v>0</v>
      </c>
      <c r="I12" s="15">
        <v>0</v>
      </c>
      <c r="J12" s="27">
        <v>0</v>
      </c>
      <c r="K12" s="16">
        <v>0</v>
      </c>
      <c r="L12" s="32">
        <v>1</v>
      </c>
      <c r="M12" s="16">
        <v>1.3054830287206266E-3</v>
      </c>
    </row>
    <row r="13" spans="2:13" ht="22.15" customHeight="1" x14ac:dyDescent="0.25">
      <c r="B13" s="116" t="s">
        <v>165</v>
      </c>
      <c r="C13" s="108" t="s">
        <v>458</v>
      </c>
      <c r="D13" s="30">
        <v>0</v>
      </c>
      <c r="E13" s="24">
        <v>0</v>
      </c>
      <c r="F13" s="27">
        <v>0</v>
      </c>
      <c r="G13" s="24">
        <v>0</v>
      </c>
      <c r="H13" s="27">
        <v>0</v>
      </c>
      <c r="I13" s="15">
        <v>0</v>
      </c>
      <c r="J13" s="27">
        <v>0</v>
      </c>
      <c r="K13" s="16">
        <v>0</v>
      </c>
      <c r="L13" s="32">
        <v>0</v>
      </c>
      <c r="M13" s="16">
        <v>0</v>
      </c>
    </row>
    <row r="14" spans="2:13" ht="22.15" customHeight="1" x14ac:dyDescent="0.25">
      <c r="B14" s="116" t="s">
        <v>166</v>
      </c>
      <c r="C14" s="108" t="s">
        <v>459</v>
      </c>
      <c r="D14" s="30">
        <v>0</v>
      </c>
      <c r="E14" s="24">
        <v>0</v>
      </c>
      <c r="F14" s="27">
        <v>0</v>
      </c>
      <c r="G14" s="24">
        <v>0</v>
      </c>
      <c r="H14" s="27">
        <v>0</v>
      </c>
      <c r="I14" s="15">
        <v>0</v>
      </c>
      <c r="J14" s="27">
        <v>0</v>
      </c>
      <c r="K14" s="16">
        <v>0</v>
      </c>
      <c r="L14" s="32">
        <v>0</v>
      </c>
      <c r="M14" s="16">
        <v>0</v>
      </c>
    </row>
    <row r="15" spans="2:13" ht="22.15" customHeight="1" x14ac:dyDescent="0.25">
      <c r="B15" s="116" t="s">
        <v>167</v>
      </c>
      <c r="C15" s="108" t="s">
        <v>460</v>
      </c>
      <c r="D15" s="30">
        <v>0</v>
      </c>
      <c r="E15" s="24">
        <v>0</v>
      </c>
      <c r="F15" s="27">
        <v>2</v>
      </c>
      <c r="G15" s="24">
        <v>3.4602076124567475E-3</v>
      </c>
      <c r="H15" s="27">
        <v>0</v>
      </c>
      <c r="I15" s="15">
        <v>0</v>
      </c>
      <c r="J15" s="27">
        <v>0</v>
      </c>
      <c r="K15" s="16">
        <v>0</v>
      </c>
      <c r="L15" s="32">
        <v>2</v>
      </c>
      <c r="M15" s="16">
        <v>2.6109660574412533E-3</v>
      </c>
    </row>
    <row r="16" spans="2:13" ht="22.15" customHeight="1" x14ac:dyDescent="0.25">
      <c r="B16" s="116" t="s">
        <v>168</v>
      </c>
      <c r="C16" s="108" t="s">
        <v>461</v>
      </c>
      <c r="D16" s="30">
        <v>0</v>
      </c>
      <c r="E16" s="24">
        <v>0</v>
      </c>
      <c r="F16" s="27">
        <v>0</v>
      </c>
      <c r="G16" s="24">
        <v>0</v>
      </c>
      <c r="H16" s="27">
        <v>0</v>
      </c>
      <c r="I16" s="15">
        <v>0</v>
      </c>
      <c r="J16" s="27">
        <v>0</v>
      </c>
      <c r="K16" s="16">
        <v>0</v>
      </c>
      <c r="L16" s="32">
        <v>0</v>
      </c>
      <c r="M16" s="16">
        <v>0</v>
      </c>
    </row>
    <row r="17" spans="2:14" ht="22.15" customHeight="1" x14ac:dyDescent="0.25">
      <c r="B17" s="116" t="s">
        <v>169</v>
      </c>
      <c r="C17" s="108" t="s">
        <v>462</v>
      </c>
      <c r="D17" s="30">
        <v>0</v>
      </c>
      <c r="E17" s="24">
        <v>0</v>
      </c>
      <c r="F17" s="27">
        <v>0</v>
      </c>
      <c r="G17" s="24">
        <v>0</v>
      </c>
      <c r="H17" s="27">
        <v>0</v>
      </c>
      <c r="I17" s="15">
        <v>0</v>
      </c>
      <c r="J17" s="27">
        <v>0</v>
      </c>
      <c r="K17" s="16">
        <v>0</v>
      </c>
      <c r="L17" s="32">
        <v>0</v>
      </c>
      <c r="M17" s="16">
        <v>0</v>
      </c>
    </row>
    <row r="18" spans="2:14" ht="22.15" customHeight="1" x14ac:dyDescent="0.25">
      <c r="B18" s="116" t="s">
        <v>170</v>
      </c>
      <c r="C18" s="108" t="s">
        <v>463</v>
      </c>
      <c r="D18" s="30">
        <v>121</v>
      </c>
      <c r="E18" s="24">
        <v>0.81208053691275173</v>
      </c>
      <c r="F18" s="27">
        <v>449</v>
      </c>
      <c r="G18" s="24">
        <v>0.77681660899653981</v>
      </c>
      <c r="H18" s="27">
        <v>26</v>
      </c>
      <c r="I18" s="15">
        <v>0.68421052631578949</v>
      </c>
      <c r="J18" s="27">
        <v>1</v>
      </c>
      <c r="K18" s="16">
        <v>1</v>
      </c>
      <c r="L18" s="32">
        <v>597</v>
      </c>
      <c r="M18" s="16">
        <v>0.77937336814621405</v>
      </c>
    </row>
    <row r="19" spans="2:14" ht="22.15" customHeight="1" x14ac:dyDescent="0.25">
      <c r="B19" s="116" t="s">
        <v>171</v>
      </c>
      <c r="C19" s="108" t="s">
        <v>464</v>
      </c>
      <c r="D19" s="30">
        <v>2</v>
      </c>
      <c r="E19" s="24">
        <v>1.3422818791946308E-2</v>
      </c>
      <c r="F19" s="27">
        <v>38</v>
      </c>
      <c r="G19" s="24">
        <v>6.5743944636678195E-2</v>
      </c>
      <c r="H19" s="27">
        <v>2</v>
      </c>
      <c r="I19" s="15">
        <v>5.2631578947368418E-2</v>
      </c>
      <c r="J19" s="27">
        <v>0</v>
      </c>
      <c r="K19" s="16">
        <v>0</v>
      </c>
      <c r="L19" s="32">
        <v>42</v>
      </c>
      <c r="M19" s="16">
        <v>5.4830287206266322E-2</v>
      </c>
    </row>
    <row r="20" spans="2:14" ht="22.15" customHeight="1" x14ac:dyDescent="0.25">
      <c r="B20" s="116" t="s">
        <v>172</v>
      </c>
      <c r="C20" s="108" t="s">
        <v>465</v>
      </c>
      <c r="D20" s="30">
        <v>1</v>
      </c>
      <c r="E20" s="24">
        <v>6.7114093959731542E-3</v>
      </c>
      <c r="F20" s="27">
        <v>3</v>
      </c>
      <c r="G20" s="24">
        <v>5.1903114186851208E-3</v>
      </c>
      <c r="H20" s="27">
        <v>0</v>
      </c>
      <c r="I20" s="15">
        <v>0</v>
      </c>
      <c r="J20" s="27">
        <v>0</v>
      </c>
      <c r="K20" s="16">
        <v>0</v>
      </c>
      <c r="L20" s="32">
        <v>4</v>
      </c>
      <c r="M20" s="16">
        <v>5.2219321148825066E-3</v>
      </c>
    </row>
    <row r="21" spans="2:14" ht="22.15" customHeight="1" x14ac:dyDescent="0.25">
      <c r="B21" s="116" t="s">
        <v>173</v>
      </c>
      <c r="C21" s="108" t="s">
        <v>466</v>
      </c>
      <c r="D21" s="30">
        <v>0</v>
      </c>
      <c r="E21" s="24">
        <v>0</v>
      </c>
      <c r="F21" s="27">
        <v>0</v>
      </c>
      <c r="G21" s="24">
        <v>0</v>
      </c>
      <c r="H21" s="27">
        <v>0</v>
      </c>
      <c r="I21" s="15">
        <v>0</v>
      </c>
      <c r="J21" s="27">
        <v>0</v>
      </c>
      <c r="K21" s="16">
        <v>0</v>
      </c>
      <c r="L21" s="32">
        <v>0</v>
      </c>
      <c r="M21" s="16">
        <v>0</v>
      </c>
    </row>
    <row r="22" spans="2:14" ht="22.15" customHeight="1" x14ac:dyDescent="0.25">
      <c r="B22" s="116" t="s">
        <v>174</v>
      </c>
      <c r="C22" s="108" t="s">
        <v>467</v>
      </c>
      <c r="D22" s="30">
        <v>1</v>
      </c>
      <c r="E22" s="24">
        <v>6.7114093959731542E-3</v>
      </c>
      <c r="F22" s="27">
        <v>2</v>
      </c>
      <c r="G22" s="24">
        <v>3.4602076124567475E-3</v>
      </c>
      <c r="H22" s="27">
        <v>0</v>
      </c>
      <c r="I22" s="15">
        <v>0</v>
      </c>
      <c r="J22" s="27">
        <v>0</v>
      </c>
      <c r="K22" s="16">
        <v>0</v>
      </c>
      <c r="L22" s="32">
        <v>3</v>
      </c>
      <c r="M22" s="16">
        <v>3.9164490861618795E-3</v>
      </c>
    </row>
    <row r="23" spans="2:14" ht="22.15" customHeight="1" x14ac:dyDescent="0.25">
      <c r="B23" s="116" t="s">
        <v>175</v>
      </c>
      <c r="C23" s="108" t="s">
        <v>468</v>
      </c>
      <c r="D23" s="30">
        <v>1</v>
      </c>
      <c r="E23" s="24">
        <v>6.7114093959731542E-3</v>
      </c>
      <c r="F23" s="27">
        <v>1</v>
      </c>
      <c r="G23" s="24">
        <v>1.7301038062283738E-3</v>
      </c>
      <c r="H23" s="27">
        <v>0</v>
      </c>
      <c r="I23" s="15">
        <v>0</v>
      </c>
      <c r="J23" s="27">
        <v>0</v>
      </c>
      <c r="K23" s="16">
        <v>0</v>
      </c>
      <c r="L23" s="32">
        <v>2</v>
      </c>
      <c r="M23" s="16">
        <v>2.6109660574412533E-3</v>
      </c>
    </row>
    <row r="24" spans="2:14" ht="22.15" customHeight="1" x14ac:dyDescent="0.25">
      <c r="B24" s="116" t="s">
        <v>176</v>
      </c>
      <c r="C24" s="108" t="s">
        <v>469</v>
      </c>
      <c r="D24" s="30">
        <v>9</v>
      </c>
      <c r="E24" s="24">
        <v>6.0402684563758392E-2</v>
      </c>
      <c r="F24" s="27">
        <v>33</v>
      </c>
      <c r="G24" s="24">
        <v>5.7093425605536333E-2</v>
      </c>
      <c r="H24" s="27">
        <v>3</v>
      </c>
      <c r="I24" s="15">
        <v>7.8947368421052627E-2</v>
      </c>
      <c r="J24" s="27">
        <v>0</v>
      </c>
      <c r="K24" s="16">
        <v>0</v>
      </c>
      <c r="L24" s="32">
        <v>45</v>
      </c>
      <c r="M24" s="16">
        <v>5.87467362924282E-2</v>
      </c>
    </row>
    <row r="25" spans="2:14" ht="22.15" customHeight="1" x14ac:dyDescent="0.25">
      <c r="B25" s="116" t="s">
        <v>177</v>
      </c>
      <c r="C25" s="108" t="s">
        <v>470</v>
      </c>
      <c r="D25" s="30">
        <v>0</v>
      </c>
      <c r="E25" s="24">
        <v>0</v>
      </c>
      <c r="F25" s="27">
        <v>1</v>
      </c>
      <c r="G25" s="24">
        <v>1.7301038062283738E-3</v>
      </c>
      <c r="H25" s="27">
        <v>0</v>
      </c>
      <c r="I25" s="15">
        <v>0</v>
      </c>
      <c r="J25" s="27">
        <v>0</v>
      </c>
      <c r="K25" s="16">
        <v>0</v>
      </c>
      <c r="L25" s="32">
        <v>1</v>
      </c>
      <c r="M25" s="16">
        <v>1.3054830287206266E-3</v>
      </c>
    </row>
    <row r="26" spans="2:14" ht="22.15" customHeight="1" x14ac:dyDescent="0.25">
      <c r="B26" s="116" t="s">
        <v>178</v>
      </c>
      <c r="C26" s="108" t="s">
        <v>471</v>
      </c>
      <c r="D26" s="30">
        <v>3</v>
      </c>
      <c r="E26" s="24">
        <v>2.0134228187919462E-2</v>
      </c>
      <c r="F26" s="27">
        <v>9</v>
      </c>
      <c r="G26" s="24">
        <v>1.5570934256055362E-2</v>
      </c>
      <c r="H26" s="27">
        <v>0</v>
      </c>
      <c r="I26" s="15">
        <v>0</v>
      </c>
      <c r="J26" s="27">
        <v>0</v>
      </c>
      <c r="K26" s="16">
        <v>0</v>
      </c>
      <c r="L26" s="32">
        <v>12</v>
      </c>
      <c r="M26" s="16">
        <v>1.5665796344647518E-2</v>
      </c>
    </row>
    <row r="27" spans="2:14" ht="22.15" customHeight="1" thickBot="1" x14ac:dyDescent="0.3">
      <c r="B27" s="116" t="s">
        <v>179</v>
      </c>
      <c r="C27" s="108" t="s">
        <v>472</v>
      </c>
      <c r="D27" s="30">
        <v>1</v>
      </c>
      <c r="E27" s="24">
        <v>6.7114093959731542E-3</v>
      </c>
      <c r="F27" s="27">
        <v>5</v>
      </c>
      <c r="G27" s="24">
        <v>8.6505190311418692E-3</v>
      </c>
      <c r="H27" s="27">
        <v>1</v>
      </c>
      <c r="I27" s="15">
        <v>2.6315789473684209E-2</v>
      </c>
      <c r="J27" s="27">
        <v>0</v>
      </c>
      <c r="K27" s="16">
        <v>0</v>
      </c>
      <c r="L27" s="32">
        <v>7</v>
      </c>
      <c r="M27" s="16">
        <v>9.138381201044387E-3</v>
      </c>
    </row>
    <row r="28" spans="2:14" ht="22.15" customHeight="1" thickTop="1" thickBot="1" x14ac:dyDescent="0.3">
      <c r="B28" s="280" t="s">
        <v>251</v>
      </c>
      <c r="C28" s="281"/>
      <c r="D28" s="31">
        <v>149</v>
      </c>
      <c r="E28" s="25">
        <v>1</v>
      </c>
      <c r="F28" s="28">
        <v>578</v>
      </c>
      <c r="G28" s="25">
        <v>1</v>
      </c>
      <c r="H28" s="28">
        <v>38</v>
      </c>
      <c r="I28" s="17">
        <v>0.99999999999999989</v>
      </c>
      <c r="J28" s="28">
        <v>1</v>
      </c>
      <c r="K28" s="18">
        <v>1</v>
      </c>
      <c r="L28" s="31">
        <v>766</v>
      </c>
      <c r="M28" s="18">
        <v>1</v>
      </c>
    </row>
    <row r="29" spans="2:14" ht="22.15" customHeight="1" thickTop="1" thickBot="1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2:14" ht="22.15" customHeight="1" thickTop="1" x14ac:dyDescent="0.25">
      <c r="B30" s="72" t="s">
        <v>246</v>
      </c>
      <c r="C30" s="74"/>
      <c r="D30" s="98"/>
      <c r="E30" s="98"/>
      <c r="F30" s="98"/>
      <c r="G30" s="98"/>
      <c r="H30" s="98"/>
      <c r="I30" s="98"/>
      <c r="J30" s="98"/>
      <c r="K30" s="44"/>
      <c r="L30" s="12"/>
      <c r="M30" s="12"/>
      <c r="N30" s="12"/>
    </row>
    <row r="31" spans="2:14" ht="22.15" customHeight="1" thickBot="1" x14ac:dyDescent="0.3">
      <c r="B31" s="80" t="s">
        <v>331</v>
      </c>
      <c r="C31" s="82"/>
      <c r="D31" s="99"/>
      <c r="E31" s="99"/>
      <c r="F31" s="99"/>
      <c r="G31" s="99"/>
      <c r="H31" s="99"/>
      <c r="I31" s="99"/>
      <c r="J31" s="99"/>
      <c r="K31" s="12"/>
      <c r="L31" s="12"/>
      <c r="M31" s="12"/>
      <c r="N31" s="12"/>
    </row>
    <row r="32" spans="2:14" ht="15.75" thickTop="1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2:13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2:13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2:13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2:13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2:13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2:13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2:13" x14ac:dyDescent="0.2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2:13" x14ac:dyDescent="0.2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2:13" x14ac:dyDescent="0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2:13" x14ac:dyDescent="0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2:13" x14ac:dyDescent="0.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2:13" x14ac:dyDescent="0.2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2:13" x14ac:dyDescent="0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2:13" x14ac:dyDescent="0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2:13" x14ac:dyDescent="0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2:13" x14ac:dyDescent="0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2:13" x14ac:dyDescent="0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2:13" x14ac:dyDescent="0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2:13" x14ac:dyDescent="0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2:13" x14ac:dyDescent="0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2:13" x14ac:dyDescent="0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2:13" x14ac:dyDescent="0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2:13" x14ac:dyDescent="0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2:13" x14ac:dyDescent="0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2:13" x14ac:dyDescent="0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2:13" x14ac:dyDescent="0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2:13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2:13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2:13" x14ac:dyDescent="0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2:13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2:13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2:13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2:13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2:13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2:13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2:13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2:13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2:13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2:13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2:13" x14ac:dyDescent="0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2:13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2:13" x14ac:dyDescent="0.2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2:13" x14ac:dyDescent="0.2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2:13" x14ac:dyDescent="0.2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2:13" x14ac:dyDescent="0.2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2:13" x14ac:dyDescent="0.2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2:13" x14ac:dyDescent="0.2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2:13" x14ac:dyDescent="0.2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2:13" x14ac:dyDescent="0.2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2:13" x14ac:dyDescent="0.2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2:13" x14ac:dyDescent="0.2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2:13" x14ac:dyDescent="0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2:13" x14ac:dyDescent="0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2:13" x14ac:dyDescent="0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2:13" x14ac:dyDescent="0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2:13" x14ac:dyDescent="0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2:13" x14ac:dyDescent="0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2:13" x14ac:dyDescent="0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2:13" x14ac:dyDescent="0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2:13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2:13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2:13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2:13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x14ac:dyDescent="0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x14ac:dyDescent="0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x14ac:dyDescent="0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x14ac:dyDescent="0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x14ac:dyDescent="0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x14ac:dyDescent="0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x14ac:dyDescent="0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x14ac:dyDescent="0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x14ac:dyDescent="0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x14ac:dyDescent="0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x14ac:dyDescent="0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x14ac:dyDescent="0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x14ac:dyDescent="0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x14ac:dyDescent="0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x14ac:dyDescent="0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x14ac:dyDescent="0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x14ac:dyDescent="0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x14ac:dyDescent="0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x14ac:dyDescent="0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x14ac:dyDescent="0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x14ac:dyDescent="0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x14ac:dyDescent="0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x14ac:dyDescent="0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x14ac:dyDescent="0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x14ac:dyDescent="0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x14ac:dyDescent="0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x14ac:dyDescent="0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x14ac:dyDescent="0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x14ac:dyDescent="0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x14ac:dyDescent="0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x14ac:dyDescent="0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x14ac:dyDescent="0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x14ac:dyDescent="0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x14ac:dyDescent="0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x14ac:dyDescent="0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2:13" x14ac:dyDescent="0.2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2:13" x14ac:dyDescent="0.2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2:13" x14ac:dyDescent="0.2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2" spans="2:13" x14ac:dyDescent="0.2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</row>
    <row r="163" spans="2:13" x14ac:dyDescent="0.2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</row>
    <row r="164" spans="2:13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x14ac:dyDescent="0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x14ac:dyDescent="0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x14ac:dyDescent="0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x14ac:dyDescent="0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x14ac:dyDescent="0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x14ac:dyDescent="0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x14ac:dyDescent="0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x14ac:dyDescent="0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x14ac:dyDescent="0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x14ac:dyDescent="0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x14ac:dyDescent="0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x14ac:dyDescent="0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x14ac:dyDescent="0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x14ac:dyDescent="0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x14ac:dyDescent="0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x14ac:dyDescent="0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x14ac:dyDescent="0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x14ac:dyDescent="0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x14ac:dyDescent="0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x14ac:dyDescent="0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x14ac:dyDescent="0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x14ac:dyDescent="0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x14ac:dyDescent="0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x14ac:dyDescent="0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x14ac:dyDescent="0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x14ac:dyDescent="0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x14ac:dyDescent="0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x14ac:dyDescent="0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x14ac:dyDescent="0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x14ac:dyDescent="0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x14ac:dyDescent="0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x14ac:dyDescent="0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x14ac:dyDescent="0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x14ac:dyDescent="0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x14ac:dyDescent="0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x14ac:dyDescent="0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x14ac:dyDescent="0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x14ac:dyDescent="0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x14ac:dyDescent="0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x14ac:dyDescent="0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x14ac:dyDescent="0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x14ac:dyDescent="0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x14ac:dyDescent="0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x14ac:dyDescent="0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x14ac:dyDescent="0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x14ac:dyDescent="0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x14ac:dyDescent="0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x14ac:dyDescent="0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x14ac:dyDescent="0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x14ac:dyDescent="0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x14ac:dyDescent="0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x14ac:dyDescent="0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x14ac:dyDescent="0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x14ac:dyDescent="0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x14ac:dyDescent="0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x14ac:dyDescent="0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x14ac:dyDescent="0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x14ac:dyDescent="0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x14ac:dyDescent="0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x14ac:dyDescent="0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x14ac:dyDescent="0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x14ac:dyDescent="0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x14ac:dyDescent="0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2:13" x14ac:dyDescent="0.2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</row>
    <row r="232" spans="2:13" x14ac:dyDescent="0.2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</row>
    <row r="233" spans="2:13" x14ac:dyDescent="0.2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</row>
    <row r="234" spans="2:13" x14ac:dyDescent="0.2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</row>
    <row r="235" spans="2:13" x14ac:dyDescent="0.2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</row>
    <row r="236" spans="2:13" x14ac:dyDescent="0.2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</row>
    <row r="237" spans="2:13" x14ac:dyDescent="0.2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</row>
    <row r="238" spans="2:13" x14ac:dyDescent="0.2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</row>
    <row r="239" spans="2:13" x14ac:dyDescent="0.2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</row>
    <row r="240" spans="2:13" x14ac:dyDescent="0.2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</row>
    <row r="241" spans="2:13" x14ac:dyDescent="0.2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</row>
    <row r="242" spans="2:13" x14ac:dyDescent="0.2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</row>
    <row r="243" spans="2:13" x14ac:dyDescent="0.2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</row>
    <row r="244" spans="2:13" x14ac:dyDescent="0.2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</row>
    <row r="245" spans="2:13" x14ac:dyDescent="0.2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</row>
    <row r="246" spans="2:13" x14ac:dyDescent="0.2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</row>
    <row r="247" spans="2:13" x14ac:dyDescent="0.2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</row>
    <row r="248" spans="2:13" x14ac:dyDescent="0.2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</row>
    <row r="249" spans="2:13" x14ac:dyDescent="0.2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</row>
    <row r="250" spans="2:13" x14ac:dyDescent="0.2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</row>
    <row r="251" spans="2:13" x14ac:dyDescent="0.2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</row>
    <row r="252" spans="2:13" x14ac:dyDescent="0.2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</row>
    <row r="253" spans="2:13" x14ac:dyDescent="0.2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</row>
    <row r="254" spans="2:13" x14ac:dyDescent="0.2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</row>
    <row r="255" spans="2:13" x14ac:dyDescent="0.2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</row>
    <row r="256" spans="2:13" x14ac:dyDescent="0.2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</row>
    <row r="257" spans="2:13" x14ac:dyDescent="0.2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</row>
    <row r="258" spans="2:13" x14ac:dyDescent="0.2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</row>
    <row r="259" spans="2:13" x14ac:dyDescent="0.2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</row>
    <row r="260" spans="2:13" x14ac:dyDescent="0.2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</row>
    <row r="261" spans="2:13" x14ac:dyDescent="0.2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</row>
    <row r="262" spans="2:13" x14ac:dyDescent="0.2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</row>
    <row r="263" spans="2:13" x14ac:dyDescent="0.2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</row>
    <row r="264" spans="2:13" x14ac:dyDescent="0.2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</row>
    <row r="265" spans="2:13" x14ac:dyDescent="0.2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</row>
    <row r="266" spans="2:13" x14ac:dyDescent="0.2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</row>
    <row r="267" spans="2:13" x14ac:dyDescent="0.2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</row>
    <row r="268" spans="2:13" x14ac:dyDescent="0.2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</row>
    <row r="269" spans="2:13" x14ac:dyDescent="0.2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</row>
    <row r="270" spans="2:13" x14ac:dyDescent="0.2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</row>
    <row r="271" spans="2:13" x14ac:dyDescent="0.2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</row>
    <row r="272" spans="2:13" x14ac:dyDescent="0.2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</row>
    <row r="273" spans="2:13" x14ac:dyDescent="0.2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</row>
    <row r="274" spans="2:13" x14ac:dyDescent="0.2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</row>
    <row r="275" spans="2:13" x14ac:dyDescent="0.2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</row>
    <row r="276" spans="2:13" x14ac:dyDescent="0.2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</row>
    <row r="277" spans="2:13" x14ac:dyDescent="0.2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</row>
    <row r="278" spans="2:13" x14ac:dyDescent="0.2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</row>
    <row r="279" spans="2:13" x14ac:dyDescent="0.2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</row>
    <row r="280" spans="2:13" x14ac:dyDescent="0.2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</row>
    <row r="281" spans="2:13" x14ac:dyDescent="0.2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</row>
    <row r="282" spans="2:13" x14ac:dyDescent="0.2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</row>
    <row r="283" spans="2:13" x14ac:dyDescent="0.2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</row>
    <row r="284" spans="2:13" x14ac:dyDescent="0.2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</row>
    <row r="285" spans="2:13" x14ac:dyDescent="0.2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</row>
    <row r="286" spans="2:13" x14ac:dyDescent="0.2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</row>
    <row r="287" spans="2:13" x14ac:dyDescent="0.2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</row>
    <row r="288" spans="2:13" x14ac:dyDescent="0.2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</row>
    <row r="289" spans="2:13" x14ac:dyDescent="0.2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</row>
    <row r="290" spans="2:13" x14ac:dyDescent="0.2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</row>
    <row r="291" spans="2:13" x14ac:dyDescent="0.2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</row>
    <row r="292" spans="2:13" x14ac:dyDescent="0.2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</row>
    <row r="293" spans="2:13" x14ac:dyDescent="0.2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</row>
    <row r="294" spans="2:13" x14ac:dyDescent="0.2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</row>
    <row r="295" spans="2:13" x14ac:dyDescent="0.2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</row>
    <row r="296" spans="2:13" x14ac:dyDescent="0.2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</row>
    <row r="297" spans="2:13" x14ac:dyDescent="0.2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</row>
    <row r="298" spans="2:13" x14ac:dyDescent="0.2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</row>
    <row r="299" spans="2:13" x14ac:dyDescent="0.2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</row>
    <row r="300" spans="2:13" x14ac:dyDescent="0.2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</row>
    <row r="301" spans="2:13" x14ac:dyDescent="0.2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</row>
    <row r="302" spans="2:13" x14ac:dyDescent="0.2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</row>
    <row r="303" spans="2:13" x14ac:dyDescent="0.2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</row>
    <row r="304" spans="2:13" x14ac:dyDescent="0.2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</row>
    <row r="305" spans="2:13" x14ac:dyDescent="0.2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</row>
    <row r="306" spans="2:13" x14ac:dyDescent="0.2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</row>
    <row r="307" spans="2:13" x14ac:dyDescent="0.2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</row>
    <row r="308" spans="2:13" x14ac:dyDescent="0.2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</row>
    <row r="309" spans="2:13" x14ac:dyDescent="0.2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</row>
    <row r="310" spans="2:13" x14ac:dyDescent="0.2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</row>
    <row r="311" spans="2:13" x14ac:dyDescent="0.2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</row>
    <row r="312" spans="2:13" x14ac:dyDescent="0.2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</row>
    <row r="313" spans="2:13" x14ac:dyDescent="0.2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</row>
    <row r="314" spans="2:13" x14ac:dyDescent="0.2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</row>
    <row r="315" spans="2:13" x14ac:dyDescent="0.2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</row>
    <row r="316" spans="2:13" x14ac:dyDescent="0.2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</row>
    <row r="317" spans="2:13" x14ac:dyDescent="0.2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</row>
    <row r="318" spans="2:13" x14ac:dyDescent="0.2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</row>
    <row r="319" spans="2:13" x14ac:dyDescent="0.2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</row>
    <row r="320" spans="2:13" x14ac:dyDescent="0.2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</row>
    <row r="321" spans="2:13" x14ac:dyDescent="0.2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</row>
    <row r="322" spans="2:13" x14ac:dyDescent="0.2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</row>
    <row r="323" spans="2:13" x14ac:dyDescent="0.2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</row>
    <row r="324" spans="2:13" x14ac:dyDescent="0.2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</row>
    <row r="325" spans="2:13" x14ac:dyDescent="0.2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</row>
    <row r="326" spans="2:13" x14ac:dyDescent="0.2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</row>
    <row r="327" spans="2:13" x14ac:dyDescent="0.2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</row>
    <row r="328" spans="2:13" x14ac:dyDescent="0.2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</row>
    <row r="329" spans="2:13" x14ac:dyDescent="0.2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</row>
    <row r="330" spans="2:13" x14ac:dyDescent="0.2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</row>
    <row r="331" spans="2:13" x14ac:dyDescent="0.2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</row>
    <row r="332" spans="2:13" x14ac:dyDescent="0.2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</row>
    <row r="333" spans="2:13" x14ac:dyDescent="0.2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</row>
    <row r="334" spans="2:13" x14ac:dyDescent="0.2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</row>
    <row r="335" spans="2:13" x14ac:dyDescent="0.2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</row>
    <row r="336" spans="2:13" x14ac:dyDescent="0.2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</row>
    <row r="337" spans="2:13" x14ac:dyDescent="0.2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</row>
    <row r="338" spans="2:13" x14ac:dyDescent="0.2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</row>
    <row r="339" spans="2:13" x14ac:dyDescent="0.2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</row>
    <row r="340" spans="2:13" x14ac:dyDescent="0.2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</row>
    <row r="341" spans="2:13" x14ac:dyDescent="0.2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</row>
    <row r="342" spans="2:13" x14ac:dyDescent="0.2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</row>
    <row r="343" spans="2:13" x14ac:dyDescent="0.2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</row>
    <row r="344" spans="2:13" x14ac:dyDescent="0.2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</row>
    <row r="345" spans="2:13" x14ac:dyDescent="0.2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</row>
    <row r="346" spans="2:13" x14ac:dyDescent="0.2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</row>
    <row r="347" spans="2:13" x14ac:dyDescent="0.2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</row>
    <row r="348" spans="2:13" x14ac:dyDescent="0.2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</row>
    <row r="349" spans="2:13" x14ac:dyDescent="0.2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</row>
    <row r="350" spans="2:13" x14ac:dyDescent="0.2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</row>
    <row r="351" spans="2:13" x14ac:dyDescent="0.2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</row>
    <row r="352" spans="2:13" x14ac:dyDescent="0.2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</row>
    <row r="353" spans="2:13" x14ac:dyDescent="0.2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</row>
    <row r="354" spans="2:13" x14ac:dyDescent="0.2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</row>
    <row r="355" spans="2:13" x14ac:dyDescent="0.2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</row>
    <row r="356" spans="2:13" x14ac:dyDescent="0.2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</row>
    <row r="357" spans="2:13" x14ac:dyDescent="0.2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</row>
    <row r="358" spans="2:13" x14ac:dyDescent="0.2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</row>
    <row r="359" spans="2:13" x14ac:dyDescent="0.2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</row>
    <row r="360" spans="2:13" x14ac:dyDescent="0.2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</row>
    <row r="361" spans="2:13" x14ac:dyDescent="0.2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</row>
    <row r="362" spans="2:13" x14ac:dyDescent="0.2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</row>
    <row r="363" spans="2:13" x14ac:dyDescent="0.2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</row>
    <row r="364" spans="2:13" x14ac:dyDescent="0.2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</row>
    <row r="365" spans="2:13" x14ac:dyDescent="0.2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</row>
    <row r="366" spans="2:13" x14ac:dyDescent="0.2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</row>
    <row r="367" spans="2:13" x14ac:dyDescent="0.2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</row>
    <row r="368" spans="2:13" x14ac:dyDescent="0.2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</row>
    <row r="369" spans="2:13" x14ac:dyDescent="0.2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</row>
    <row r="370" spans="2:13" x14ac:dyDescent="0.2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</row>
    <row r="371" spans="2:13" x14ac:dyDescent="0.2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</row>
    <row r="372" spans="2:13" x14ac:dyDescent="0.2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</row>
    <row r="373" spans="2:13" x14ac:dyDescent="0.2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</row>
    <row r="374" spans="2:13" x14ac:dyDescent="0.2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</row>
    <row r="375" spans="2:13" x14ac:dyDescent="0.2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</row>
    <row r="376" spans="2:13" x14ac:dyDescent="0.2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</row>
    <row r="377" spans="2:13" x14ac:dyDescent="0.2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</row>
    <row r="378" spans="2:13" x14ac:dyDescent="0.2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</row>
    <row r="379" spans="2:13" x14ac:dyDescent="0.2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</row>
    <row r="380" spans="2:13" x14ac:dyDescent="0.2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</row>
    <row r="381" spans="2:13" x14ac:dyDescent="0.2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</row>
    <row r="382" spans="2:13" x14ac:dyDescent="0.2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</row>
    <row r="383" spans="2:13" x14ac:dyDescent="0.2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</row>
    <row r="384" spans="2:13" x14ac:dyDescent="0.2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</row>
    <row r="385" spans="2:13" x14ac:dyDescent="0.2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</row>
    <row r="386" spans="2:13" x14ac:dyDescent="0.2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</row>
    <row r="387" spans="2:13" x14ac:dyDescent="0.2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</row>
    <row r="388" spans="2:13" x14ac:dyDescent="0.2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</row>
    <row r="389" spans="2:13" x14ac:dyDescent="0.2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</row>
    <row r="390" spans="2:13" x14ac:dyDescent="0.2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</row>
    <row r="391" spans="2:13" x14ac:dyDescent="0.2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</row>
    <row r="392" spans="2:13" x14ac:dyDescent="0.2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</row>
    <row r="393" spans="2:13" x14ac:dyDescent="0.2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</row>
    <row r="394" spans="2:13" x14ac:dyDescent="0.2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</row>
    <row r="395" spans="2:13" x14ac:dyDescent="0.2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</row>
    <row r="396" spans="2:13" x14ac:dyDescent="0.2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</row>
    <row r="397" spans="2:13" x14ac:dyDescent="0.2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</row>
    <row r="398" spans="2:13" x14ac:dyDescent="0.2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</row>
    <row r="399" spans="2:13" x14ac:dyDescent="0.2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</row>
    <row r="400" spans="2:13" x14ac:dyDescent="0.2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</row>
    <row r="401" spans="2:13" x14ac:dyDescent="0.2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</row>
    <row r="402" spans="2:13" x14ac:dyDescent="0.2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</row>
    <row r="403" spans="2:13" x14ac:dyDescent="0.2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</row>
    <row r="404" spans="2:13" x14ac:dyDescent="0.2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</row>
    <row r="405" spans="2:13" x14ac:dyDescent="0.2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</row>
    <row r="406" spans="2:13" x14ac:dyDescent="0.2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</row>
    <row r="407" spans="2:13" x14ac:dyDescent="0.2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</row>
    <row r="408" spans="2:13" x14ac:dyDescent="0.2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</row>
    <row r="409" spans="2:13" x14ac:dyDescent="0.2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</row>
    <row r="410" spans="2:13" x14ac:dyDescent="0.2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</row>
    <row r="411" spans="2:13" x14ac:dyDescent="0.2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</row>
    <row r="412" spans="2:13" x14ac:dyDescent="0.2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</row>
    <row r="413" spans="2:13" x14ac:dyDescent="0.2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</row>
    <row r="414" spans="2:13" x14ac:dyDescent="0.2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</row>
    <row r="415" spans="2:13" x14ac:dyDescent="0.2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</row>
    <row r="416" spans="2:13" x14ac:dyDescent="0.2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</row>
    <row r="417" spans="2:13" x14ac:dyDescent="0.2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</row>
    <row r="418" spans="2:13" x14ac:dyDescent="0.2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</row>
    <row r="419" spans="2:13" x14ac:dyDescent="0.2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</row>
    <row r="420" spans="2:13" x14ac:dyDescent="0.2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</row>
    <row r="421" spans="2:13" x14ac:dyDescent="0.2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</row>
    <row r="422" spans="2:13" x14ac:dyDescent="0.2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</row>
    <row r="423" spans="2:13" x14ac:dyDescent="0.2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</row>
    <row r="424" spans="2:13" x14ac:dyDescent="0.2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</row>
    <row r="425" spans="2:13" x14ac:dyDescent="0.2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</row>
    <row r="426" spans="2:13" x14ac:dyDescent="0.2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</row>
    <row r="427" spans="2:13" x14ac:dyDescent="0.2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</row>
    <row r="428" spans="2:13" x14ac:dyDescent="0.2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</row>
    <row r="429" spans="2:13" x14ac:dyDescent="0.2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</row>
    <row r="430" spans="2:13" x14ac:dyDescent="0.2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</row>
    <row r="431" spans="2:13" x14ac:dyDescent="0.2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</row>
    <row r="432" spans="2:13" x14ac:dyDescent="0.2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</row>
    <row r="433" spans="2:13" x14ac:dyDescent="0.2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</row>
    <row r="434" spans="2:13" x14ac:dyDescent="0.2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</row>
    <row r="435" spans="2:13" x14ac:dyDescent="0.2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</row>
    <row r="436" spans="2:13" x14ac:dyDescent="0.2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</row>
    <row r="437" spans="2:13" x14ac:dyDescent="0.2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</row>
    <row r="438" spans="2:13" x14ac:dyDescent="0.2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</row>
    <row r="439" spans="2:13" x14ac:dyDescent="0.2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</row>
    <row r="440" spans="2:13" x14ac:dyDescent="0.2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</row>
    <row r="441" spans="2:13" x14ac:dyDescent="0.2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</row>
    <row r="442" spans="2:13" x14ac:dyDescent="0.2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</row>
    <row r="443" spans="2:13" x14ac:dyDescent="0.2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</row>
    <row r="444" spans="2:13" x14ac:dyDescent="0.2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</row>
    <row r="445" spans="2:13" x14ac:dyDescent="0.2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</row>
    <row r="446" spans="2:13" x14ac:dyDescent="0.2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</row>
    <row r="447" spans="2:13" x14ac:dyDescent="0.2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</row>
    <row r="448" spans="2:13" x14ac:dyDescent="0.2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</row>
    <row r="449" spans="2:13" x14ac:dyDescent="0.2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</row>
    <row r="450" spans="2:13" x14ac:dyDescent="0.2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</row>
    <row r="451" spans="2:13" x14ac:dyDescent="0.2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</row>
    <row r="452" spans="2:13" x14ac:dyDescent="0.2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</row>
    <row r="453" spans="2:13" x14ac:dyDescent="0.2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</row>
    <row r="454" spans="2:13" x14ac:dyDescent="0.2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</row>
    <row r="455" spans="2:13" x14ac:dyDescent="0.2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</row>
    <row r="456" spans="2:13" x14ac:dyDescent="0.25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</row>
    <row r="457" spans="2:13" x14ac:dyDescent="0.25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</row>
    <row r="458" spans="2:13" x14ac:dyDescent="0.25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</row>
    <row r="459" spans="2:13" x14ac:dyDescent="0.25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</row>
    <row r="460" spans="2:13" x14ac:dyDescent="0.25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</row>
    <row r="461" spans="2:13" x14ac:dyDescent="0.25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</row>
    <row r="462" spans="2:13" x14ac:dyDescent="0.25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</row>
    <row r="463" spans="2:13" x14ac:dyDescent="0.25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</row>
    <row r="464" spans="2:13" x14ac:dyDescent="0.25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</row>
    <row r="465" spans="2:13" x14ac:dyDescent="0.25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</row>
    <row r="466" spans="2:13" x14ac:dyDescent="0.25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</row>
    <row r="467" spans="2:13" x14ac:dyDescent="0.25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</row>
    <row r="468" spans="2:13" x14ac:dyDescent="0.25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</row>
    <row r="469" spans="2:13" x14ac:dyDescent="0.25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</row>
    <row r="470" spans="2:13" x14ac:dyDescent="0.25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</row>
    <row r="471" spans="2:13" x14ac:dyDescent="0.25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</row>
    <row r="472" spans="2:13" x14ac:dyDescent="0.25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</row>
    <row r="473" spans="2:13" x14ac:dyDescent="0.25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</row>
    <row r="474" spans="2:13" x14ac:dyDescent="0.25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</row>
    <row r="475" spans="2:13" x14ac:dyDescent="0.25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</row>
    <row r="476" spans="2:13" x14ac:dyDescent="0.25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</row>
    <row r="477" spans="2:13" x14ac:dyDescent="0.25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</row>
    <row r="478" spans="2:13" x14ac:dyDescent="0.25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</row>
    <row r="479" spans="2:13" x14ac:dyDescent="0.25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</row>
    <row r="480" spans="2:13" x14ac:dyDescent="0.25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</row>
    <row r="481" spans="2:13" x14ac:dyDescent="0.25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</row>
    <row r="482" spans="2:13" x14ac:dyDescent="0.25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</row>
    <row r="483" spans="2:13" x14ac:dyDescent="0.25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</row>
    <row r="484" spans="2:13" x14ac:dyDescent="0.25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</row>
    <row r="485" spans="2:13" x14ac:dyDescent="0.25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</row>
    <row r="486" spans="2:13" x14ac:dyDescent="0.25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</row>
    <row r="487" spans="2:13" x14ac:dyDescent="0.25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</row>
    <row r="488" spans="2:13" x14ac:dyDescent="0.25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</row>
    <row r="489" spans="2:13" x14ac:dyDescent="0.25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</row>
    <row r="490" spans="2:13" x14ac:dyDescent="0.25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</row>
    <row r="491" spans="2:13" x14ac:dyDescent="0.25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</row>
    <row r="492" spans="2:13" x14ac:dyDescent="0.25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</row>
    <row r="493" spans="2:13" x14ac:dyDescent="0.25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</row>
    <row r="494" spans="2:13" x14ac:dyDescent="0.25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</row>
    <row r="495" spans="2:13" x14ac:dyDescent="0.25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</row>
    <row r="496" spans="2:13" x14ac:dyDescent="0.25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</row>
    <row r="497" spans="2:13" x14ac:dyDescent="0.25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</row>
    <row r="498" spans="2:13" x14ac:dyDescent="0.25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</row>
    <row r="499" spans="2:13" x14ac:dyDescent="0.25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</row>
    <row r="500" spans="2:13" x14ac:dyDescent="0.25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</row>
    <row r="501" spans="2:13" x14ac:dyDescent="0.25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</row>
    <row r="502" spans="2:13" x14ac:dyDescent="0.25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</row>
    <row r="503" spans="2:13" x14ac:dyDescent="0.25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</row>
    <row r="504" spans="2:13" x14ac:dyDescent="0.25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</row>
    <row r="505" spans="2:13" x14ac:dyDescent="0.25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</row>
    <row r="506" spans="2:13" x14ac:dyDescent="0.25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</row>
    <row r="507" spans="2:13" x14ac:dyDescent="0.25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</row>
    <row r="508" spans="2:13" x14ac:dyDescent="0.25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</row>
    <row r="509" spans="2:13" x14ac:dyDescent="0.25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</row>
    <row r="510" spans="2:13" x14ac:dyDescent="0.25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</row>
    <row r="511" spans="2:13" x14ac:dyDescent="0.25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</row>
    <row r="512" spans="2:13" x14ac:dyDescent="0.25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</row>
    <row r="513" spans="2:13" x14ac:dyDescent="0.25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</row>
    <row r="514" spans="2:13" x14ac:dyDescent="0.25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</row>
    <row r="515" spans="2:13" x14ac:dyDescent="0.25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</row>
    <row r="516" spans="2:13" x14ac:dyDescent="0.25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</row>
    <row r="517" spans="2:13" x14ac:dyDescent="0.25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</row>
    <row r="518" spans="2:13" x14ac:dyDescent="0.25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</row>
    <row r="519" spans="2:13" x14ac:dyDescent="0.25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</row>
    <row r="520" spans="2:13" x14ac:dyDescent="0.25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</row>
    <row r="521" spans="2:13" x14ac:dyDescent="0.25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</row>
    <row r="522" spans="2:13" x14ac:dyDescent="0.25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</row>
    <row r="523" spans="2:13" x14ac:dyDescent="0.25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</row>
    <row r="524" spans="2:13" x14ac:dyDescent="0.25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</row>
    <row r="525" spans="2:13" x14ac:dyDescent="0.25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</row>
    <row r="526" spans="2:13" x14ac:dyDescent="0.25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</row>
    <row r="527" spans="2:13" x14ac:dyDescent="0.25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</row>
    <row r="528" spans="2:13" x14ac:dyDescent="0.25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</row>
    <row r="529" spans="2:13" x14ac:dyDescent="0.25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</row>
    <row r="530" spans="2:13" x14ac:dyDescent="0.25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</row>
    <row r="531" spans="2:13" x14ac:dyDescent="0.25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</row>
    <row r="532" spans="2:13" x14ac:dyDescent="0.25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</row>
    <row r="533" spans="2:13" x14ac:dyDescent="0.25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</row>
    <row r="534" spans="2:13" x14ac:dyDescent="0.25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</row>
    <row r="535" spans="2:13" x14ac:dyDescent="0.25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</row>
    <row r="536" spans="2:13" x14ac:dyDescent="0.25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</row>
    <row r="537" spans="2:13" x14ac:dyDescent="0.25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</row>
    <row r="538" spans="2:13" x14ac:dyDescent="0.25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</row>
    <row r="539" spans="2:13" x14ac:dyDescent="0.25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</row>
    <row r="540" spans="2:13" x14ac:dyDescent="0.25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</row>
    <row r="541" spans="2:13" x14ac:dyDescent="0.25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</row>
    <row r="542" spans="2:13" x14ac:dyDescent="0.25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</row>
    <row r="543" spans="2:13" x14ac:dyDescent="0.25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</row>
    <row r="544" spans="2:13" x14ac:dyDescent="0.25"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</row>
    <row r="545" spans="2:13" x14ac:dyDescent="0.25"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</row>
    <row r="546" spans="2:13" x14ac:dyDescent="0.25"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</row>
    <row r="547" spans="2:13" x14ac:dyDescent="0.25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</row>
    <row r="548" spans="2:13" x14ac:dyDescent="0.25"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</row>
    <row r="549" spans="2:13" x14ac:dyDescent="0.25"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</row>
    <row r="550" spans="2:13" x14ac:dyDescent="0.25"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</row>
    <row r="551" spans="2:13" x14ac:dyDescent="0.25"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</row>
    <row r="552" spans="2:13" x14ac:dyDescent="0.25"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</row>
    <row r="553" spans="2:13" x14ac:dyDescent="0.25"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</row>
    <row r="554" spans="2:13" x14ac:dyDescent="0.25"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</row>
    <row r="555" spans="2:13" x14ac:dyDescent="0.25"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</row>
    <row r="556" spans="2:13" x14ac:dyDescent="0.25"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</row>
    <row r="557" spans="2:13" x14ac:dyDescent="0.25"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</row>
    <row r="558" spans="2:13" x14ac:dyDescent="0.25"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</row>
    <row r="559" spans="2:13" x14ac:dyDescent="0.25"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</row>
    <row r="560" spans="2:13" x14ac:dyDescent="0.25"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</row>
    <row r="561" spans="2:13" x14ac:dyDescent="0.25"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</row>
    <row r="562" spans="2:13" x14ac:dyDescent="0.25"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</row>
    <row r="563" spans="2:13" x14ac:dyDescent="0.25"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</row>
    <row r="564" spans="2:13" x14ac:dyDescent="0.25"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</row>
    <row r="565" spans="2:13" x14ac:dyDescent="0.25"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</row>
    <row r="566" spans="2:13" x14ac:dyDescent="0.25"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</row>
    <row r="567" spans="2:13" x14ac:dyDescent="0.25"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</row>
    <row r="568" spans="2:13" x14ac:dyDescent="0.25"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</row>
    <row r="569" spans="2:13" x14ac:dyDescent="0.25"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</row>
    <row r="570" spans="2:13" x14ac:dyDescent="0.25"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</row>
    <row r="571" spans="2:13" x14ac:dyDescent="0.25"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</row>
    <row r="572" spans="2:13" x14ac:dyDescent="0.25"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</row>
    <row r="573" spans="2:13" x14ac:dyDescent="0.25"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</row>
    <row r="574" spans="2:13" x14ac:dyDescent="0.25"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</row>
    <row r="575" spans="2:13" x14ac:dyDescent="0.25"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</row>
    <row r="576" spans="2:13" x14ac:dyDescent="0.25"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</row>
    <row r="577" spans="2:13" x14ac:dyDescent="0.25"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</row>
    <row r="578" spans="2:13" x14ac:dyDescent="0.25"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</row>
    <row r="579" spans="2:13" x14ac:dyDescent="0.25"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</row>
    <row r="580" spans="2:13" x14ac:dyDescent="0.25"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</row>
    <row r="581" spans="2:13" x14ac:dyDescent="0.25"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</row>
    <row r="582" spans="2:13" x14ac:dyDescent="0.25"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</row>
    <row r="583" spans="2:13" x14ac:dyDescent="0.25"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</row>
    <row r="584" spans="2:13" x14ac:dyDescent="0.25"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</row>
    <row r="585" spans="2:13" x14ac:dyDescent="0.25"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</row>
    <row r="586" spans="2:13" x14ac:dyDescent="0.25"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</row>
    <row r="587" spans="2:13" x14ac:dyDescent="0.25"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</row>
    <row r="588" spans="2:13" x14ac:dyDescent="0.25"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</row>
    <row r="589" spans="2:13" x14ac:dyDescent="0.25"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</row>
  </sheetData>
  <mergeCells count="10">
    <mergeCell ref="B28:C28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7" right="0.7" top="0.75" bottom="0.75" header="0.3" footer="0.3"/>
  <pageSetup paperSize="9" scale="64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50"/>
    <pageSetUpPr fitToPage="1"/>
  </sheetPr>
  <dimension ref="B1:W538"/>
  <sheetViews>
    <sheetView topLeftCell="D1" zoomScale="70" zoomScaleNormal="70" workbookViewId="0">
      <selection activeCell="D1" sqref="D1"/>
    </sheetView>
  </sheetViews>
  <sheetFormatPr defaultRowHeight="15" x14ac:dyDescent="0.25"/>
  <cols>
    <col min="1" max="1" width="2.7109375" style="12" customWidth="1"/>
    <col min="2" max="2" width="7.7109375" style="1" customWidth="1"/>
    <col min="3" max="3" width="118.5703125" style="1" customWidth="1"/>
    <col min="4" max="17" width="12.7109375" style="1" customWidth="1"/>
    <col min="18" max="21" width="12.28515625" style="1" customWidth="1"/>
    <col min="22" max="22" width="12.7109375" style="1" customWidth="1"/>
    <col min="23" max="16384" width="9.140625" style="12"/>
  </cols>
  <sheetData>
    <row r="1" spans="2:23" ht="15.75" thickBot="1" x14ac:dyDescent="0.3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2:23" ht="22.15" customHeight="1" thickTop="1" thickBot="1" x14ac:dyDescent="0.3">
      <c r="B2" s="219" t="s">
        <v>524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1"/>
    </row>
    <row r="3" spans="2:23" ht="22.15" customHeight="1" thickTop="1" thickBot="1" x14ac:dyDescent="0.3">
      <c r="B3" s="222" t="s">
        <v>696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4"/>
    </row>
    <row r="4" spans="2:23" ht="22.15" customHeight="1" thickTop="1" thickBot="1" x14ac:dyDescent="0.3">
      <c r="B4" s="273" t="s">
        <v>360</v>
      </c>
      <c r="C4" s="253" t="s">
        <v>523</v>
      </c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4"/>
      <c r="V4" s="230" t="s">
        <v>674</v>
      </c>
    </row>
    <row r="5" spans="2:23" ht="22.15" customHeight="1" thickTop="1" thickBot="1" x14ac:dyDescent="0.3">
      <c r="B5" s="274"/>
      <c r="C5" s="276"/>
      <c r="D5" s="241">
        <v>2014</v>
      </c>
      <c r="E5" s="247"/>
      <c r="F5" s="254">
        <v>2015</v>
      </c>
      <c r="G5" s="247"/>
      <c r="H5" s="254">
        <v>2016</v>
      </c>
      <c r="I5" s="247"/>
      <c r="J5" s="242">
        <v>2017</v>
      </c>
      <c r="K5" s="242"/>
      <c r="L5" s="254">
        <v>2018</v>
      </c>
      <c r="M5" s="247"/>
      <c r="N5" s="254">
        <v>2019</v>
      </c>
      <c r="O5" s="247"/>
      <c r="P5" s="242">
        <v>2020</v>
      </c>
      <c r="Q5" s="242"/>
      <c r="R5" s="254">
        <v>2021</v>
      </c>
      <c r="S5" s="242"/>
      <c r="T5" s="254">
        <v>2022</v>
      </c>
      <c r="U5" s="248"/>
      <c r="V5" s="231"/>
    </row>
    <row r="6" spans="2:23" ht="22.15" customHeight="1" thickTop="1" thickBot="1" x14ac:dyDescent="0.3">
      <c r="B6" s="275"/>
      <c r="C6" s="277"/>
      <c r="D6" s="22" t="s">
        <v>252</v>
      </c>
      <c r="E6" s="113" t="s">
        <v>0</v>
      </c>
      <c r="F6" s="26" t="s">
        <v>252</v>
      </c>
      <c r="G6" s="50" t="s">
        <v>0</v>
      </c>
      <c r="H6" s="26" t="s">
        <v>252</v>
      </c>
      <c r="I6" s="113" t="s">
        <v>0</v>
      </c>
      <c r="J6" s="26" t="s">
        <v>252</v>
      </c>
      <c r="K6" s="107" t="s">
        <v>0</v>
      </c>
      <c r="L6" s="26" t="s">
        <v>252</v>
      </c>
      <c r="M6" s="107" t="s">
        <v>0</v>
      </c>
      <c r="N6" s="26" t="s">
        <v>252</v>
      </c>
      <c r="O6" s="107" t="s">
        <v>0</v>
      </c>
      <c r="P6" s="26" t="s">
        <v>252</v>
      </c>
      <c r="Q6" s="107" t="s">
        <v>0</v>
      </c>
      <c r="R6" s="26" t="s">
        <v>252</v>
      </c>
      <c r="S6" s="107" t="s">
        <v>0</v>
      </c>
      <c r="T6" s="26" t="s">
        <v>252</v>
      </c>
      <c r="U6" s="107" t="s">
        <v>0</v>
      </c>
      <c r="V6" s="232"/>
    </row>
    <row r="7" spans="2:23" ht="22.15" customHeight="1" thickTop="1" thickBot="1" x14ac:dyDescent="0.3">
      <c r="B7" s="138" t="s">
        <v>157</v>
      </c>
      <c r="C7" s="120" t="s">
        <v>475</v>
      </c>
      <c r="D7" s="122">
        <v>19</v>
      </c>
      <c r="E7" s="90">
        <v>2.224824355971897E-2</v>
      </c>
      <c r="F7" s="124">
        <v>22</v>
      </c>
      <c r="G7" s="90">
        <v>2.1484375E-2</v>
      </c>
      <c r="H7" s="124">
        <v>31</v>
      </c>
      <c r="I7" s="90">
        <v>3.4559643255295432E-2</v>
      </c>
      <c r="J7" s="124">
        <v>22</v>
      </c>
      <c r="K7" s="88">
        <v>2.528735632183908E-2</v>
      </c>
      <c r="L7" s="124">
        <v>30</v>
      </c>
      <c r="M7" s="88">
        <v>3.7313432835820892E-2</v>
      </c>
      <c r="N7" s="124">
        <v>20</v>
      </c>
      <c r="O7" s="88">
        <v>2.2197558268590455E-2</v>
      </c>
      <c r="P7" s="124">
        <v>16</v>
      </c>
      <c r="Q7" s="88">
        <v>2.4922118380062305E-2</v>
      </c>
      <c r="R7" s="124">
        <v>16</v>
      </c>
      <c r="S7" s="88">
        <v>2.1739130434782608E-2</v>
      </c>
      <c r="T7" s="124">
        <v>16</v>
      </c>
      <c r="U7" s="88">
        <v>2.0887728459530026E-2</v>
      </c>
      <c r="V7" s="92">
        <v>0</v>
      </c>
      <c r="W7" s="41"/>
    </row>
    <row r="8" spans="2:23" ht="22.15" customHeight="1" thickTop="1" thickBot="1" x14ac:dyDescent="0.3">
      <c r="B8" s="138">
        <v>10</v>
      </c>
      <c r="C8" s="120" t="s">
        <v>476</v>
      </c>
      <c r="D8" s="122">
        <v>0</v>
      </c>
      <c r="E8" s="90">
        <v>0</v>
      </c>
      <c r="F8" s="124">
        <v>0</v>
      </c>
      <c r="G8" s="90">
        <v>0</v>
      </c>
      <c r="H8" s="124">
        <v>0</v>
      </c>
      <c r="I8" s="90">
        <v>0</v>
      </c>
      <c r="J8" s="124">
        <v>0</v>
      </c>
      <c r="K8" s="88">
        <v>0</v>
      </c>
      <c r="L8" s="124">
        <v>0</v>
      </c>
      <c r="M8" s="88">
        <v>0</v>
      </c>
      <c r="N8" s="124">
        <v>0</v>
      </c>
      <c r="O8" s="88">
        <v>0</v>
      </c>
      <c r="P8" s="124">
        <v>0</v>
      </c>
      <c r="Q8" s="88">
        <v>0</v>
      </c>
      <c r="R8" s="124">
        <v>1</v>
      </c>
      <c r="S8" s="88">
        <v>1.358695652173913E-3</v>
      </c>
      <c r="T8" s="124">
        <v>0</v>
      </c>
      <c r="U8" s="88">
        <v>0</v>
      </c>
      <c r="V8" s="92">
        <v>-1</v>
      </c>
      <c r="W8" s="13"/>
    </row>
    <row r="9" spans="2:23" ht="22.15" customHeight="1" thickTop="1" x14ac:dyDescent="0.25">
      <c r="B9" s="137">
        <v>11</v>
      </c>
      <c r="C9" s="108" t="s">
        <v>477</v>
      </c>
      <c r="D9" s="51">
        <v>0</v>
      </c>
      <c r="E9" s="24">
        <v>0</v>
      </c>
      <c r="F9" s="27">
        <v>0</v>
      </c>
      <c r="G9" s="24">
        <v>0</v>
      </c>
      <c r="H9" s="27">
        <v>0</v>
      </c>
      <c r="I9" s="24">
        <v>0</v>
      </c>
      <c r="J9" s="27">
        <v>0</v>
      </c>
      <c r="K9" s="15">
        <v>0</v>
      </c>
      <c r="L9" s="27">
        <v>0</v>
      </c>
      <c r="M9" s="15">
        <v>0</v>
      </c>
      <c r="N9" s="27">
        <v>0</v>
      </c>
      <c r="O9" s="15">
        <v>0</v>
      </c>
      <c r="P9" s="27">
        <v>0</v>
      </c>
      <c r="Q9" s="15">
        <v>0</v>
      </c>
      <c r="R9" s="27">
        <v>0</v>
      </c>
      <c r="S9" s="15">
        <v>0</v>
      </c>
      <c r="T9" s="27">
        <v>0</v>
      </c>
      <c r="U9" s="15">
        <v>0</v>
      </c>
      <c r="V9" s="55">
        <v>0</v>
      </c>
      <c r="W9" s="41"/>
    </row>
    <row r="10" spans="2:23" ht="22.15" customHeight="1" x14ac:dyDescent="0.25">
      <c r="B10" s="137">
        <v>12</v>
      </c>
      <c r="C10" s="108" t="s">
        <v>478</v>
      </c>
      <c r="D10" s="51">
        <v>0</v>
      </c>
      <c r="E10" s="24">
        <v>0</v>
      </c>
      <c r="F10" s="27">
        <v>0</v>
      </c>
      <c r="G10" s="24">
        <v>0</v>
      </c>
      <c r="H10" s="27">
        <v>0</v>
      </c>
      <c r="I10" s="24">
        <v>0</v>
      </c>
      <c r="J10" s="27">
        <v>0</v>
      </c>
      <c r="K10" s="15">
        <v>0</v>
      </c>
      <c r="L10" s="27">
        <v>0</v>
      </c>
      <c r="M10" s="15">
        <v>0</v>
      </c>
      <c r="N10" s="27">
        <v>0</v>
      </c>
      <c r="O10" s="15">
        <v>0</v>
      </c>
      <c r="P10" s="27">
        <v>0</v>
      </c>
      <c r="Q10" s="15">
        <v>0</v>
      </c>
      <c r="R10" s="27">
        <v>0</v>
      </c>
      <c r="S10" s="15">
        <v>0</v>
      </c>
      <c r="T10" s="27">
        <v>0</v>
      </c>
      <c r="U10" s="15">
        <v>0</v>
      </c>
      <c r="V10" s="55">
        <v>0</v>
      </c>
      <c r="W10" s="13"/>
    </row>
    <row r="11" spans="2:23" ht="22.15" customHeight="1" x14ac:dyDescent="0.25">
      <c r="B11" s="137">
        <v>13</v>
      </c>
      <c r="C11" s="108" t="s">
        <v>479</v>
      </c>
      <c r="D11" s="51">
        <v>1</v>
      </c>
      <c r="E11" s="24">
        <v>1.17096018735363E-3</v>
      </c>
      <c r="F11" s="27">
        <v>1</v>
      </c>
      <c r="G11" s="24">
        <v>9.765625E-4</v>
      </c>
      <c r="H11" s="27">
        <v>0</v>
      </c>
      <c r="I11" s="24">
        <v>0</v>
      </c>
      <c r="J11" s="27">
        <v>0</v>
      </c>
      <c r="K11" s="15">
        <v>0</v>
      </c>
      <c r="L11" s="27">
        <v>0</v>
      </c>
      <c r="M11" s="15">
        <v>0</v>
      </c>
      <c r="N11" s="27">
        <v>0</v>
      </c>
      <c r="O11" s="15">
        <v>0</v>
      </c>
      <c r="P11" s="27">
        <v>0</v>
      </c>
      <c r="Q11" s="15">
        <v>0</v>
      </c>
      <c r="R11" s="27">
        <v>0</v>
      </c>
      <c r="S11" s="15">
        <v>0</v>
      </c>
      <c r="T11" s="27">
        <v>0</v>
      </c>
      <c r="U11" s="15">
        <v>0</v>
      </c>
      <c r="V11" s="55">
        <v>0</v>
      </c>
      <c r="W11" s="41"/>
    </row>
    <row r="12" spans="2:23" ht="22.15" customHeight="1" x14ac:dyDescent="0.25">
      <c r="B12" s="137">
        <v>14</v>
      </c>
      <c r="C12" s="108" t="s">
        <v>480</v>
      </c>
      <c r="D12" s="51">
        <v>0</v>
      </c>
      <c r="E12" s="24">
        <v>0</v>
      </c>
      <c r="F12" s="27">
        <v>2</v>
      </c>
      <c r="G12" s="24">
        <v>1.953125E-3</v>
      </c>
      <c r="H12" s="27">
        <v>1</v>
      </c>
      <c r="I12" s="24">
        <v>1.1148272017837235E-3</v>
      </c>
      <c r="J12" s="27">
        <v>3</v>
      </c>
      <c r="K12" s="15">
        <v>3.4482758620689655E-3</v>
      </c>
      <c r="L12" s="27">
        <v>0</v>
      </c>
      <c r="M12" s="15">
        <v>0</v>
      </c>
      <c r="N12" s="27">
        <v>2</v>
      </c>
      <c r="O12" s="15">
        <v>2.2197558268590455E-3</v>
      </c>
      <c r="P12" s="27">
        <v>2</v>
      </c>
      <c r="Q12" s="15">
        <v>3.1152647975077881E-3</v>
      </c>
      <c r="R12" s="27">
        <v>3</v>
      </c>
      <c r="S12" s="15">
        <v>4.076086956521739E-3</v>
      </c>
      <c r="T12" s="27">
        <v>0</v>
      </c>
      <c r="U12" s="15">
        <v>0</v>
      </c>
      <c r="V12" s="55">
        <v>-1</v>
      </c>
      <c r="W12" s="41"/>
    </row>
    <row r="13" spans="2:23" ht="22.15" customHeight="1" x14ac:dyDescent="0.25">
      <c r="B13" s="137">
        <v>15</v>
      </c>
      <c r="C13" s="108" t="s">
        <v>481</v>
      </c>
      <c r="D13" s="51">
        <v>0</v>
      </c>
      <c r="E13" s="24">
        <v>0</v>
      </c>
      <c r="F13" s="27">
        <v>0</v>
      </c>
      <c r="G13" s="24">
        <v>0</v>
      </c>
      <c r="H13" s="27">
        <v>0</v>
      </c>
      <c r="I13" s="24">
        <v>0</v>
      </c>
      <c r="J13" s="27">
        <v>1</v>
      </c>
      <c r="K13" s="15">
        <v>1.1494252873563218E-3</v>
      </c>
      <c r="L13" s="27">
        <v>1</v>
      </c>
      <c r="M13" s="15">
        <v>1.2437810945273632E-3</v>
      </c>
      <c r="N13" s="27">
        <v>0</v>
      </c>
      <c r="O13" s="15">
        <v>0</v>
      </c>
      <c r="P13" s="27">
        <v>0</v>
      </c>
      <c r="Q13" s="15">
        <v>0</v>
      </c>
      <c r="R13" s="27">
        <v>0</v>
      </c>
      <c r="S13" s="15">
        <v>0</v>
      </c>
      <c r="T13" s="27">
        <v>0</v>
      </c>
      <c r="U13" s="15">
        <v>0</v>
      </c>
      <c r="V13" s="55">
        <v>0</v>
      </c>
      <c r="W13" s="41"/>
    </row>
    <row r="14" spans="2:23" ht="22.15" customHeight="1" x14ac:dyDescent="0.25">
      <c r="B14" s="137">
        <v>16</v>
      </c>
      <c r="C14" s="108" t="s">
        <v>482</v>
      </c>
      <c r="D14" s="51">
        <v>0</v>
      </c>
      <c r="E14" s="24">
        <v>0</v>
      </c>
      <c r="F14" s="27">
        <v>0</v>
      </c>
      <c r="G14" s="24">
        <v>0</v>
      </c>
      <c r="H14" s="27">
        <v>2</v>
      </c>
      <c r="I14" s="24">
        <v>2.229654403567447E-3</v>
      </c>
      <c r="J14" s="27">
        <v>0</v>
      </c>
      <c r="K14" s="15">
        <v>0</v>
      </c>
      <c r="L14" s="27">
        <v>0</v>
      </c>
      <c r="M14" s="15">
        <v>0</v>
      </c>
      <c r="N14" s="27">
        <v>3</v>
      </c>
      <c r="O14" s="15">
        <v>3.3296337402885681E-3</v>
      </c>
      <c r="P14" s="27">
        <v>0</v>
      </c>
      <c r="Q14" s="15">
        <v>0</v>
      </c>
      <c r="R14" s="27">
        <v>0</v>
      </c>
      <c r="S14" s="15">
        <v>0</v>
      </c>
      <c r="T14" s="27">
        <v>0</v>
      </c>
      <c r="U14" s="15">
        <v>0</v>
      </c>
      <c r="V14" s="55">
        <v>0</v>
      </c>
      <c r="W14" s="41"/>
    </row>
    <row r="15" spans="2:23" ht="22.15" customHeight="1" x14ac:dyDescent="0.25">
      <c r="B15" s="137">
        <v>17</v>
      </c>
      <c r="C15" s="108" t="s">
        <v>483</v>
      </c>
      <c r="D15" s="51">
        <v>0</v>
      </c>
      <c r="E15" s="24">
        <v>0</v>
      </c>
      <c r="F15" s="27">
        <v>0</v>
      </c>
      <c r="G15" s="24">
        <v>0</v>
      </c>
      <c r="H15" s="27">
        <v>0</v>
      </c>
      <c r="I15" s="24">
        <v>0</v>
      </c>
      <c r="J15" s="27">
        <v>0</v>
      </c>
      <c r="K15" s="15">
        <v>0</v>
      </c>
      <c r="L15" s="27">
        <v>0</v>
      </c>
      <c r="M15" s="15">
        <v>0</v>
      </c>
      <c r="N15" s="27">
        <v>0</v>
      </c>
      <c r="O15" s="15">
        <v>0</v>
      </c>
      <c r="P15" s="27">
        <v>0</v>
      </c>
      <c r="Q15" s="15">
        <v>0</v>
      </c>
      <c r="R15" s="27">
        <v>0</v>
      </c>
      <c r="S15" s="15">
        <v>0</v>
      </c>
      <c r="T15" s="27">
        <v>0</v>
      </c>
      <c r="U15" s="15">
        <v>0</v>
      </c>
      <c r="V15" s="55">
        <v>0</v>
      </c>
      <c r="W15" s="13"/>
    </row>
    <row r="16" spans="2:23" ht="22.15" customHeight="1" thickBot="1" x14ac:dyDescent="0.3">
      <c r="B16" s="137">
        <v>19</v>
      </c>
      <c r="C16" s="108" t="s">
        <v>484</v>
      </c>
      <c r="D16" s="51">
        <v>0</v>
      </c>
      <c r="E16" s="24">
        <v>0</v>
      </c>
      <c r="F16" s="27">
        <v>0</v>
      </c>
      <c r="G16" s="24">
        <v>0</v>
      </c>
      <c r="H16" s="27">
        <v>2</v>
      </c>
      <c r="I16" s="24">
        <v>2.229654403567447E-3</v>
      </c>
      <c r="J16" s="27">
        <v>1</v>
      </c>
      <c r="K16" s="15">
        <v>1.1494252873563218E-3</v>
      </c>
      <c r="L16" s="27">
        <v>0</v>
      </c>
      <c r="M16" s="15">
        <v>0</v>
      </c>
      <c r="N16" s="27">
        <v>0</v>
      </c>
      <c r="O16" s="15">
        <v>0</v>
      </c>
      <c r="P16" s="27">
        <v>0</v>
      </c>
      <c r="Q16" s="15">
        <v>0</v>
      </c>
      <c r="R16" s="27">
        <v>0</v>
      </c>
      <c r="S16" s="15">
        <v>0</v>
      </c>
      <c r="T16" s="27">
        <v>0</v>
      </c>
      <c r="U16" s="15">
        <v>0</v>
      </c>
      <c r="V16" s="55">
        <v>0</v>
      </c>
      <c r="W16" s="41"/>
    </row>
    <row r="17" spans="2:23" ht="22.15" customHeight="1" thickTop="1" thickBot="1" x14ac:dyDescent="0.3">
      <c r="B17" s="138">
        <v>20</v>
      </c>
      <c r="C17" s="120" t="s">
        <v>485</v>
      </c>
      <c r="D17" s="122">
        <v>0</v>
      </c>
      <c r="E17" s="90">
        <v>0</v>
      </c>
      <c r="F17" s="124">
        <v>0</v>
      </c>
      <c r="G17" s="90">
        <v>0</v>
      </c>
      <c r="H17" s="124">
        <v>0</v>
      </c>
      <c r="I17" s="90">
        <v>0</v>
      </c>
      <c r="J17" s="124">
        <v>0</v>
      </c>
      <c r="K17" s="88">
        <v>0</v>
      </c>
      <c r="L17" s="124">
        <v>0</v>
      </c>
      <c r="M17" s="88">
        <v>0</v>
      </c>
      <c r="N17" s="124">
        <v>0</v>
      </c>
      <c r="O17" s="88">
        <v>0</v>
      </c>
      <c r="P17" s="124">
        <v>0</v>
      </c>
      <c r="Q17" s="88">
        <v>0</v>
      </c>
      <c r="R17" s="124">
        <v>0</v>
      </c>
      <c r="S17" s="88">
        <v>0</v>
      </c>
      <c r="T17" s="124">
        <v>0</v>
      </c>
      <c r="U17" s="88">
        <v>0</v>
      </c>
      <c r="V17" s="92">
        <v>0</v>
      </c>
      <c r="W17" s="13"/>
    </row>
    <row r="18" spans="2:23" ht="22.15" customHeight="1" thickTop="1" x14ac:dyDescent="0.25">
      <c r="B18" s="137">
        <v>21</v>
      </c>
      <c r="C18" s="108" t="s">
        <v>486</v>
      </c>
      <c r="D18" s="51">
        <v>0</v>
      </c>
      <c r="E18" s="24">
        <v>0</v>
      </c>
      <c r="F18" s="27">
        <v>0</v>
      </c>
      <c r="G18" s="24">
        <v>0</v>
      </c>
      <c r="H18" s="27">
        <v>0</v>
      </c>
      <c r="I18" s="24">
        <v>0</v>
      </c>
      <c r="J18" s="27">
        <v>0</v>
      </c>
      <c r="K18" s="15">
        <v>0</v>
      </c>
      <c r="L18" s="27">
        <v>0</v>
      </c>
      <c r="M18" s="15">
        <v>0</v>
      </c>
      <c r="N18" s="27">
        <v>0</v>
      </c>
      <c r="O18" s="15">
        <v>0</v>
      </c>
      <c r="P18" s="27">
        <v>0</v>
      </c>
      <c r="Q18" s="15">
        <v>0</v>
      </c>
      <c r="R18" s="27">
        <v>0</v>
      </c>
      <c r="S18" s="15">
        <v>0</v>
      </c>
      <c r="T18" s="27">
        <v>0</v>
      </c>
      <c r="U18" s="15">
        <v>0</v>
      </c>
      <c r="V18" s="55">
        <v>0</v>
      </c>
      <c r="W18" s="13"/>
    </row>
    <row r="19" spans="2:23" ht="22.15" customHeight="1" x14ac:dyDescent="0.25">
      <c r="B19" s="137">
        <v>22</v>
      </c>
      <c r="C19" s="108" t="s">
        <v>487</v>
      </c>
      <c r="D19" s="51">
        <v>0</v>
      </c>
      <c r="E19" s="24">
        <v>0</v>
      </c>
      <c r="F19" s="27">
        <v>0</v>
      </c>
      <c r="G19" s="24">
        <v>0</v>
      </c>
      <c r="H19" s="27">
        <v>0</v>
      </c>
      <c r="I19" s="24">
        <v>0</v>
      </c>
      <c r="J19" s="27">
        <v>0</v>
      </c>
      <c r="K19" s="15">
        <v>0</v>
      </c>
      <c r="L19" s="27">
        <v>0</v>
      </c>
      <c r="M19" s="15">
        <v>0</v>
      </c>
      <c r="N19" s="27">
        <v>0</v>
      </c>
      <c r="O19" s="15">
        <v>0</v>
      </c>
      <c r="P19" s="27">
        <v>0</v>
      </c>
      <c r="Q19" s="15">
        <v>0</v>
      </c>
      <c r="R19" s="27">
        <v>0</v>
      </c>
      <c r="S19" s="15">
        <v>0</v>
      </c>
      <c r="T19" s="27">
        <v>0</v>
      </c>
      <c r="U19" s="15">
        <v>0</v>
      </c>
      <c r="V19" s="55">
        <v>0</v>
      </c>
      <c r="W19" s="13"/>
    </row>
    <row r="20" spans="2:23" ht="22.15" customHeight="1" x14ac:dyDescent="0.25">
      <c r="B20" s="137">
        <v>23</v>
      </c>
      <c r="C20" s="108" t="s">
        <v>488</v>
      </c>
      <c r="D20" s="51">
        <v>0</v>
      </c>
      <c r="E20" s="24">
        <v>0</v>
      </c>
      <c r="F20" s="27">
        <v>0</v>
      </c>
      <c r="G20" s="24">
        <v>0</v>
      </c>
      <c r="H20" s="27">
        <v>0</v>
      </c>
      <c r="I20" s="24">
        <v>0</v>
      </c>
      <c r="J20" s="27">
        <v>0</v>
      </c>
      <c r="K20" s="15">
        <v>0</v>
      </c>
      <c r="L20" s="27">
        <v>0</v>
      </c>
      <c r="M20" s="15">
        <v>0</v>
      </c>
      <c r="N20" s="27">
        <v>0</v>
      </c>
      <c r="O20" s="15">
        <v>0</v>
      </c>
      <c r="P20" s="27">
        <v>0</v>
      </c>
      <c r="Q20" s="15">
        <v>0</v>
      </c>
      <c r="R20" s="27">
        <v>0</v>
      </c>
      <c r="S20" s="15">
        <v>0</v>
      </c>
      <c r="T20" s="27">
        <v>0</v>
      </c>
      <c r="U20" s="15">
        <v>0</v>
      </c>
      <c r="V20" s="55">
        <v>0</v>
      </c>
      <c r="W20" s="13"/>
    </row>
    <row r="21" spans="2:23" ht="22.15" customHeight="1" thickBot="1" x14ac:dyDescent="0.3">
      <c r="B21" s="137">
        <v>29</v>
      </c>
      <c r="C21" s="108" t="s">
        <v>489</v>
      </c>
      <c r="D21" s="51">
        <v>1</v>
      </c>
      <c r="E21" s="24">
        <v>1.17096018735363E-3</v>
      </c>
      <c r="F21" s="27">
        <v>0</v>
      </c>
      <c r="G21" s="24">
        <v>0</v>
      </c>
      <c r="H21" s="27">
        <v>0</v>
      </c>
      <c r="I21" s="24">
        <v>0</v>
      </c>
      <c r="J21" s="27">
        <v>0</v>
      </c>
      <c r="K21" s="15">
        <v>0</v>
      </c>
      <c r="L21" s="27">
        <v>0</v>
      </c>
      <c r="M21" s="15">
        <v>0</v>
      </c>
      <c r="N21" s="27">
        <v>0</v>
      </c>
      <c r="O21" s="15">
        <v>0</v>
      </c>
      <c r="P21" s="27">
        <v>0</v>
      </c>
      <c r="Q21" s="15">
        <v>0</v>
      </c>
      <c r="R21" s="27">
        <v>1</v>
      </c>
      <c r="S21" s="15">
        <v>1.358695652173913E-3</v>
      </c>
      <c r="T21" s="27">
        <v>0</v>
      </c>
      <c r="U21" s="15">
        <v>0</v>
      </c>
      <c r="V21" s="55">
        <v>0</v>
      </c>
      <c r="W21" s="41"/>
    </row>
    <row r="22" spans="2:23" ht="22.15" customHeight="1" thickTop="1" thickBot="1" x14ac:dyDescent="0.3">
      <c r="B22" s="138">
        <v>30</v>
      </c>
      <c r="C22" s="120" t="s">
        <v>490</v>
      </c>
      <c r="D22" s="122">
        <v>8</v>
      </c>
      <c r="E22" s="90">
        <v>9.3676814988290398E-3</v>
      </c>
      <c r="F22" s="124">
        <v>7</v>
      </c>
      <c r="G22" s="90">
        <v>6.8359375E-3</v>
      </c>
      <c r="H22" s="124">
        <v>7</v>
      </c>
      <c r="I22" s="90">
        <v>7.803790412486065E-3</v>
      </c>
      <c r="J22" s="124">
        <v>8</v>
      </c>
      <c r="K22" s="88">
        <v>9.1954022988505746E-3</v>
      </c>
      <c r="L22" s="124">
        <v>8</v>
      </c>
      <c r="M22" s="88">
        <v>9.9502487562189053E-3</v>
      </c>
      <c r="N22" s="124">
        <v>8</v>
      </c>
      <c r="O22" s="88">
        <v>8.8790233074361822E-3</v>
      </c>
      <c r="P22" s="124">
        <v>16</v>
      </c>
      <c r="Q22" s="88">
        <v>2.4922118380062305E-2</v>
      </c>
      <c r="R22" s="124">
        <v>11</v>
      </c>
      <c r="S22" s="88">
        <v>1.4945652173913044E-2</v>
      </c>
      <c r="T22" s="124">
        <v>16</v>
      </c>
      <c r="U22" s="88">
        <v>2.0887728459530026E-2</v>
      </c>
      <c r="V22" s="92">
        <v>0.45454545454545453</v>
      </c>
      <c r="W22" s="41"/>
    </row>
    <row r="23" spans="2:23" ht="22.15" customHeight="1" thickTop="1" x14ac:dyDescent="0.25">
      <c r="B23" s="137">
        <v>31</v>
      </c>
      <c r="C23" s="108" t="s">
        <v>491</v>
      </c>
      <c r="D23" s="51">
        <v>34</v>
      </c>
      <c r="E23" s="24">
        <v>3.9812646370023422E-2</v>
      </c>
      <c r="F23" s="27">
        <v>42</v>
      </c>
      <c r="G23" s="24">
        <v>4.1015625E-2</v>
      </c>
      <c r="H23" s="27">
        <v>49</v>
      </c>
      <c r="I23" s="24">
        <v>5.4626532887402456E-2</v>
      </c>
      <c r="J23" s="27">
        <v>64</v>
      </c>
      <c r="K23" s="15">
        <v>7.3563218390804597E-2</v>
      </c>
      <c r="L23" s="27">
        <v>52</v>
      </c>
      <c r="M23" s="15">
        <v>6.4676616915422883E-2</v>
      </c>
      <c r="N23" s="27">
        <v>75</v>
      </c>
      <c r="O23" s="15">
        <v>8.324084350721421E-2</v>
      </c>
      <c r="P23" s="27">
        <v>53</v>
      </c>
      <c r="Q23" s="15">
        <v>8.2554517133956382E-2</v>
      </c>
      <c r="R23" s="27">
        <v>60</v>
      </c>
      <c r="S23" s="15">
        <v>8.1521739130434784E-2</v>
      </c>
      <c r="T23" s="27">
        <v>74</v>
      </c>
      <c r="U23" s="15">
        <v>9.6605744125326368E-2</v>
      </c>
      <c r="V23" s="55">
        <v>0.23333333333333334</v>
      </c>
      <c r="W23" s="41"/>
    </row>
    <row r="24" spans="2:23" ht="22.15" customHeight="1" x14ac:dyDescent="0.25">
      <c r="B24" s="137">
        <v>32</v>
      </c>
      <c r="C24" s="108" t="s">
        <v>492</v>
      </c>
      <c r="D24" s="51">
        <v>33</v>
      </c>
      <c r="E24" s="24">
        <v>3.864168618266979E-2</v>
      </c>
      <c r="F24" s="27">
        <v>35</v>
      </c>
      <c r="G24" s="24">
        <v>3.41796875E-2</v>
      </c>
      <c r="H24" s="27">
        <v>25</v>
      </c>
      <c r="I24" s="24">
        <v>2.7870680044593088E-2</v>
      </c>
      <c r="J24" s="27">
        <v>43</v>
      </c>
      <c r="K24" s="15">
        <v>4.9425287356321838E-2</v>
      </c>
      <c r="L24" s="27">
        <v>31</v>
      </c>
      <c r="M24" s="15">
        <v>3.8557213930348257E-2</v>
      </c>
      <c r="N24" s="27">
        <v>41</v>
      </c>
      <c r="O24" s="15">
        <v>4.5504994450610431E-2</v>
      </c>
      <c r="P24" s="27">
        <v>28</v>
      </c>
      <c r="Q24" s="15">
        <v>4.3613707165109032E-2</v>
      </c>
      <c r="R24" s="27">
        <v>39</v>
      </c>
      <c r="S24" s="15">
        <v>5.2989130434782608E-2</v>
      </c>
      <c r="T24" s="27">
        <v>20</v>
      </c>
      <c r="U24" s="15">
        <v>2.6109660574412531E-2</v>
      </c>
      <c r="V24" s="55">
        <v>-0.48717948717948717</v>
      </c>
      <c r="W24" s="41"/>
    </row>
    <row r="25" spans="2:23" ht="22.15" customHeight="1" thickBot="1" x14ac:dyDescent="0.3">
      <c r="B25" s="137">
        <v>39</v>
      </c>
      <c r="C25" s="108" t="s">
        <v>493</v>
      </c>
      <c r="D25" s="51">
        <v>1</v>
      </c>
      <c r="E25" s="24">
        <v>1.17096018735363E-3</v>
      </c>
      <c r="F25" s="27">
        <v>2</v>
      </c>
      <c r="G25" s="24">
        <v>1.953125E-3</v>
      </c>
      <c r="H25" s="27">
        <v>6</v>
      </c>
      <c r="I25" s="24">
        <v>6.688963210702341E-3</v>
      </c>
      <c r="J25" s="27">
        <v>3</v>
      </c>
      <c r="K25" s="15">
        <v>3.4482758620689655E-3</v>
      </c>
      <c r="L25" s="27">
        <v>3</v>
      </c>
      <c r="M25" s="15">
        <v>3.7313432835820895E-3</v>
      </c>
      <c r="N25" s="27">
        <v>2</v>
      </c>
      <c r="O25" s="15">
        <v>2.2197558268590455E-3</v>
      </c>
      <c r="P25" s="27">
        <v>7</v>
      </c>
      <c r="Q25" s="15">
        <v>1.0903426791277258E-2</v>
      </c>
      <c r="R25" s="27">
        <v>5</v>
      </c>
      <c r="S25" s="15">
        <v>6.793478260869565E-3</v>
      </c>
      <c r="T25" s="27">
        <v>2</v>
      </c>
      <c r="U25" s="15">
        <v>2.6109660574412533E-3</v>
      </c>
      <c r="V25" s="55">
        <v>-0.6</v>
      </c>
      <c r="W25" s="41"/>
    </row>
    <row r="26" spans="2:23" ht="22.15" customHeight="1" thickTop="1" thickBot="1" x14ac:dyDescent="0.3">
      <c r="B26" s="138">
        <v>40</v>
      </c>
      <c r="C26" s="120" t="s">
        <v>494</v>
      </c>
      <c r="D26" s="122">
        <v>39</v>
      </c>
      <c r="E26" s="90">
        <v>4.5667447306791571E-2</v>
      </c>
      <c r="F26" s="124">
        <v>42</v>
      </c>
      <c r="G26" s="90">
        <v>4.1015625E-2</v>
      </c>
      <c r="H26" s="124">
        <v>86</v>
      </c>
      <c r="I26" s="90">
        <v>9.5875139353400224E-2</v>
      </c>
      <c r="J26" s="124">
        <v>80</v>
      </c>
      <c r="K26" s="88">
        <v>9.1954022988505746E-2</v>
      </c>
      <c r="L26" s="124">
        <v>54</v>
      </c>
      <c r="M26" s="88">
        <v>6.7164179104477612E-2</v>
      </c>
      <c r="N26" s="124">
        <v>41</v>
      </c>
      <c r="O26" s="88">
        <v>4.5504994450610431E-2</v>
      </c>
      <c r="P26" s="124">
        <v>16</v>
      </c>
      <c r="Q26" s="88">
        <v>2.4922118380062305E-2</v>
      </c>
      <c r="R26" s="124">
        <v>34</v>
      </c>
      <c r="S26" s="88">
        <v>4.619565217391304E-2</v>
      </c>
      <c r="T26" s="124">
        <v>49</v>
      </c>
      <c r="U26" s="88">
        <v>6.3968668407310705E-2</v>
      </c>
      <c r="V26" s="92">
        <v>0.44117647058823528</v>
      </c>
      <c r="W26" s="41"/>
    </row>
    <row r="27" spans="2:23" ht="22.15" customHeight="1" thickTop="1" x14ac:dyDescent="0.25">
      <c r="B27" s="137">
        <v>41</v>
      </c>
      <c r="C27" s="108" t="s">
        <v>495</v>
      </c>
      <c r="D27" s="51">
        <v>4</v>
      </c>
      <c r="E27" s="24">
        <v>4.6838407494145199E-3</v>
      </c>
      <c r="F27" s="27">
        <v>6</v>
      </c>
      <c r="G27" s="24">
        <v>5.859375E-3</v>
      </c>
      <c r="H27" s="27">
        <v>7</v>
      </c>
      <c r="I27" s="24">
        <v>7.803790412486065E-3</v>
      </c>
      <c r="J27" s="27">
        <v>5</v>
      </c>
      <c r="K27" s="15">
        <v>5.7471264367816091E-3</v>
      </c>
      <c r="L27" s="27">
        <v>9</v>
      </c>
      <c r="M27" s="15">
        <v>1.1194029850746268E-2</v>
      </c>
      <c r="N27" s="27">
        <v>6</v>
      </c>
      <c r="O27" s="15">
        <v>6.6592674805771362E-3</v>
      </c>
      <c r="P27" s="27">
        <v>2</v>
      </c>
      <c r="Q27" s="15">
        <v>3.1152647975077881E-3</v>
      </c>
      <c r="R27" s="27">
        <v>8</v>
      </c>
      <c r="S27" s="15">
        <v>1.0869565217391304E-2</v>
      </c>
      <c r="T27" s="27">
        <v>2</v>
      </c>
      <c r="U27" s="15">
        <v>2.6109660574412533E-3</v>
      </c>
      <c r="V27" s="55">
        <v>-0.75</v>
      </c>
      <c r="W27" s="41"/>
    </row>
    <row r="28" spans="2:23" ht="22.15" customHeight="1" x14ac:dyDescent="0.25">
      <c r="B28" s="137">
        <v>42</v>
      </c>
      <c r="C28" s="108" t="s">
        <v>496</v>
      </c>
      <c r="D28" s="51">
        <v>3</v>
      </c>
      <c r="E28" s="24">
        <v>3.5128805620608899E-3</v>
      </c>
      <c r="F28" s="27">
        <v>1</v>
      </c>
      <c r="G28" s="24">
        <v>9.765625E-4</v>
      </c>
      <c r="H28" s="27">
        <v>2</v>
      </c>
      <c r="I28" s="24">
        <v>2.229654403567447E-3</v>
      </c>
      <c r="J28" s="27">
        <v>1</v>
      </c>
      <c r="K28" s="15">
        <v>1.1494252873563218E-3</v>
      </c>
      <c r="L28" s="27">
        <v>7</v>
      </c>
      <c r="M28" s="15">
        <v>8.7064676616915426E-3</v>
      </c>
      <c r="N28" s="27">
        <v>2</v>
      </c>
      <c r="O28" s="15">
        <v>2.2197558268590455E-3</v>
      </c>
      <c r="P28" s="27">
        <v>3</v>
      </c>
      <c r="Q28" s="15">
        <v>4.6728971962616819E-3</v>
      </c>
      <c r="R28" s="27">
        <v>2</v>
      </c>
      <c r="S28" s="15">
        <v>2.717391304347826E-3</v>
      </c>
      <c r="T28" s="27">
        <v>4</v>
      </c>
      <c r="U28" s="15">
        <v>5.2219321148825066E-3</v>
      </c>
      <c r="V28" s="55">
        <v>1</v>
      </c>
      <c r="W28" s="41"/>
    </row>
    <row r="29" spans="2:23" ht="22.15" customHeight="1" x14ac:dyDescent="0.25">
      <c r="B29" s="137">
        <v>43</v>
      </c>
      <c r="C29" s="108" t="s">
        <v>497</v>
      </c>
      <c r="D29" s="51">
        <v>1</v>
      </c>
      <c r="E29" s="24">
        <v>1.17096018735363E-3</v>
      </c>
      <c r="F29" s="27">
        <v>6</v>
      </c>
      <c r="G29" s="24">
        <v>5.859375E-3</v>
      </c>
      <c r="H29" s="27">
        <v>3</v>
      </c>
      <c r="I29" s="24">
        <v>3.3444816053511705E-3</v>
      </c>
      <c r="J29" s="27">
        <v>1</v>
      </c>
      <c r="K29" s="15">
        <v>1.1494252873563218E-3</v>
      </c>
      <c r="L29" s="27">
        <v>3</v>
      </c>
      <c r="M29" s="15">
        <v>3.7313432835820895E-3</v>
      </c>
      <c r="N29" s="27">
        <v>4</v>
      </c>
      <c r="O29" s="15">
        <v>4.4395116537180911E-3</v>
      </c>
      <c r="P29" s="27">
        <v>1</v>
      </c>
      <c r="Q29" s="15">
        <v>1.557632398753894E-3</v>
      </c>
      <c r="R29" s="27">
        <v>1</v>
      </c>
      <c r="S29" s="15">
        <v>1.358695652173913E-3</v>
      </c>
      <c r="T29" s="27">
        <v>0</v>
      </c>
      <c r="U29" s="15">
        <v>0</v>
      </c>
      <c r="V29" s="55">
        <v>-1</v>
      </c>
      <c r="W29" s="41"/>
    </row>
    <row r="30" spans="2:23" ht="22.15" customHeight="1" x14ac:dyDescent="0.25">
      <c r="B30" s="137">
        <v>44</v>
      </c>
      <c r="C30" s="108" t="s">
        <v>498</v>
      </c>
      <c r="D30" s="51">
        <v>121</v>
      </c>
      <c r="E30" s="24">
        <v>0.14168618266978922</v>
      </c>
      <c r="F30" s="27">
        <v>197</v>
      </c>
      <c r="G30" s="24">
        <v>0.1923828125</v>
      </c>
      <c r="H30" s="27">
        <v>173</v>
      </c>
      <c r="I30" s="24">
        <v>0.19286510590858416</v>
      </c>
      <c r="J30" s="27">
        <v>141</v>
      </c>
      <c r="K30" s="15">
        <v>0.16206896551724137</v>
      </c>
      <c r="L30" s="27">
        <v>140</v>
      </c>
      <c r="M30" s="15">
        <v>0.17412935323383086</v>
      </c>
      <c r="N30" s="27">
        <v>145</v>
      </c>
      <c r="O30" s="15">
        <v>0.1609322974472808</v>
      </c>
      <c r="P30" s="27">
        <v>121</v>
      </c>
      <c r="Q30" s="15">
        <v>0.18847352024922118</v>
      </c>
      <c r="R30" s="27">
        <v>111</v>
      </c>
      <c r="S30" s="15">
        <v>0.15081521739130435</v>
      </c>
      <c r="T30" s="27">
        <v>126</v>
      </c>
      <c r="U30" s="15">
        <v>0.16449086161879894</v>
      </c>
      <c r="V30" s="55">
        <v>0.13513513513513514</v>
      </c>
      <c r="W30" s="41"/>
    </row>
    <row r="31" spans="2:23" ht="22.15" customHeight="1" x14ac:dyDescent="0.25">
      <c r="B31" s="137">
        <v>45</v>
      </c>
      <c r="C31" s="108" t="s">
        <v>499</v>
      </c>
      <c r="D31" s="51">
        <v>406</v>
      </c>
      <c r="E31" s="24">
        <v>0.47540983606557374</v>
      </c>
      <c r="F31" s="27">
        <v>455</v>
      </c>
      <c r="G31" s="24">
        <v>0.4443359375</v>
      </c>
      <c r="H31" s="27">
        <v>321</v>
      </c>
      <c r="I31" s="24">
        <v>0.35785953177257523</v>
      </c>
      <c r="J31" s="27">
        <v>338</v>
      </c>
      <c r="K31" s="15">
        <v>0.38850574712643676</v>
      </c>
      <c r="L31" s="27">
        <v>306</v>
      </c>
      <c r="M31" s="15">
        <v>0.38059701492537312</v>
      </c>
      <c r="N31" s="27">
        <v>349</v>
      </c>
      <c r="O31" s="15">
        <v>0.38734739178690342</v>
      </c>
      <c r="P31" s="27">
        <v>263</v>
      </c>
      <c r="Q31" s="15">
        <v>0.40965732087227413</v>
      </c>
      <c r="R31" s="27">
        <v>248</v>
      </c>
      <c r="S31" s="15">
        <v>0.33695652173913043</v>
      </c>
      <c r="T31" s="27">
        <v>297</v>
      </c>
      <c r="U31" s="15">
        <v>0.3877284595300261</v>
      </c>
      <c r="V31" s="55">
        <v>0.19758064516129031</v>
      </c>
      <c r="W31" s="41"/>
    </row>
    <row r="32" spans="2:23" ht="22.15" customHeight="1" thickBot="1" x14ac:dyDescent="0.3">
      <c r="B32" s="137">
        <v>49</v>
      </c>
      <c r="C32" s="108" t="s">
        <v>500</v>
      </c>
      <c r="D32" s="51">
        <v>12</v>
      </c>
      <c r="E32" s="24">
        <v>1.405152224824356E-2</v>
      </c>
      <c r="F32" s="27">
        <v>8</v>
      </c>
      <c r="G32" s="24">
        <v>7.8125E-3</v>
      </c>
      <c r="H32" s="27">
        <v>6</v>
      </c>
      <c r="I32" s="24">
        <v>6.688963210702341E-3</v>
      </c>
      <c r="J32" s="27">
        <v>7</v>
      </c>
      <c r="K32" s="15">
        <v>8.0459770114942528E-3</v>
      </c>
      <c r="L32" s="27">
        <v>8</v>
      </c>
      <c r="M32" s="15">
        <v>9.9502487562189053E-3</v>
      </c>
      <c r="N32" s="27">
        <v>9</v>
      </c>
      <c r="O32" s="15">
        <v>9.9889012208657056E-3</v>
      </c>
      <c r="P32" s="27">
        <v>4</v>
      </c>
      <c r="Q32" s="15">
        <v>6.2305295950155761E-3</v>
      </c>
      <c r="R32" s="27">
        <v>4</v>
      </c>
      <c r="S32" s="15">
        <v>5.434782608695652E-3</v>
      </c>
      <c r="T32" s="27">
        <v>6</v>
      </c>
      <c r="U32" s="15">
        <v>7.832898172323759E-3</v>
      </c>
      <c r="V32" s="55">
        <v>0.5</v>
      </c>
      <c r="W32" s="41"/>
    </row>
    <row r="33" spans="2:23" ht="22.15" customHeight="1" thickTop="1" thickBot="1" x14ac:dyDescent="0.3">
      <c r="B33" s="138">
        <v>50</v>
      </c>
      <c r="C33" s="120" t="s">
        <v>501</v>
      </c>
      <c r="D33" s="122">
        <v>4</v>
      </c>
      <c r="E33" s="90">
        <v>4.6838407494145199E-3</v>
      </c>
      <c r="F33" s="124">
        <v>1</v>
      </c>
      <c r="G33" s="90">
        <v>9.765625E-4</v>
      </c>
      <c r="H33" s="124">
        <v>2</v>
      </c>
      <c r="I33" s="90">
        <v>2.229654403567447E-3</v>
      </c>
      <c r="J33" s="124">
        <v>5</v>
      </c>
      <c r="K33" s="88">
        <v>5.7471264367816091E-3</v>
      </c>
      <c r="L33" s="124">
        <v>1</v>
      </c>
      <c r="M33" s="88">
        <v>1.2437810945273632E-3</v>
      </c>
      <c r="N33" s="124">
        <v>3</v>
      </c>
      <c r="O33" s="88">
        <v>3.3296337402885681E-3</v>
      </c>
      <c r="P33" s="124">
        <v>1</v>
      </c>
      <c r="Q33" s="88">
        <v>1.557632398753894E-3</v>
      </c>
      <c r="R33" s="124">
        <v>1</v>
      </c>
      <c r="S33" s="88">
        <v>1.358695652173913E-3</v>
      </c>
      <c r="T33" s="124">
        <v>3</v>
      </c>
      <c r="U33" s="88">
        <v>3.9164490861618795E-3</v>
      </c>
      <c r="V33" s="92">
        <v>2</v>
      </c>
      <c r="W33" s="41"/>
    </row>
    <row r="34" spans="2:23" ht="22.15" customHeight="1" thickTop="1" x14ac:dyDescent="0.25">
      <c r="B34" s="137">
        <v>51</v>
      </c>
      <c r="C34" s="108" t="s">
        <v>502</v>
      </c>
      <c r="D34" s="51">
        <v>2</v>
      </c>
      <c r="E34" s="24">
        <v>2.34192037470726E-3</v>
      </c>
      <c r="F34" s="27">
        <v>2</v>
      </c>
      <c r="G34" s="24">
        <v>1.953125E-3</v>
      </c>
      <c r="H34" s="27">
        <v>3</v>
      </c>
      <c r="I34" s="24">
        <v>3.3444816053511705E-3</v>
      </c>
      <c r="J34" s="27">
        <v>1</v>
      </c>
      <c r="K34" s="15">
        <v>1.1494252873563218E-3</v>
      </c>
      <c r="L34" s="27">
        <v>1</v>
      </c>
      <c r="M34" s="15">
        <v>1.2437810945273632E-3</v>
      </c>
      <c r="N34" s="27">
        <v>4</v>
      </c>
      <c r="O34" s="15">
        <v>4.4395116537180911E-3</v>
      </c>
      <c r="P34" s="27">
        <v>3</v>
      </c>
      <c r="Q34" s="15">
        <v>4.6728971962616819E-3</v>
      </c>
      <c r="R34" s="27">
        <v>1</v>
      </c>
      <c r="S34" s="15">
        <v>1.358695652173913E-3</v>
      </c>
      <c r="T34" s="27">
        <v>1</v>
      </c>
      <c r="U34" s="15">
        <v>1.3054830287206266E-3</v>
      </c>
      <c r="V34" s="55">
        <v>0</v>
      </c>
      <c r="W34" s="41"/>
    </row>
    <row r="35" spans="2:23" ht="22.15" customHeight="1" x14ac:dyDescent="0.25">
      <c r="B35" s="137">
        <v>52</v>
      </c>
      <c r="C35" s="108" t="s">
        <v>503</v>
      </c>
      <c r="D35" s="51">
        <v>0</v>
      </c>
      <c r="E35" s="24">
        <v>0</v>
      </c>
      <c r="F35" s="27">
        <v>1</v>
      </c>
      <c r="G35" s="24">
        <v>9.765625E-4</v>
      </c>
      <c r="H35" s="27">
        <v>0</v>
      </c>
      <c r="I35" s="24">
        <v>0</v>
      </c>
      <c r="J35" s="27">
        <v>1</v>
      </c>
      <c r="K35" s="15">
        <v>1.1494252873563218E-3</v>
      </c>
      <c r="L35" s="27">
        <v>2</v>
      </c>
      <c r="M35" s="15">
        <v>2.4875621890547263E-3</v>
      </c>
      <c r="N35" s="27">
        <v>0</v>
      </c>
      <c r="O35" s="15">
        <v>0</v>
      </c>
      <c r="P35" s="27">
        <v>1</v>
      </c>
      <c r="Q35" s="15">
        <v>1.557632398753894E-3</v>
      </c>
      <c r="R35" s="27">
        <v>0</v>
      </c>
      <c r="S35" s="15">
        <v>0</v>
      </c>
      <c r="T35" s="27">
        <v>1</v>
      </c>
      <c r="U35" s="15">
        <v>1.3054830287206266E-3</v>
      </c>
      <c r="V35" s="55">
        <v>0</v>
      </c>
      <c r="W35" s="41"/>
    </row>
    <row r="36" spans="2:23" ht="22.15" customHeight="1" x14ac:dyDescent="0.25">
      <c r="B36" s="137">
        <v>53</v>
      </c>
      <c r="C36" s="108" t="s">
        <v>504</v>
      </c>
      <c r="D36" s="51">
        <v>36</v>
      </c>
      <c r="E36" s="24">
        <v>4.2154566744730677E-2</v>
      </c>
      <c r="F36" s="27">
        <v>41</v>
      </c>
      <c r="G36" s="24">
        <v>4.00390625E-2</v>
      </c>
      <c r="H36" s="27">
        <v>28</v>
      </c>
      <c r="I36" s="24">
        <v>3.121516164994426E-2</v>
      </c>
      <c r="J36" s="27">
        <v>22</v>
      </c>
      <c r="K36" s="15">
        <v>2.528735632183908E-2</v>
      </c>
      <c r="L36" s="27">
        <v>50</v>
      </c>
      <c r="M36" s="15">
        <v>6.2189054726368161E-2</v>
      </c>
      <c r="N36" s="27">
        <v>38</v>
      </c>
      <c r="O36" s="15">
        <v>4.2175360710321866E-2</v>
      </c>
      <c r="P36" s="27">
        <v>23</v>
      </c>
      <c r="Q36" s="15">
        <v>3.5825545171339561E-2</v>
      </c>
      <c r="R36" s="27">
        <v>40</v>
      </c>
      <c r="S36" s="15">
        <v>5.434782608695652E-2</v>
      </c>
      <c r="T36" s="27">
        <v>41</v>
      </c>
      <c r="U36" s="15">
        <v>5.3524804177545689E-2</v>
      </c>
      <c r="V36" s="55">
        <v>2.5000000000000001E-2</v>
      </c>
      <c r="W36" s="41"/>
    </row>
    <row r="37" spans="2:23" ht="22.15" customHeight="1" thickBot="1" x14ac:dyDescent="0.3">
      <c r="B37" s="137">
        <v>59</v>
      </c>
      <c r="C37" s="108" t="s">
        <v>505</v>
      </c>
      <c r="D37" s="51">
        <v>0</v>
      </c>
      <c r="E37" s="24">
        <v>0</v>
      </c>
      <c r="F37" s="27">
        <v>4</v>
      </c>
      <c r="G37" s="24">
        <v>3.90625E-3</v>
      </c>
      <c r="H37" s="27">
        <v>0</v>
      </c>
      <c r="I37" s="24">
        <v>0</v>
      </c>
      <c r="J37" s="27">
        <v>4</v>
      </c>
      <c r="K37" s="15">
        <v>4.5977011494252873E-3</v>
      </c>
      <c r="L37" s="27">
        <v>4</v>
      </c>
      <c r="M37" s="15">
        <v>4.9751243781094526E-3</v>
      </c>
      <c r="N37" s="27">
        <v>1</v>
      </c>
      <c r="O37" s="15">
        <v>1.1098779134295228E-3</v>
      </c>
      <c r="P37" s="27">
        <v>0</v>
      </c>
      <c r="Q37" s="15">
        <v>0</v>
      </c>
      <c r="R37" s="27">
        <v>2</v>
      </c>
      <c r="S37" s="15">
        <v>2.717391304347826E-3</v>
      </c>
      <c r="T37" s="27">
        <v>0</v>
      </c>
      <c r="U37" s="15">
        <v>0</v>
      </c>
      <c r="V37" s="55">
        <v>-1</v>
      </c>
      <c r="W37" s="41"/>
    </row>
    <row r="38" spans="2:23" ht="22.15" customHeight="1" thickTop="1" thickBot="1" x14ac:dyDescent="0.3">
      <c r="B38" s="138">
        <v>60</v>
      </c>
      <c r="C38" s="120" t="s">
        <v>506</v>
      </c>
      <c r="D38" s="122">
        <v>6</v>
      </c>
      <c r="E38" s="90">
        <v>7.0257611241217799E-3</v>
      </c>
      <c r="F38" s="124">
        <v>2</v>
      </c>
      <c r="G38" s="90">
        <v>1.953125E-3</v>
      </c>
      <c r="H38" s="124">
        <v>1</v>
      </c>
      <c r="I38" s="90">
        <v>1.1148272017837235E-3</v>
      </c>
      <c r="J38" s="124">
        <v>4</v>
      </c>
      <c r="K38" s="88">
        <v>4.5977011494252873E-3</v>
      </c>
      <c r="L38" s="124">
        <v>3</v>
      </c>
      <c r="M38" s="88">
        <v>3.7313432835820895E-3</v>
      </c>
      <c r="N38" s="124">
        <v>4</v>
      </c>
      <c r="O38" s="88">
        <v>4.4395116537180911E-3</v>
      </c>
      <c r="P38" s="124">
        <v>1</v>
      </c>
      <c r="Q38" s="88">
        <v>1.557632398753894E-3</v>
      </c>
      <c r="R38" s="124">
        <v>4</v>
      </c>
      <c r="S38" s="88">
        <v>5.434782608695652E-3</v>
      </c>
      <c r="T38" s="124">
        <v>1</v>
      </c>
      <c r="U38" s="88">
        <v>1.3054830287206266E-3</v>
      </c>
      <c r="V38" s="92">
        <v>-0.75</v>
      </c>
      <c r="W38" s="41"/>
    </row>
    <row r="39" spans="2:23" ht="22.15" customHeight="1" thickTop="1" x14ac:dyDescent="0.25">
      <c r="B39" s="137">
        <v>61</v>
      </c>
      <c r="C39" s="108" t="s">
        <v>507</v>
      </c>
      <c r="D39" s="51">
        <v>1</v>
      </c>
      <c r="E39" s="24">
        <v>1.17096018735363E-3</v>
      </c>
      <c r="F39" s="27">
        <v>1</v>
      </c>
      <c r="G39" s="24">
        <v>9.765625E-4</v>
      </c>
      <c r="H39" s="27">
        <v>0</v>
      </c>
      <c r="I39" s="24">
        <v>0</v>
      </c>
      <c r="J39" s="27">
        <v>1</v>
      </c>
      <c r="K39" s="15">
        <v>1.1494252873563218E-3</v>
      </c>
      <c r="L39" s="27">
        <v>0</v>
      </c>
      <c r="M39" s="15">
        <v>0</v>
      </c>
      <c r="N39" s="27">
        <v>1</v>
      </c>
      <c r="O39" s="15">
        <v>1.1098779134295228E-3</v>
      </c>
      <c r="P39" s="27">
        <v>0</v>
      </c>
      <c r="Q39" s="15">
        <v>0</v>
      </c>
      <c r="R39" s="27">
        <v>0</v>
      </c>
      <c r="S39" s="15">
        <v>0</v>
      </c>
      <c r="T39" s="27">
        <v>1</v>
      </c>
      <c r="U39" s="15">
        <v>1.3054830287206266E-3</v>
      </c>
      <c r="V39" s="55">
        <v>0</v>
      </c>
      <c r="W39" s="41"/>
    </row>
    <row r="40" spans="2:23" ht="22.15" customHeight="1" x14ac:dyDescent="0.25">
      <c r="B40" s="137">
        <v>62</v>
      </c>
      <c r="C40" s="108" t="s">
        <v>508</v>
      </c>
      <c r="D40" s="51">
        <v>4</v>
      </c>
      <c r="E40" s="24">
        <v>4.6838407494145199E-3</v>
      </c>
      <c r="F40" s="27">
        <v>5</v>
      </c>
      <c r="G40" s="24">
        <v>4.8828125E-3</v>
      </c>
      <c r="H40" s="27">
        <v>6</v>
      </c>
      <c r="I40" s="24">
        <v>6.688963210702341E-3</v>
      </c>
      <c r="J40" s="27">
        <v>6</v>
      </c>
      <c r="K40" s="15">
        <v>6.8965517241379309E-3</v>
      </c>
      <c r="L40" s="27">
        <v>5</v>
      </c>
      <c r="M40" s="15">
        <v>6.2189054726368162E-3</v>
      </c>
      <c r="N40" s="27">
        <v>9</v>
      </c>
      <c r="O40" s="15">
        <v>9.9889012208657056E-3</v>
      </c>
      <c r="P40" s="27">
        <v>4</v>
      </c>
      <c r="Q40" s="15">
        <v>6.2305295950155761E-3</v>
      </c>
      <c r="R40" s="27">
        <v>5</v>
      </c>
      <c r="S40" s="15">
        <v>6.793478260869565E-3</v>
      </c>
      <c r="T40" s="27">
        <v>4</v>
      </c>
      <c r="U40" s="15">
        <v>5.2219321148825066E-3</v>
      </c>
      <c r="V40" s="55">
        <v>-0.2</v>
      </c>
      <c r="W40" s="41"/>
    </row>
    <row r="41" spans="2:23" ht="22.15" customHeight="1" x14ac:dyDescent="0.25">
      <c r="B41" s="137">
        <v>63</v>
      </c>
      <c r="C41" s="108" t="s">
        <v>509</v>
      </c>
      <c r="D41" s="51">
        <v>4</v>
      </c>
      <c r="E41" s="24">
        <v>4.6838407494145199E-3</v>
      </c>
      <c r="F41" s="27">
        <v>3</v>
      </c>
      <c r="G41" s="24">
        <v>2.9296875E-3</v>
      </c>
      <c r="H41" s="27">
        <v>4</v>
      </c>
      <c r="I41" s="24">
        <v>4.459308807134894E-3</v>
      </c>
      <c r="J41" s="27">
        <v>1</v>
      </c>
      <c r="K41" s="15">
        <v>1.1494252873563218E-3</v>
      </c>
      <c r="L41" s="27">
        <v>8</v>
      </c>
      <c r="M41" s="15">
        <v>9.9502487562189053E-3</v>
      </c>
      <c r="N41" s="27">
        <v>3</v>
      </c>
      <c r="O41" s="15">
        <v>3.3296337402885681E-3</v>
      </c>
      <c r="P41" s="27">
        <v>4</v>
      </c>
      <c r="Q41" s="15">
        <v>6.2305295950155761E-3</v>
      </c>
      <c r="R41" s="27">
        <v>8</v>
      </c>
      <c r="S41" s="15">
        <v>1.0869565217391304E-2</v>
      </c>
      <c r="T41" s="27">
        <v>2</v>
      </c>
      <c r="U41" s="15">
        <v>2.6109660574412533E-3</v>
      </c>
      <c r="V41" s="55">
        <v>-0.75</v>
      </c>
      <c r="W41" s="41"/>
    </row>
    <row r="42" spans="2:23" ht="22.15" customHeight="1" x14ac:dyDescent="0.25">
      <c r="B42" s="137">
        <v>64</v>
      </c>
      <c r="C42" s="108" t="s">
        <v>510</v>
      </c>
      <c r="D42" s="51">
        <v>0</v>
      </c>
      <c r="E42" s="24">
        <v>0</v>
      </c>
      <c r="F42" s="27">
        <v>0</v>
      </c>
      <c r="G42" s="24">
        <v>0</v>
      </c>
      <c r="H42" s="27">
        <v>0</v>
      </c>
      <c r="I42" s="24">
        <v>0</v>
      </c>
      <c r="J42" s="27">
        <v>0</v>
      </c>
      <c r="K42" s="15">
        <v>0</v>
      </c>
      <c r="L42" s="27">
        <v>0</v>
      </c>
      <c r="M42" s="15">
        <v>0</v>
      </c>
      <c r="N42" s="27">
        <v>0</v>
      </c>
      <c r="O42" s="15">
        <v>0</v>
      </c>
      <c r="P42" s="27">
        <v>0</v>
      </c>
      <c r="Q42" s="15">
        <v>0</v>
      </c>
      <c r="R42" s="27">
        <v>0</v>
      </c>
      <c r="S42" s="15">
        <v>0</v>
      </c>
      <c r="T42" s="27">
        <v>0</v>
      </c>
      <c r="U42" s="15">
        <v>0</v>
      </c>
      <c r="V42" s="55">
        <v>0</v>
      </c>
      <c r="W42" s="13"/>
    </row>
    <row r="43" spans="2:23" ht="22.15" customHeight="1" thickBot="1" x14ac:dyDescent="0.3">
      <c r="B43" s="137">
        <v>69</v>
      </c>
      <c r="C43" s="108" t="s">
        <v>511</v>
      </c>
      <c r="D43" s="51">
        <v>1</v>
      </c>
      <c r="E43" s="24">
        <v>1.17096018735363E-3</v>
      </c>
      <c r="F43" s="27">
        <v>3</v>
      </c>
      <c r="G43" s="24">
        <v>2.9296875E-3</v>
      </c>
      <c r="H43" s="27">
        <v>4</v>
      </c>
      <c r="I43" s="24">
        <v>4.459308807134894E-3</v>
      </c>
      <c r="J43" s="27">
        <v>0</v>
      </c>
      <c r="K43" s="15">
        <v>0</v>
      </c>
      <c r="L43" s="27">
        <v>0</v>
      </c>
      <c r="M43" s="15">
        <v>0</v>
      </c>
      <c r="N43" s="27">
        <v>0</v>
      </c>
      <c r="O43" s="15">
        <v>0</v>
      </c>
      <c r="P43" s="27">
        <v>0</v>
      </c>
      <c r="Q43" s="15">
        <v>0</v>
      </c>
      <c r="R43" s="27">
        <v>1</v>
      </c>
      <c r="S43" s="15">
        <v>1.358695652173913E-3</v>
      </c>
      <c r="T43" s="27">
        <v>1</v>
      </c>
      <c r="U43" s="15">
        <v>1.3054830287206266E-3</v>
      </c>
      <c r="V43" s="55">
        <v>0</v>
      </c>
      <c r="W43" s="41"/>
    </row>
    <row r="44" spans="2:23" ht="22.15" customHeight="1" thickTop="1" thickBot="1" x14ac:dyDescent="0.3">
      <c r="B44" s="138">
        <v>70</v>
      </c>
      <c r="C44" s="120" t="s">
        <v>512</v>
      </c>
      <c r="D44" s="122">
        <v>5</v>
      </c>
      <c r="E44" s="90">
        <v>5.8548009367681503E-3</v>
      </c>
      <c r="F44" s="124">
        <v>15</v>
      </c>
      <c r="G44" s="90">
        <v>1.46484375E-2</v>
      </c>
      <c r="H44" s="124">
        <v>10</v>
      </c>
      <c r="I44" s="90">
        <v>1.1148272017837236E-2</v>
      </c>
      <c r="J44" s="124">
        <v>6</v>
      </c>
      <c r="K44" s="88">
        <v>6.8965517241379309E-3</v>
      </c>
      <c r="L44" s="124">
        <v>10</v>
      </c>
      <c r="M44" s="88">
        <v>1.2437810945273632E-2</v>
      </c>
      <c r="N44" s="124">
        <v>19</v>
      </c>
      <c r="O44" s="88">
        <v>2.1087680355160933E-2</v>
      </c>
      <c r="P44" s="124">
        <v>3</v>
      </c>
      <c r="Q44" s="88">
        <v>4.6728971962616819E-3</v>
      </c>
      <c r="R44" s="124">
        <v>12</v>
      </c>
      <c r="S44" s="88">
        <v>1.6304347826086956E-2</v>
      </c>
      <c r="T44" s="124">
        <v>11</v>
      </c>
      <c r="U44" s="88">
        <v>1.4360313315926894E-2</v>
      </c>
      <c r="V44" s="92">
        <v>-8.3333333333333329E-2</v>
      </c>
      <c r="W44" s="41"/>
    </row>
    <row r="45" spans="2:23" ht="22.15" customHeight="1" thickTop="1" x14ac:dyDescent="0.25">
      <c r="B45" s="137">
        <v>71</v>
      </c>
      <c r="C45" s="108" t="s">
        <v>513</v>
      </c>
      <c r="D45" s="51">
        <v>28</v>
      </c>
      <c r="E45" s="24">
        <v>3.2786885245901641E-2</v>
      </c>
      <c r="F45" s="27">
        <v>29</v>
      </c>
      <c r="G45" s="24">
        <v>2.83203125E-2</v>
      </c>
      <c r="H45" s="27">
        <v>19</v>
      </c>
      <c r="I45" s="24">
        <v>2.1181716833890748E-2</v>
      </c>
      <c r="J45" s="27">
        <v>37</v>
      </c>
      <c r="K45" s="15">
        <v>4.2528735632183907E-2</v>
      </c>
      <c r="L45" s="27">
        <v>26</v>
      </c>
      <c r="M45" s="15">
        <v>3.2338308457711441E-2</v>
      </c>
      <c r="N45" s="27">
        <v>35</v>
      </c>
      <c r="O45" s="15">
        <v>3.8845726970033294E-2</v>
      </c>
      <c r="P45" s="27">
        <v>27</v>
      </c>
      <c r="Q45" s="15">
        <v>4.2056074766355138E-2</v>
      </c>
      <c r="R45" s="27">
        <v>41</v>
      </c>
      <c r="S45" s="15">
        <v>5.5706521739130432E-2</v>
      </c>
      <c r="T45" s="27">
        <v>48</v>
      </c>
      <c r="U45" s="15">
        <v>6.2663185378590072E-2</v>
      </c>
      <c r="V45" s="55">
        <v>0.17073170731707318</v>
      </c>
      <c r="W45" s="41"/>
    </row>
    <row r="46" spans="2:23" ht="22.15" customHeight="1" x14ac:dyDescent="0.25">
      <c r="B46" s="137">
        <v>72</v>
      </c>
      <c r="C46" s="108" t="s">
        <v>514</v>
      </c>
      <c r="D46" s="51">
        <v>0</v>
      </c>
      <c r="E46" s="24">
        <v>0</v>
      </c>
      <c r="F46" s="27">
        <v>0</v>
      </c>
      <c r="G46" s="24">
        <v>0</v>
      </c>
      <c r="H46" s="27">
        <v>0</v>
      </c>
      <c r="I46" s="24">
        <v>0</v>
      </c>
      <c r="J46" s="27">
        <v>2</v>
      </c>
      <c r="K46" s="15">
        <v>2.2988505747126436E-3</v>
      </c>
      <c r="L46" s="27">
        <v>0</v>
      </c>
      <c r="M46" s="15">
        <v>0</v>
      </c>
      <c r="N46" s="27">
        <v>1</v>
      </c>
      <c r="O46" s="15">
        <v>1.1098779134295228E-3</v>
      </c>
      <c r="P46" s="27">
        <v>0</v>
      </c>
      <c r="Q46" s="15">
        <v>0</v>
      </c>
      <c r="R46" s="27">
        <v>2</v>
      </c>
      <c r="S46" s="15">
        <v>2.717391304347826E-3</v>
      </c>
      <c r="T46" s="27">
        <v>0</v>
      </c>
      <c r="U46" s="15">
        <v>0</v>
      </c>
      <c r="V46" s="55">
        <v>-1</v>
      </c>
      <c r="W46" s="41"/>
    </row>
    <row r="47" spans="2:23" ht="22.15" customHeight="1" x14ac:dyDescent="0.25">
      <c r="B47" s="137">
        <v>73</v>
      </c>
      <c r="C47" s="108" t="s">
        <v>515</v>
      </c>
      <c r="D47" s="51">
        <v>28</v>
      </c>
      <c r="E47" s="24">
        <v>3.2786885245901641E-2</v>
      </c>
      <c r="F47" s="27">
        <v>34</v>
      </c>
      <c r="G47" s="24">
        <v>3.3203125E-2</v>
      </c>
      <c r="H47" s="27">
        <v>44</v>
      </c>
      <c r="I47" s="24">
        <v>4.9052396878483832E-2</v>
      </c>
      <c r="J47" s="27">
        <v>26</v>
      </c>
      <c r="K47" s="15">
        <v>2.9885057471264367E-2</v>
      </c>
      <c r="L47" s="27">
        <v>19</v>
      </c>
      <c r="M47" s="15">
        <v>2.36318407960199E-2</v>
      </c>
      <c r="N47" s="27">
        <v>40</v>
      </c>
      <c r="O47" s="15">
        <v>4.4395116537180909E-2</v>
      </c>
      <c r="P47" s="27">
        <v>19</v>
      </c>
      <c r="Q47" s="15">
        <v>2.9595015576323987E-2</v>
      </c>
      <c r="R47" s="27">
        <v>34</v>
      </c>
      <c r="S47" s="15">
        <v>4.619565217391304E-2</v>
      </c>
      <c r="T47" s="27">
        <v>17</v>
      </c>
      <c r="U47" s="15">
        <v>2.2193211488250653E-2</v>
      </c>
      <c r="V47" s="55">
        <v>-0.5</v>
      </c>
      <c r="W47" s="41"/>
    </row>
    <row r="48" spans="2:23" ht="22.15" customHeight="1" thickBot="1" x14ac:dyDescent="0.3">
      <c r="B48" s="137">
        <v>79</v>
      </c>
      <c r="C48" s="108" t="s">
        <v>516</v>
      </c>
      <c r="D48" s="51">
        <v>3</v>
      </c>
      <c r="E48" s="24">
        <v>3.5128805620608899E-3</v>
      </c>
      <c r="F48" s="27">
        <v>4</v>
      </c>
      <c r="G48" s="24">
        <v>3.90625E-3</v>
      </c>
      <c r="H48" s="27">
        <v>3</v>
      </c>
      <c r="I48" s="24">
        <v>3.3444816053511705E-3</v>
      </c>
      <c r="J48" s="27">
        <v>0</v>
      </c>
      <c r="K48" s="15">
        <v>0</v>
      </c>
      <c r="L48" s="27">
        <v>2</v>
      </c>
      <c r="M48" s="15">
        <v>2.4875621890547263E-3</v>
      </c>
      <c r="N48" s="27">
        <v>2</v>
      </c>
      <c r="O48" s="15">
        <v>2.2197558268590455E-3</v>
      </c>
      <c r="P48" s="27">
        <v>0</v>
      </c>
      <c r="Q48" s="15">
        <v>0</v>
      </c>
      <c r="R48" s="27">
        <v>0</v>
      </c>
      <c r="S48" s="15">
        <v>0</v>
      </c>
      <c r="T48" s="27">
        <v>1</v>
      </c>
      <c r="U48" s="15">
        <v>1.3054830287206266E-3</v>
      </c>
      <c r="V48" s="55">
        <v>0</v>
      </c>
      <c r="W48" s="41"/>
    </row>
    <row r="49" spans="2:23" ht="22.15" customHeight="1" thickTop="1" thickBot="1" x14ac:dyDescent="0.3">
      <c r="B49" s="138">
        <v>80</v>
      </c>
      <c r="C49" s="120" t="s">
        <v>517</v>
      </c>
      <c r="D49" s="122">
        <v>0</v>
      </c>
      <c r="E49" s="90">
        <v>0</v>
      </c>
      <c r="F49" s="124">
        <v>0</v>
      </c>
      <c r="G49" s="90">
        <v>0</v>
      </c>
      <c r="H49" s="124">
        <v>1</v>
      </c>
      <c r="I49" s="90">
        <v>1.1148272017837235E-3</v>
      </c>
      <c r="J49" s="124">
        <v>2</v>
      </c>
      <c r="K49" s="88">
        <v>2.2988505747126436E-3</v>
      </c>
      <c r="L49" s="124">
        <v>1</v>
      </c>
      <c r="M49" s="88">
        <v>1.2437810945273632E-3</v>
      </c>
      <c r="N49" s="124">
        <v>1</v>
      </c>
      <c r="O49" s="88">
        <v>1.1098779134295228E-3</v>
      </c>
      <c r="P49" s="124">
        <v>2</v>
      </c>
      <c r="Q49" s="88">
        <v>3.1152647975077881E-3</v>
      </c>
      <c r="R49" s="124">
        <v>4</v>
      </c>
      <c r="S49" s="88">
        <v>5.434782608695652E-3</v>
      </c>
      <c r="T49" s="124">
        <v>0</v>
      </c>
      <c r="U49" s="88">
        <v>0</v>
      </c>
      <c r="V49" s="92">
        <v>-1</v>
      </c>
      <c r="W49" s="41"/>
    </row>
    <row r="50" spans="2:23" ht="22.15" customHeight="1" thickTop="1" x14ac:dyDescent="0.25">
      <c r="B50" s="137">
        <v>81</v>
      </c>
      <c r="C50" s="108" t="s">
        <v>518</v>
      </c>
      <c r="D50" s="51">
        <v>0</v>
      </c>
      <c r="E50" s="24">
        <v>0</v>
      </c>
      <c r="F50" s="27">
        <v>0</v>
      </c>
      <c r="G50" s="24">
        <v>0</v>
      </c>
      <c r="H50" s="27">
        <v>0</v>
      </c>
      <c r="I50" s="24">
        <v>0</v>
      </c>
      <c r="J50" s="27">
        <v>0</v>
      </c>
      <c r="K50" s="15">
        <v>0</v>
      </c>
      <c r="L50" s="27">
        <v>0</v>
      </c>
      <c r="M50" s="15">
        <v>0</v>
      </c>
      <c r="N50" s="27">
        <v>2</v>
      </c>
      <c r="O50" s="15">
        <v>2.2197558268590455E-3</v>
      </c>
      <c r="P50" s="27">
        <v>0</v>
      </c>
      <c r="Q50" s="15">
        <v>0</v>
      </c>
      <c r="R50" s="27">
        <v>8</v>
      </c>
      <c r="S50" s="15">
        <v>1.0869565217391304E-2</v>
      </c>
      <c r="T50" s="27">
        <v>1</v>
      </c>
      <c r="U50" s="15">
        <v>1.3054830287206266E-3</v>
      </c>
      <c r="V50" s="55">
        <v>-0.875</v>
      </c>
      <c r="W50" s="13"/>
    </row>
    <row r="51" spans="2:23" ht="22.15" customHeight="1" x14ac:dyDescent="0.25">
      <c r="B51" s="137">
        <v>82</v>
      </c>
      <c r="C51" s="108" t="s">
        <v>519</v>
      </c>
      <c r="D51" s="51">
        <v>1</v>
      </c>
      <c r="E51" s="24">
        <v>1.17096018735363E-3</v>
      </c>
      <c r="F51" s="27">
        <v>0</v>
      </c>
      <c r="G51" s="24">
        <v>0</v>
      </c>
      <c r="H51" s="27">
        <v>0</v>
      </c>
      <c r="I51" s="24">
        <v>0</v>
      </c>
      <c r="J51" s="27">
        <v>0</v>
      </c>
      <c r="K51" s="15">
        <v>0</v>
      </c>
      <c r="L51" s="27">
        <v>0</v>
      </c>
      <c r="M51" s="15">
        <v>0</v>
      </c>
      <c r="N51" s="27">
        <v>0</v>
      </c>
      <c r="O51" s="15">
        <v>0</v>
      </c>
      <c r="P51" s="27">
        <v>1</v>
      </c>
      <c r="Q51" s="15">
        <v>1.557632398753894E-3</v>
      </c>
      <c r="R51" s="27">
        <v>0</v>
      </c>
      <c r="S51" s="15">
        <v>0</v>
      </c>
      <c r="T51" s="27">
        <v>1</v>
      </c>
      <c r="U51" s="15">
        <v>1.3054830287206266E-3</v>
      </c>
      <c r="V51" s="55">
        <v>0</v>
      </c>
      <c r="W51" s="41"/>
    </row>
    <row r="52" spans="2:23" ht="22.15" customHeight="1" x14ac:dyDescent="0.25">
      <c r="B52" s="137">
        <v>83</v>
      </c>
      <c r="C52" s="108" t="s">
        <v>520</v>
      </c>
      <c r="D52" s="51">
        <v>9</v>
      </c>
      <c r="E52" s="24">
        <v>1.0538641686182669E-2</v>
      </c>
      <c r="F52" s="27">
        <v>8</v>
      </c>
      <c r="G52" s="24">
        <v>7.8125E-3</v>
      </c>
      <c r="H52" s="27">
        <v>11</v>
      </c>
      <c r="I52" s="24">
        <v>1.2263099219620958E-2</v>
      </c>
      <c r="J52" s="27">
        <v>2</v>
      </c>
      <c r="K52" s="15">
        <v>2.2988505747126436E-3</v>
      </c>
      <c r="L52" s="27">
        <v>2</v>
      </c>
      <c r="M52" s="15">
        <v>2.4875621890547263E-3</v>
      </c>
      <c r="N52" s="27">
        <v>8</v>
      </c>
      <c r="O52" s="15">
        <v>8.8790233074361822E-3</v>
      </c>
      <c r="P52" s="27">
        <v>4</v>
      </c>
      <c r="Q52" s="15">
        <v>6.2305295950155761E-3</v>
      </c>
      <c r="R52" s="27">
        <v>5</v>
      </c>
      <c r="S52" s="15">
        <v>6.793478260869565E-3</v>
      </c>
      <c r="T52" s="27">
        <v>11</v>
      </c>
      <c r="U52" s="15">
        <v>1.4360313315926894E-2</v>
      </c>
      <c r="V52" s="55">
        <v>1.2</v>
      </c>
      <c r="W52" s="41"/>
    </row>
    <row r="53" spans="2:23" ht="22.15" customHeight="1" thickBot="1" x14ac:dyDescent="0.3">
      <c r="B53" s="137">
        <v>89</v>
      </c>
      <c r="C53" s="108" t="s">
        <v>521</v>
      </c>
      <c r="D53" s="51">
        <v>2</v>
      </c>
      <c r="E53" s="24">
        <v>2.34192037470726E-3</v>
      </c>
      <c r="F53" s="27">
        <v>1</v>
      </c>
      <c r="G53" s="24">
        <v>9.765625E-4</v>
      </c>
      <c r="H53" s="27">
        <v>2</v>
      </c>
      <c r="I53" s="24">
        <v>2.229654403567447E-3</v>
      </c>
      <c r="J53" s="27">
        <v>1</v>
      </c>
      <c r="K53" s="15">
        <v>1.1494252873563218E-3</v>
      </c>
      <c r="L53" s="27">
        <v>1</v>
      </c>
      <c r="M53" s="15">
        <v>1.2437810945273632E-3</v>
      </c>
      <c r="N53" s="27">
        <v>3</v>
      </c>
      <c r="O53" s="15">
        <v>3.3296337402885681E-3</v>
      </c>
      <c r="P53" s="27">
        <v>1</v>
      </c>
      <c r="Q53" s="15">
        <v>1.557632398753894E-3</v>
      </c>
      <c r="R53" s="27">
        <v>4</v>
      </c>
      <c r="S53" s="15">
        <v>5.434782608695652E-3</v>
      </c>
      <c r="T53" s="27">
        <v>0</v>
      </c>
      <c r="U53" s="15">
        <v>0</v>
      </c>
      <c r="V53" s="55">
        <v>-1</v>
      </c>
      <c r="W53" s="41"/>
    </row>
    <row r="54" spans="2:23" ht="22.15" customHeight="1" thickTop="1" thickBot="1" x14ac:dyDescent="0.3">
      <c r="B54" s="138">
        <v>99</v>
      </c>
      <c r="C54" s="120" t="s">
        <v>522</v>
      </c>
      <c r="D54" s="122">
        <v>37</v>
      </c>
      <c r="E54" s="90">
        <v>4.3325526932084309E-2</v>
      </c>
      <c r="F54" s="124">
        <v>44</v>
      </c>
      <c r="G54" s="90">
        <v>4.296875E-2</v>
      </c>
      <c r="H54" s="124">
        <v>38</v>
      </c>
      <c r="I54" s="90">
        <v>4.2363433667781496E-2</v>
      </c>
      <c r="J54" s="124">
        <v>31</v>
      </c>
      <c r="K54" s="88">
        <v>3.5632183908045977E-2</v>
      </c>
      <c r="L54" s="124">
        <v>17</v>
      </c>
      <c r="M54" s="88">
        <v>2.1144278606965175E-2</v>
      </c>
      <c r="N54" s="124">
        <v>20</v>
      </c>
      <c r="O54" s="88">
        <v>2.2197558268590455E-2</v>
      </c>
      <c r="P54" s="124">
        <v>16</v>
      </c>
      <c r="Q54" s="88">
        <v>2.4922118380062305E-2</v>
      </c>
      <c r="R54" s="124">
        <v>20</v>
      </c>
      <c r="S54" s="88">
        <v>2.717391304347826E-2</v>
      </c>
      <c r="T54" s="124">
        <v>9</v>
      </c>
      <c r="U54" s="88">
        <v>1.1749347258485639E-2</v>
      </c>
      <c r="V54" s="92">
        <v>-0.55000000000000004</v>
      </c>
      <c r="W54" s="41"/>
    </row>
    <row r="55" spans="2:23" ht="22.15" customHeight="1" thickTop="1" thickBot="1" x14ac:dyDescent="0.3">
      <c r="B55" s="268" t="s">
        <v>251</v>
      </c>
      <c r="C55" s="291"/>
      <c r="D55" s="52">
        <v>854</v>
      </c>
      <c r="E55" s="25">
        <v>1.0000000000000002</v>
      </c>
      <c r="F55" s="28">
        <v>1024</v>
      </c>
      <c r="G55" s="25">
        <v>1</v>
      </c>
      <c r="H55" s="28">
        <v>897</v>
      </c>
      <c r="I55" s="25">
        <v>0.99999999999999989</v>
      </c>
      <c r="J55" s="28">
        <v>870</v>
      </c>
      <c r="K55" s="17">
        <v>1</v>
      </c>
      <c r="L55" s="28">
        <v>804</v>
      </c>
      <c r="M55" s="17">
        <v>1</v>
      </c>
      <c r="N55" s="28">
        <v>901</v>
      </c>
      <c r="O55" s="17">
        <v>1.0000000000000002</v>
      </c>
      <c r="P55" s="28">
        <v>642</v>
      </c>
      <c r="Q55" s="17">
        <v>0.99999999999999944</v>
      </c>
      <c r="R55" s="28">
        <v>736</v>
      </c>
      <c r="S55" s="17">
        <v>1.0000000000000002</v>
      </c>
      <c r="T55" s="28">
        <v>766</v>
      </c>
      <c r="U55" s="17">
        <v>0.99999999999999956</v>
      </c>
      <c r="V55" s="56">
        <v>4.0760869565217392E-2</v>
      </c>
      <c r="W55" s="42"/>
    </row>
    <row r="56" spans="2:23" ht="15.75" thickTop="1" x14ac:dyDescent="0.25">
      <c r="B56" s="43"/>
      <c r="C56" s="43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</row>
    <row r="57" spans="2:23" x14ac:dyDescent="0.25">
      <c r="B57" s="43"/>
      <c r="C57" s="43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</row>
    <row r="58" spans="2:23" x14ac:dyDescent="0.25">
      <c r="B58" s="43"/>
      <c r="C58" s="43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</row>
    <row r="59" spans="2:23" x14ac:dyDescent="0.25">
      <c r="B59" s="43"/>
      <c r="C59" s="43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</row>
    <row r="60" spans="2:23" x14ac:dyDescent="0.25"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70"/>
    </row>
    <row r="61" spans="2:23" x14ac:dyDescent="0.25">
      <c r="B61" s="43"/>
      <c r="C61" s="43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</row>
    <row r="62" spans="2:23" x14ac:dyDescent="0.25">
      <c r="B62" s="43"/>
      <c r="C62" s="43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</row>
    <row r="63" spans="2:23" x14ac:dyDescent="0.25">
      <c r="B63" s="43"/>
      <c r="C63" s="43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</row>
    <row r="64" spans="2:23" x14ac:dyDescent="0.25">
      <c r="B64" s="43"/>
      <c r="C64" s="43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</row>
    <row r="65" spans="2:22" x14ac:dyDescent="0.25">
      <c r="B65" s="43"/>
      <c r="C65" s="43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</row>
    <row r="66" spans="2:22" x14ac:dyDescent="0.25">
      <c r="B66" s="43"/>
      <c r="C66" s="43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</row>
    <row r="67" spans="2:22" x14ac:dyDescent="0.25">
      <c r="B67" s="43"/>
      <c r="C67" s="43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</row>
    <row r="68" spans="2:22" x14ac:dyDescent="0.25">
      <c r="B68" s="43"/>
      <c r="C68" s="43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</row>
    <row r="69" spans="2:22" x14ac:dyDescent="0.25">
      <c r="B69" s="43"/>
      <c r="C69" s="43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</row>
    <row r="70" spans="2:22" x14ac:dyDescent="0.25">
      <c r="B70" s="43"/>
      <c r="C70" s="43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</row>
    <row r="71" spans="2:22" x14ac:dyDescent="0.25">
      <c r="B71" s="43"/>
      <c r="C71" s="43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</row>
    <row r="72" spans="2:22" x14ac:dyDescent="0.25">
      <c r="B72" s="43"/>
      <c r="C72" s="43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</row>
    <row r="73" spans="2:22" x14ac:dyDescent="0.25">
      <c r="B73" s="43"/>
      <c r="C73" s="43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</row>
    <row r="74" spans="2:22" x14ac:dyDescent="0.25">
      <c r="B74" s="43"/>
      <c r="C74" s="43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</row>
    <row r="75" spans="2:22" x14ac:dyDescent="0.25">
      <c r="B75" s="43"/>
      <c r="C75" s="43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</row>
    <row r="76" spans="2:22" x14ac:dyDescent="0.25">
      <c r="B76" s="43"/>
      <c r="C76" s="43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</row>
    <row r="77" spans="2:22" x14ac:dyDescent="0.25">
      <c r="B77" s="43"/>
      <c r="C77" s="43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</row>
    <row r="78" spans="2:22" x14ac:dyDescent="0.25">
      <c r="B78" s="43"/>
      <c r="C78" s="43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</row>
    <row r="79" spans="2:22" x14ac:dyDescent="0.25">
      <c r="B79" s="43"/>
      <c r="C79" s="43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</row>
    <row r="80" spans="2:22" x14ac:dyDescent="0.25">
      <c r="B80" s="43"/>
      <c r="C80" s="43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</row>
    <row r="81" spans="2:22" x14ac:dyDescent="0.25">
      <c r="B81" s="43"/>
      <c r="C81" s="43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</row>
    <row r="82" spans="2:22" x14ac:dyDescent="0.25">
      <c r="B82" s="43"/>
      <c r="C82" s="43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</row>
    <row r="83" spans="2:22" x14ac:dyDescent="0.25">
      <c r="B83" s="43"/>
      <c r="C83" s="43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</row>
    <row r="84" spans="2:22" x14ac:dyDescent="0.25">
      <c r="B84" s="43"/>
      <c r="C84" s="43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</row>
    <row r="85" spans="2:22" x14ac:dyDescent="0.25">
      <c r="B85" s="43"/>
      <c r="C85" s="43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</row>
    <row r="86" spans="2:22" x14ac:dyDescent="0.25">
      <c r="B86" s="43"/>
      <c r="C86" s="43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</row>
    <row r="87" spans="2:22" x14ac:dyDescent="0.25">
      <c r="B87" s="43"/>
      <c r="C87" s="43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</row>
    <row r="88" spans="2:22" x14ac:dyDescent="0.25">
      <c r="B88" s="43"/>
      <c r="C88" s="43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</row>
    <row r="89" spans="2:22" x14ac:dyDescent="0.25">
      <c r="B89" s="43"/>
      <c r="C89" s="43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</row>
    <row r="90" spans="2:22" x14ac:dyDescent="0.25">
      <c r="B90" s="43"/>
      <c r="C90" s="43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</row>
    <row r="91" spans="2:22" x14ac:dyDescent="0.25">
      <c r="B91" s="43"/>
      <c r="C91" s="43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</row>
    <row r="92" spans="2:22" x14ac:dyDescent="0.25">
      <c r="B92" s="43"/>
      <c r="C92" s="43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</row>
    <row r="93" spans="2:22" x14ac:dyDescent="0.25">
      <c r="B93" s="43"/>
      <c r="C93" s="43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</row>
    <row r="94" spans="2:22" x14ac:dyDescent="0.25">
      <c r="B94" s="43"/>
      <c r="C94" s="43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</row>
    <row r="95" spans="2:22" x14ac:dyDescent="0.25">
      <c r="B95" s="43"/>
      <c r="C95" s="43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</row>
    <row r="96" spans="2:22" x14ac:dyDescent="0.25">
      <c r="B96" s="43"/>
      <c r="C96" s="43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</row>
    <row r="97" spans="2:22" x14ac:dyDescent="0.25">
      <c r="B97" s="43"/>
      <c r="C97" s="43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</row>
    <row r="98" spans="2:22" x14ac:dyDescent="0.25">
      <c r="B98" s="43"/>
      <c r="C98" s="43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</row>
    <row r="99" spans="2:22" x14ac:dyDescent="0.25">
      <c r="B99" s="43"/>
      <c r="C99" s="43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</row>
    <row r="100" spans="2:22" x14ac:dyDescent="0.25">
      <c r="B100" s="43"/>
      <c r="C100" s="43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</row>
    <row r="101" spans="2:22" x14ac:dyDescent="0.25">
      <c r="B101" s="43"/>
      <c r="C101" s="43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</row>
    <row r="102" spans="2:22" x14ac:dyDescent="0.25">
      <c r="B102" s="43"/>
      <c r="C102" s="43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</row>
    <row r="103" spans="2:22" x14ac:dyDescent="0.25">
      <c r="B103" s="43"/>
      <c r="C103" s="43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</row>
    <row r="104" spans="2:22" x14ac:dyDescent="0.25">
      <c r="B104" s="43"/>
      <c r="C104" s="43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</row>
    <row r="105" spans="2:22" x14ac:dyDescent="0.25">
      <c r="B105" s="43"/>
      <c r="C105" s="43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</row>
    <row r="106" spans="2:22" x14ac:dyDescent="0.25">
      <c r="B106" s="43"/>
      <c r="C106" s="43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</row>
    <row r="107" spans="2:22" x14ac:dyDescent="0.25">
      <c r="B107" s="43"/>
      <c r="C107" s="43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</row>
    <row r="108" spans="2:22" x14ac:dyDescent="0.25">
      <c r="B108" s="43"/>
      <c r="C108" s="43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</row>
    <row r="109" spans="2:22" x14ac:dyDescent="0.25">
      <c r="B109" s="43"/>
      <c r="C109" s="43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</row>
    <row r="110" spans="2:22" x14ac:dyDescent="0.25">
      <c r="B110" s="43"/>
      <c r="C110" s="43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</row>
    <row r="111" spans="2:22" x14ac:dyDescent="0.25">
      <c r="B111" s="43"/>
      <c r="C111" s="43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70"/>
    </row>
    <row r="112" spans="2:22" x14ac:dyDescent="0.25">
      <c r="B112" s="43"/>
      <c r="C112" s="43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70"/>
    </row>
    <row r="113" spans="2:22" x14ac:dyDescent="0.25">
      <c r="B113" s="43"/>
      <c r="C113" s="43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70"/>
    </row>
    <row r="114" spans="2:22" x14ac:dyDescent="0.25">
      <c r="B114" s="43"/>
      <c r="C114" s="43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70"/>
    </row>
    <row r="115" spans="2:22" x14ac:dyDescent="0.25">
      <c r="B115" s="43"/>
      <c r="C115" s="43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70"/>
    </row>
    <row r="116" spans="2:22" x14ac:dyDescent="0.25">
      <c r="B116" s="43"/>
      <c r="C116" s="43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70"/>
    </row>
    <row r="117" spans="2:22" x14ac:dyDescent="0.25">
      <c r="B117" s="43"/>
      <c r="C117" s="43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70"/>
    </row>
    <row r="118" spans="2:22" x14ac:dyDescent="0.25">
      <c r="B118" s="43"/>
      <c r="C118" s="43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70"/>
    </row>
    <row r="119" spans="2:22" x14ac:dyDescent="0.25">
      <c r="B119" s="43"/>
      <c r="C119" s="43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70"/>
    </row>
    <row r="120" spans="2:22" x14ac:dyDescent="0.25">
      <c r="B120" s="43"/>
      <c r="C120" s="43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70"/>
    </row>
    <row r="121" spans="2:22" x14ac:dyDescent="0.25">
      <c r="B121" s="43"/>
      <c r="C121" s="43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70"/>
    </row>
    <row r="122" spans="2:22" x14ac:dyDescent="0.25">
      <c r="B122" s="43"/>
      <c r="C122" s="43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70"/>
    </row>
    <row r="123" spans="2:22" x14ac:dyDescent="0.25">
      <c r="B123" s="43"/>
      <c r="C123" s="43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70"/>
    </row>
    <row r="124" spans="2:22" x14ac:dyDescent="0.25">
      <c r="B124" s="43"/>
      <c r="C124" s="43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70"/>
    </row>
    <row r="125" spans="2:22" x14ac:dyDescent="0.25">
      <c r="B125" s="43"/>
      <c r="C125" s="43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70"/>
    </row>
    <row r="126" spans="2:22" x14ac:dyDescent="0.25">
      <c r="B126" s="43"/>
      <c r="C126" s="43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70"/>
    </row>
    <row r="127" spans="2:22" x14ac:dyDescent="0.25">
      <c r="B127" s="43"/>
      <c r="C127" s="43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70"/>
    </row>
    <row r="128" spans="2:22" x14ac:dyDescent="0.25">
      <c r="B128" s="43"/>
      <c r="C128" s="43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70"/>
    </row>
    <row r="129" spans="2:22" x14ac:dyDescent="0.25">
      <c r="B129" s="43"/>
      <c r="C129" s="43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70"/>
    </row>
    <row r="130" spans="2:22" x14ac:dyDescent="0.25">
      <c r="B130" s="43"/>
      <c r="C130" s="43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  <c r="V130" s="70"/>
    </row>
    <row r="131" spans="2:22" x14ac:dyDescent="0.25">
      <c r="B131" s="43"/>
      <c r="C131" s="43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70"/>
    </row>
    <row r="132" spans="2:22" x14ac:dyDescent="0.25">
      <c r="B132" s="43"/>
      <c r="C132" s="43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70"/>
    </row>
    <row r="133" spans="2:22" x14ac:dyDescent="0.25">
      <c r="B133" s="43"/>
      <c r="C133" s="43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70"/>
    </row>
    <row r="134" spans="2:22" x14ac:dyDescent="0.25">
      <c r="B134" s="43"/>
      <c r="C134" s="43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70"/>
    </row>
    <row r="135" spans="2:22" x14ac:dyDescent="0.25">
      <c r="B135" s="43"/>
      <c r="C135" s="43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70"/>
    </row>
    <row r="136" spans="2:22" x14ac:dyDescent="0.25">
      <c r="B136" s="43"/>
      <c r="C136" s="43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70"/>
    </row>
    <row r="137" spans="2:22" x14ac:dyDescent="0.25">
      <c r="B137" s="43"/>
      <c r="C137" s="43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70"/>
    </row>
    <row r="138" spans="2:22" x14ac:dyDescent="0.25">
      <c r="B138" s="43"/>
      <c r="C138" s="43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70"/>
    </row>
    <row r="139" spans="2:22" x14ac:dyDescent="0.25">
      <c r="B139" s="43"/>
      <c r="C139" s="43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70"/>
    </row>
    <row r="140" spans="2:22" x14ac:dyDescent="0.25">
      <c r="B140" s="43"/>
      <c r="C140" s="43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70"/>
    </row>
    <row r="141" spans="2:22" x14ac:dyDescent="0.25">
      <c r="B141" s="43"/>
      <c r="C141" s="43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70"/>
    </row>
    <row r="142" spans="2:22" x14ac:dyDescent="0.25">
      <c r="B142" s="43"/>
      <c r="C142" s="43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70"/>
    </row>
    <row r="143" spans="2:22" x14ac:dyDescent="0.25">
      <c r="B143" s="43"/>
      <c r="C143" s="43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70"/>
    </row>
    <row r="144" spans="2:22" x14ac:dyDescent="0.25">
      <c r="B144" s="43"/>
      <c r="C144" s="43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70"/>
    </row>
    <row r="145" spans="2:22" x14ac:dyDescent="0.25">
      <c r="B145" s="43"/>
      <c r="C145" s="43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70"/>
    </row>
    <row r="146" spans="2:22" x14ac:dyDescent="0.25">
      <c r="B146" s="43"/>
      <c r="C146" s="43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70"/>
    </row>
    <row r="147" spans="2:22" x14ac:dyDescent="0.25">
      <c r="B147" s="43"/>
      <c r="C147" s="43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70"/>
    </row>
    <row r="148" spans="2:22" x14ac:dyDescent="0.25">
      <c r="B148" s="43"/>
      <c r="C148" s="43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  <c r="U148" s="136"/>
      <c r="V148" s="70"/>
    </row>
    <row r="149" spans="2:22" x14ac:dyDescent="0.25">
      <c r="B149" s="43"/>
      <c r="C149" s="43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  <c r="T149" s="136"/>
      <c r="U149" s="136"/>
      <c r="V149" s="70"/>
    </row>
    <row r="150" spans="2:22" x14ac:dyDescent="0.25">
      <c r="B150" s="43"/>
      <c r="C150" s="43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6"/>
      <c r="U150" s="136"/>
      <c r="V150" s="70"/>
    </row>
    <row r="151" spans="2:22" x14ac:dyDescent="0.25">
      <c r="B151" s="43"/>
      <c r="C151" s="43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70"/>
    </row>
    <row r="152" spans="2:22" x14ac:dyDescent="0.25">
      <c r="B152" s="43"/>
      <c r="C152" s="43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  <c r="U152" s="136"/>
      <c r="V152" s="70"/>
    </row>
    <row r="153" spans="2:22" x14ac:dyDescent="0.25">
      <c r="B153" s="43"/>
      <c r="C153" s="43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  <c r="U153" s="136"/>
      <c r="V153" s="70"/>
    </row>
    <row r="154" spans="2:22" x14ac:dyDescent="0.25">
      <c r="B154" s="43"/>
      <c r="C154" s="43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  <c r="U154" s="136"/>
      <c r="V154" s="70"/>
    </row>
    <row r="155" spans="2:22" x14ac:dyDescent="0.25">
      <c r="B155" s="43"/>
      <c r="C155" s="43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  <c r="V155" s="70"/>
    </row>
    <row r="156" spans="2:22" x14ac:dyDescent="0.25">
      <c r="B156" s="43"/>
      <c r="C156" s="43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  <c r="V156" s="70"/>
    </row>
    <row r="157" spans="2:22" x14ac:dyDescent="0.25">
      <c r="B157" s="43"/>
      <c r="C157" s="43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  <c r="S157" s="136"/>
      <c r="T157" s="136"/>
      <c r="U157" s="136"/>
      <c r="V157" s="70"/>
    </row>
    <row r="158" spans="2:22" x14ac:dyDescent="0.25">
      <c r="B158" s="43"/>
      <c r="C158" s="43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  <c r="Q158" s="136"/>
      <c r="R158" s="136"/>
      <c r="S158" s="136"/>
      <c r="T158" s="136"/>
      <c r="U158" s="136"/>
      <c r="V158" s="70"/>
    </row>
    <row r="159" spans="2:22" x14ac:dyDescent="0.25">
      <c r="B159" s="43"/>
      <c r="C159" s="43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6"/>
      <c r="T159" s="136"/>
      <c r="U159" s="136"/>
      <c r="V159" s="70"/>
    </row>
    <row r="160" spans="2:22" x14ac:dyDescent="0.25">
      <c r="B160" s="43"/>
      <c r="C160" s="43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70"/>
    </row>
    <row r="161" spans="2:22" x14ac:dyDescent="0.25">
      <c r="B161" s="43"/>
      <c r="C161" s="43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36"/>
      <c r="T161" s="136"/>
      <c r="U161" s="136"/>
      <c r="V161" s="70"/>
    </row>
    <row r="162" spans="2:22" x14ac:dyDescent="0.25">
      <c r="B162" s="43"/>
      <c r="C162" s="43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70"/>
    </row>
    <row r="163" spans="2:22" x14ac:dyDescent="0.25">
      <c r="B163" s="43"/>
      <c r="C163" s="43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136"/>
      <c r="U163" s="136"/>
      <c r="V163" s="70"/>
    </row>
    <row r="164" spans="2:22" x14ac:dyDescent="0.25">
      <c r="B164" s="43"/>
      <c r="C164" s="43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  <c r="V164" s="70"/>
    </row>
    <row r="165" spans="2:22" x14ac:dyDescent="0.25">
      <c r="B165" s="43"/>
      <c r="C165" s="43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6"/>
      <c r="U165" s="136"/>
      <c r="V165" s="70"/>
    </row>
    <row r="166" spans="2:22" x14ac:dyDescent="0.25">
      <c r="B166" s="43"/>
      <c r="C166" s="43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36"/>
      <c r="T166" s="136"/>
      <c r="U166" s="136"/>
      <c r="V166" s="70"/>
    </row>
    <row r="167" spans="2:22" x14ac:dyDescent="0.25">
      <c r="B167" s="43"/>
      <c r="C167" s="43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/>
      <c r="T167" s="136"/>
      <c r="U167" s="136"/>
      <c r="V167" s="70"/>
    </row>
    <row r="168" spans="2:22" x14ac:dyDescent="0.25">
      <c r="B168" s="43"/>
      <c r="C168" s="43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36"/>
      <c r="T168" s="136"/>
      <c r="U168" s="136"/>
      <c r="V168" s="70"/>
    </row>
    <row r="169" spans="2:22" x14ac:dyDescent="0.25">
      <c r="B169" s="43"/>
      <c r="C169" s="43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6"/>
      <c r="U169" s="136"/>
      <c r="V169" s="70"/>
    </row>
    <row r="170" spans="2:22" x14ac:dyDescent="0.25">
      <c r="B170" s="43"/>
      <c r="C170" s="43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36"/>
      <c r="T170" s="136"/>
      <c r="U170" s="136"/>
      <c r="V170" s="70"/>
    </row>
    <row r="171" spans="2:22" x14ac:dyDescent="0.25">
      <c r="B171" s="43"/>
      <c r="C171" s="43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  <c r="T171" s="136"/>
      <c r="U171" s="136"/>
      <c r="V171" s="70"/>
    </row>
    <row r="172" spans="2:22" x14ac:dyDescent="0.25">
      <c r="B172" s="43"/>
      <c r="C172" s="43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36"/>
      <c r="T172" s="136"/>
      <c r="U172" s="136"/>
      <c r="V172" s="70"/>
    </row>
    <row r="173" spans="2:22" x14ac:dyDescent="0.25">
      <c r="B173" s="43"/>
      <c r="C173" s="43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  <c r="T173" s="136"/>
      <c r="U173" s="136"/>
      <c r="V173" s="70"/>
    </row>
    <row r="174" spans="2:22" x14ac:dyDescent="0.25">
      <c r="B174" s="43"/>
      <c r="C174" s="43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36"/>
      <c r="T174" s="136"/>
      <c r="U174" s="136"/>
      <c r="V174" s="70"/>
    </row>
    <row r="175" spans="2:22" x14ac:dyDescent="0.25">
      <c r="B175" s="43"/>
      <c r="C175" s="43"/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36"/>
      <c r="T175" s="136"/>
      <c r="U175" s="136"/>
      <c r="V175" s="70"/>
    </row>
    <row r="176" spans="2:22" x14ac:dyDescent="0.25">
      <c r="B176" s="43"/>
      <c r="C176" s="43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  <c r="T176" s="136"/>
      <c r="U176" s="136"/>
      <c r="V176" s="70"/>
    </row>
    <row r="177" spans="2:22" x14ac:dyDescent="0.25">
      <c r="B177" s="43"/>
      <c r="C177" s="43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  <c r="T177" s="136"/>
      <c r="U177" s="136"/>
      <c r="V177" s="70"/>
    </row>
    <row r="178" spans="2:22" x14ac:dyDescent="0.25">
      <c r="B178" s="43"/>
      <c r="C178" s="43"/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36"/>
      <c r="T178" s="136"/>
      <c r="U178" s="136"/>
      <c r="V178" s="70"/>
    </row>
    <row r="179" spans="2:22" x14ac:dyDescent="0.25">
      <c r="B179" s="43"/>
      <c r="C179" s="43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  <c r="T179" s="136"/>
      <c r="U179" s="136"/>
      <c r="V179" s="70"/>
    </row>
    <row r="180" spans="2:22" x14ac:dyDescent="0.25">
      <c r="B180" s="43"/>
      <c r="C180" s="43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36"/>
      <c r="T180" s="136"/>
      <c r="U180" s="136"/>
      <c r="V180" s="70"/>
    </row>
    <row r="181" spans="2:22" x14ac:dyDescent="0.25">
      <c r="B181" s="43"/>
      <c r="C181" s="43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36"/>
      <c r="T181" s="136"/>
      <c r="U181" s="136"/>
      <c r="V181" s="70"/>
    </row>
    <row r="182" spans="2:22" x14ac:dyDescent="0.25">
      <c r="B182" s="43"/>
      <c r="C182" s="43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36"/>
      <c r="T182" s="136"/>
      <c r="U182" s="136"/>
      <c r="V182" s="70"/>
    </row>
    <row r="183" spans="2:22" x14ac:dyDescent="0.25">
      <c r="B183" s="43"/>
      <c r="C183" s="43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  <c r="T183" s="136"/>
      <c r="U183" s="136"/>
      <c r="V183" s="70"/>
    </row>
    <row r="184" spans="2:22" x14ac:dyDescent="0.25">
      <c r="B184" s="43"/>
      <c r="C184" s="43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36"/>
      <c r="T184" s="136"/>
      <c r="U184" s="136"/>
      <c r="V184" s="70"/>
    </row>
    <row r="185" spans="2:22" x14ac:dyDescent="0.25">
      <c r="B185" s="43"/>
      <c r="C185" s="43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6"/>
      <c r="U185" s="136"/>
      <c r="V185" s="70"/>
    </row>
    <row r="186" spans="2:22" x14ac:dyDescent="0.25">
      <c r="B186" s="43"/>
      <c r="C186" s="43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36"/>
      <c r="T186" s="136"/>
      <c r="U186" s="136"/>
      <c r="V186" s="70"/>
    </row>
    <row r="187" spans="2:22" x14ac:dyDescent="0.25">
      <c r="B187" s="43"/>
      <c r="C187" s="43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36"/>
      <c r="T187" s="136"/>
      <c r="U187" s="136"/>
      <c r="V187" s="70"/>
    </row>
    <row r="188" spans="2:22" x14ac:dyDescent="0.25">
      <c r="B188" s="43"/>
      <c r="C188" s="43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36"/>
      <c r="T188" s="136"/>
      <c r="U188" s="136"/>
      <c r="V188" s="70"/>
    </row>
    <row r="189" spans="2:22" x14ac:dyDescent="0.25">
      <c r="B189" s="43"/>
      <c r="C189" s="43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/>
      <c r="T189" s="136"/>
      <c r="U189" s="136"/>
      <c r="V189" s="70"/>
    </row>
    <row r="190" spans="2:22" x14ac:dyDescent="0.25">
      <c r="B190" s="43"/>
      <c r="C190" s="43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36"/>
      <c r="T190" s="136"/>
      <c r="U190" s="136"/>
      <c r="V190" s="70"/>
    </row>
    <row r="191" spans="2:22" x14ac:dyDescent="0.25">
      <c r="B191" s="43"/>
      <c r="C191" s="43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36"/>
      <c r="T191" s="136"/>
      <c r="U191" s="136"/>
      <c r="V191" s="70"/>
    </row>
    <row r="192" spans="2:22" x14ac:dyDescent="0.25">
      <c r="B192" s="43"/>
      <c r="C192" s="43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36"/>
      <c r="T192" s="136"/>
      <c r="U192" s="136"/>
      <c r="V192" s="70"/>
    </row>
    <row r="193" spans="2:22" x14ac:dyDescent="0.25">
      <c r="B193" s="43"/>
      <c r="C193" s="43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36"/>
      <c r="T193" s="136"/>
      <c r="U193" s="136"/>
      <c r="V193" s="70"/>
    </row>
    <row r="194" spans="2:22" x14ac:dyDescent="0.25">
      <c r="B194" s="43"/>
      <c r="C194" s="43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36"/>
      <c r="T194" s="136"/>
      <c r="U194" s="136"/>
      <c r="V194" s="70"/>
    </row>
    <row r="195" spans="2:22" x14ac:dyDescent="0.25">
      <c r="B195" s="43"/>
      <c r="C195" s="43"/>
      <c r="D195" s="136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36"/>
      <c r="T195" s="136"/>
      <c r="U195" s="136"/>
      <c r="V195" s="70"/>
    </row>
    <row r="196" spans="2:22" x14ac:dyDescent="0.25">
      <c r="B196" s="43"/>
      <c r="C196" s="43"/>
      <c r="D196" s="136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36"/>
      <c r="T196" s="136"/>
      <c r="U196" s="136"/>
      <c r="V196" s="70"/>
    </row>
    <row r="197" spans="2:22" x14ac:dyDescent="0.25">
      <c r="B197" s="43"/>
      <c r="C197" s="43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36"/>
      <c r="T197" s="136"/>
      <c r="U197" s="136"/>
      <c r="V197" s="70"/>
    </row>
    <row r="198" spans="2:22" x14ac:dyDescent="0.25">
      <c r="B198" s="43"/>
      <c r="C198" s="43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36"/>
      <c r="T198" s="136"/>
      <c r="U198" s="136"/>
      <c r="V198" s="70"/>
    </row>
    <row r="199" spans="2:22" x14ac:dyDescent="0.25">
      <c r="B199" s="43"/>
      <c r="C199" s="43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  <c r="T199" s="136"/>
      <c r="U199" s="136"/>
      <c r="V199" s="70"/>
    </row>
    <row r="200" spans="2:22" x14ac:dyDescent="0.25">
      <c r="B200" s="43"/>
      <c r="C200" s="43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36"/>
      <c r="T200" s="136"/>
      <c r="U200" s="136"/>
      <c r="V200" s="70"/>
    </row>
    <row r="201" spans="2:22" x14ac:dyDescent="0.25">
      <c r="B201" s="43"/>
      <c r="C201" s="43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6"/>
      <c r="U201" s="136"/>
      <c r="V201" s="70"/>
    </row>
    <row r="202" spans="2:22" x14ac:dyDescent="0.25">
      <c r="B202" s="43"/>
      <c r="C202" s="43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/>
      <c r="T202" s="136"/>
      <c r="U202" s="136"/>
      <c r="V202" s="70"/>
    </row>
    <row r="203" spans="2:22" x14ac:dyDescent="0.25">
      <c r="B203" s="43"/>
      <c r="C203" s="43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6"/>
      <c r="U203" s="136"/>
      <c r="V203" s="70"/>
    </row>
    <row r="204" spans="2:22" x14ac:dyDescent="0.25">
      <c r="B204" s="43"/>
      <c r="C204" s="43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/>
      <c r="T204" s="136"/>
      <c r="U204" s="136"/>
      <c r="V204" s="70"/>
    </row>
    <row r="205" spans="2:22" x14ac:dyDescent="0.25">
      <c r="B205" s="43"/>
      <c r="C205" s="43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  <c r="T205" s="136"/>
      <c r="U205" s="136"/>
      <c r="V205" s="70"/>
    </row>
    <row r="206" spans="2:22" x14ac:dyDescent="0.25">
      <c r="B206" s="43"/>
      <c r="C206" s="43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36"/>
      <c r="T206" s="136"/>
      <c r="U206" s="136"/>
      <c r="V206" s="70"/>
    </row>
    <row r="207" spans="2:22" x14ac:dyDescent="0.25">
      <c r="B207" s="43"/>
      <c r="C207" s="43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36"/>
      <c r="T207" s="136"/>
      <c r="U207" s="136"/>
      <c r="V207" s="70"/>
    </row>
    <row r="208" spans="2:22" x14ac:dyDescent="0.25">
      <c r="B208" s="43"/>
      <c r="C208" s="43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36"/>
      <c r="T208" s="136"/>
      <c r="U208" s="136"/>
      <c r="V208" s="70"/>
    </row>
    <row r="209" spans="2:22" x14ac:dyDescent="0.25">
      <c r="B209" s="43"/>
      <c r="C209" s="43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36"/>
      <c r="T209" s="136"/>
      <c r="U209" s="136"/>
      <c r="V209" s="70"/>
    </row>
    <row r="210" spans="2:22" x14ac:dyDescent="0.25">
      <c r="B210" s="43"/>
      <c r="C210" s="43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36"/>
      <c r="T210" s="136"/>
      <c r="U210" s="136"/>
      <c r="V210" s="70"/>
    </row>
    <row r="211" spans="2:22" x14ac:dyDescent="0.25">
      <c r="B211" s="43"/>
      <c r="C211" s="43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  <c r="T211" s="136"/>
      <c r="U211" s="136"/>
      <c r="V211" s="70"/>
    </row>
    <row r="212" spans="2:22" x14ac:dyDescent="0.25">
      <c r="B212" s="43"/>
      <c r="C212" s="43"/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36"/>
      <c r="T212" s="136"/>
      <c r="U212" s="136"/>
      <c r="V212" s="70"/>
    </row>
    <row r="213" spans="2:22" x14ac:dyDescent="0.25">
      <c r="B213" s="43"/>
      <c r="C213" s="43"/>
      <c r="D213" s="136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36"/>
      <c r="T213" s="136"/>
      <c r="U213" s="136"/>
      <c r="V213" s="70"/>
    </row>
    <row r="214" spans="2:22" x14ac:dyDescent="0.25">
      <c r="B214" s="43"/>
      <c r="C214" s="43"/>
      <c r="D214" s="136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36"/>
      <c r="T214" s="136"/>
      <c r="U214" s="136"/>
      <c r="V214" s="70"/>
    </row>
    <row r="215" spans="2:22" x14ac:dyDescent="0.25">
      <c r="B215" s="43"/>
      <c r="C215" s="43"/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6"/>
      <c r="U215" s="136"/>
      <c r="V215" s="70"/>
    </row>
    <row r="216" spans="2:22" x14ac:dyDescent="0.25">
      <c r="B216" s="43"/>
      <c r="C216" s="43"/>
      <c r="D216" s="136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36"/>
      <c r="T216" s="136"/>
      <c r="U216" s="136"/>
      <c r="V216" s="70"/>
    </row>
    <row r="217" spans="2:22" x14ac:dyDescent="0.25">
      <c r="B217" s="43"/>
      <c r="C217" s="43"/>
      <c r="D217" s="136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  <c r="T217" s="136"/>
      <c r="U217" s="136"/>
      <c r="V217" s="70"/>
    </row>
    <row r="218" spans="2:22" x14ac:dyDescent="0.25">
      <c r="B218" s="43"/>
      <c r="C218" s="43"/>
      <c r="D218" s="136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36"/>
      <c r="T218" s="136"/>
      <c r="U218" s="136"/>
      <c r="V218" s="70"/>
    </row>
    <row r="219" spans="2:22" x14ac:dyDescent="0.25">
      <c r="B219" s="43"/>
      <c r="C219" s="43"/>
      <c r="D219" s="136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36"/>
      <c r="T219" s="136"/>
      <c r="U219" s="136"/>
      <c r="V219" s="70"/>
    </row>
    <row r="220" spans="2:22" x14ac:dyDescent="0.25">
      <c r="B220" s="43"/>
      <c r="C220" s="43"/>
      <c r="D220" s="136"/>
      <c r="E220" s="136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36"/>
      <c r="T220" s="136"/>
      <c r="U220" s="136"/>
      <c r="V220" s="70"/>
    </row>
    <row r="221" spans="2:22" x14ac:dyDescent="0.25">
      <c r="B221" s="43"/>
      <c r="C221" s="43"/>
      <c r="D221" s="136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36"/>
      <c r="T221" s="136"/>
      <c r="U221" s="136"/>
      <c r="V221" s="70"/>
    </row>
    <row r="222" spans="2:22" x14ac:dyDescent="0.25">
      <c r="B222" s="43"/>
      <c r="C222" s="43"/>
      <c r="D222" s="136"/>
      <c r="E222" s="136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36"/>
      <c r="T222" s="136"/>
      <c r="U222" s="136"/>
      <c r="V222" s="70"/>
    </row>
    <row r="223" spans="2:22" x14ac:dyDescent="0.25">
      <c r="B223" s="43"/>
      <c r="C223" s="43"/>
      <c r="D223" s="136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36"/>
      <c r="T223" s="136"/>
      <c r="U223" s="136"/>
      <c r="V223" s="70"/>
    </row>
    <row r="224" spans="2:22" x14ac:dyDescent="0.25">
      <c r="B224" s="43"/>
      <c r="C224" s="43"/>
      <c r="D224" s="136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36"/>
      <c r="T224" s="136"/>
      <c r="U224" s="136"/>
      <c r="V224" s="70"/>
    </row>
    <row r="225" spans="2:22" x14ac:dyDescent="0.25">
      <c r="B225" s="43"/>
      <c r="C225" s="43"/>
      <c r="D225" s="136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  <c r="T225" s="136"/>
      <c r="U225" s="136"/>
      <c r="V225" s="70"/>
    </row>
    <row r="226" spans="2:22" x14ac:dyDescent="0.25">
      <c r="B226" s="43"/>
      <c r="C226" s="43"/>
      <c r="D226" s="136"/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36"/>
      <c r="T226" s="136"/>
      <c r="U226" s="136"/>
      <c r="V226" s="70"/>
    </row>
    <row r="227" spans="2:22" x14ac:dyDescent="0.25">
      <c r="B227" s="43"/>
      <c r="C227" s="43"/>
      <c r="D227" s="136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36"/>
      <c r="T227" s="136"/>
      <c r="U227" s="136"/>
      <c r="V227" s="70"/>
    </row>
    <row r="228" spans="2:22" x14ac:dyDescent="0.25">
      <c r="B228" s="43"/>
      <c r="C228" s="43"/>
      <c r="D228" s="136"/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36"/>
      <c r="T228" s="136"/>
      <c r="U228" s="136"/>
      <c r="V228" s="70"/>
    </row>
    <row r="229" spans="2:22" x14ac:dyDescent="0.25">
      <c r="B229" s="43"/>
      <c r="C229" s="43"/>
      <c r="D229" s="136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36"/>
      <c r="T229" s="136"/>
      <c r="U229" s="136"/>
      <c r="V229" s="70"/>
    </row>
    <row r="230" spans="2:22" x14ac:dyDescent="0.25">
      <c r="B230" s="43"/>
      <c r="C230" s="43"/>
      <c r="D230" s="136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36"/>
      <c r="T230" s="136"/>
      <c r="U230" s="136"/>
      <c r="V230" s="70"/>
    </row>
    <row r="231" spans="2:22" x14ac:dyDescent="0.25">
      <c r="B231" s="43"/>
      <c r="C231" s="43"/>
      <c r="D231" s="136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36"/>
      <c r="T231" s="136"/>
      <c r="U231" s="136"/>
      <c r="V231" s="70"/>
    </row>
    <row r="232" spans="2:22" x14ac:dyDescent="0.25">
      <c r="B232" s="43"/>
      <c r="C232" s="43"/>
      <c r="D232" s="136"/>
      <c r="E232" s="136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36"/>
      <c r="T232" s="136"/>
      <c r="U232" s="136"/>
      <c r="V232" s="70"/>
    </row>
    <row r="233" spans="2:22" x14ac:dyDescent="0.25">
      <c r="B233" s="43"/>
      <c r="C233" s="43"/>
      <c r="D233" s="136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36"/>
      <c r="T233" s="136"/>
      <c r="U233" s="136"/>
      <c r="V233" s="70"/>
    </row>
    <row r="234" spans="2:22" x14ac:dyDescent="0.25">
      <c r="B234" s="43"/>
      <c r="C234" s="43"/>
      <c r="D234" s="136"/>
      <c r="E234" s="136"/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36"/>
      <c r="T234" s="136"/>
      <c r="U234" s="136"/>
      <c r="V234" s="70"/>
    </row>
    <row r="235" spans="2:22" x14ac:dyDescent="0.25">
      <c r="B235" s="43"/>
      <c r="C235" s="43"/>
      <c r="D235" s="136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36"/>
      <c r="T235" s="136"/>
      <c r="U235" s="136"/>
      <c r="V235" s="70"/>
    </row>
    <row r="236" spans="2:22" x14ac:dyDescent="0.25">
      <c r="B236" s="43"/>
      <c r="C236" s="43"/>
      <c r="D236" s="136"/>
      <c r="E236" s="136"/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36"/>
      <c r="T236" s="136"/>
      <c r="U236" s="136"/>
      <c r="V236" s="70"/>
    </row>
    <row r="237" spans="2:22" x14ac:dyDescent="0.25">
      <c r="B237" s="43"/>
      <c r="C237" s="43"/>
      <c r="D237" s="136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36"/>
      <c r="T237" s="136"/>
      <c r="U237" s="136"/>
      <c r="V237" s="70"/>
    </row>
    <row r="238" spans="2:22" x14ac:dyDescent="0.25">
      <c r="B238" s="43"/>
      <c r="C238" s="43"/>
      <c r="D238" s="136"/>
      <c r="E238" s="136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36"/>
      <c r="T238" s="136"/>
      <c r="U238" s="136"/>
      <c r="V238" s="70"/>
    </row>
    <row r="239" spans="2:22" x14ac:dyDescent="0.25">
      <c r="B239" s="43"/>
      <c r="C239" s="43"/>
      <c r="D239" s="136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36"/>
      <c r="T239" s="136"/>
      <c r="U239" s="136"/>
      <c r="V239" s="70"/>
    </row>
    <row r="240" spans="2:22" x14ac:dyDescent="0.25">
      <c r="B240" s="43"/>
      <c r="C240" s="43"/>
      <c r="D240" s="136"/>
      <c r="E240" s="136"/>
      <c r="F240" s="136"/>
      <c r="G240" s="136"/>
      <c r="H240" s="13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36"/>
      <c r="T240" s="136"/>
      <c r="U240" s="136"/>
      <c r="V240" s="70"/>
    </row>
    <row r="241" spans="2:22" x14ac:dyDescent="0.25">
      <c r="B241" s="43"/>
      <c r="C241" s="43"/>
      <c r="D241" s="136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36"/>
      <c r="T241" s="136"/>
      <c r="U241" s="136"/>
      <c r="V241" s="70"/>
    </row>
    <row r="242" spans="2:22" x14ac:dyDescent="0.25">
      <c r="B242" s="43"/>
      <c r="C242" s="43"/>
      <c r="D242" s="136"/>
      <c r="E242" s="136"/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36"/>
      <c r="T242" s="136"/>
      <c r="U242" s="136"/>
      <c r="V242" s="70"/>
    </row>
    <row r="243" spans="2:22" x14ac:dyDescent="0.25">
      <c r="B243" s="43"/>
      <c r="C243" s="43"/>
      <c r="D243" s="136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36"/>
      <c r="T243" s="136"/>
      <c r="U243" s="136"/>
      <c r="V243" s="70"/>
    </row>
    <row r="244" spans="2:22" x14ac:dyDescent="0.25">
      <c r="B244" s="43"/>
      <c r="C244" s="43"/>
      <c r="D244" s="136"/>
      <c r="E244" s="136"/>
      <c r="F244" s="136"/>
      <c r="G244" s="136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36"/>
      <c r="T244" s="136"/>
      <c r="U244" s="136"/>
      <c r="V244" s="70"/>
    </row>
    <row r="245" spans="2:22" x14ac:dyDescent="0.25">
      <c r="B245" s="43"/>
      <c r="C245" s="43"/>
      <c r="D245" s="136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  <c r="T245" s="136"/>
      <c r="U245" s="136"/>
      <c r="V245" s="70"/>
    </row>
    <row r="246" spans="2:22" x14ac:dyDescent="0.25">
      <c r="B246" s="43"/>
      <c r="C246" s="43"/>
      <c r="D246" s="136"/>
      <c r="E246" s="136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36"/>
      <c r="T246" s="136"/>
      <c r="U246" s="136"/>
      <c r="V246" s="70"/>
    </row>
    <row r="247" spans="2:22" x14ac:dyDescent="0.25">
      <c r="B247" s="43"/>
      <c r="C247" s="43"/>
      <c r="D247" s="136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136"/>
      <c r="U247" s="136"/>
      <c r="V247" s="70"/>
    </row>
    <row r="248" spans="2:22" x14ac:dyDescent="0.25">
      <c r="B248" s="43"/>
      <c r="C248" s="43"/>
      <c r="D248" s="136"/>
      <c r="E248" s="136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36"/>
      <c r="T248" s="136"/>
      <c r="U248" s="136"/>
      <c r="V248" s="70"/>
    </row>
    <row r="249" spans="2:22" x14ac:dyDescent="0.25">
      <c r="B249" s="43"/>
      <c r="C249" s="43"/>
      <c r="D249" s="136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36"/>
      <c r="T249" s="136"/>
      <c r="U249" s="136"/>
      <c r="V249" s="70"/>
    </row>
    <row r="250" spans="2:22" x14ac:dyDescent="0.25">
      <c r="B250" s="43"/>
      <c r="C250" s="43"/>
      <c r="D250" s="136"/>
      <c r="E250" s="136"/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36"/>
      <c r="T250" s="136"/>
      <c r="U250" s="136"/>
      <c r="V250" s="70"/>
    </row>
    <row r="251" spans="2:22" x14ac:dyDescent="0.25">
      <c r="B251" s="43"/>
      <c r="C251" s="43"/>
      <c r="D251" s="136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36"/>
      <c r="T251" s="136"/>
      <c r="U251" s="136"/>
      <c r="V251" s="70"/>
    </row>
    <row r="252" spans="2:22" x14ac:dyDescent="0.25">
      <c r="B252" s="43"/>
      <c r="C252" s="43"/>
      <c r="D252" s="136"/>
      <c r="E252" s="136"/>
      <c r="F252" s="136"/>
      <c r="G252" s="136"/>
      <c r="H252" s="13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36"/>
      <c r="T252" s="136"/>
      <c r="U252" s="136"/>
      <c r="V252" s="70"/>
    </row>
    <row r="253" spans="2:22" x14ac:dyDescent="0.25">
      <c r="B253" s="43"/>
      <c r="C253" s="43"/>
      <c r="D253" s="136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  <c r="T253" s="136"/>
      <c r="U253" s="136"/>
      <c r="V253" s="70"/>
    </row>
    <row r="254" spans="2:22" x14ac:dyDescent="0.25">
      <c r="B254" s="43"/>
      <c r="C254" s="43"/>
      <c r="D254" s="136"/>
      <c r="E254" s="136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36"/>
      <c r="T254" s="136"/>
      <c r="U254" s="136"/>
      <c r="V254" s="70"/>
    </row>
    <row r="255" spans="2:22" x14ac:dyDescent="0.25">
      <c r="B255" s="43"/>
      <c r="C255" s="43"/>
      <c r="D255" s="136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  <c r="T255" s="136"/>
      <c r="U255" s="136"/>
      <c r="V255" s="70"/>
    </row>
    <row r="256" spans="2:22" x14ac:dyDescent="0.25">
      <c r="B256" s="43"/>
      <c r="C256" s="43"/>
      <c r="D256" s="136"/>
      <c r="E256" s="136"/>
      <c r="F256" s="136"/>
      <c r="G256" s="136"/>
      <c r="H256" s="13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36"/>
      <c r="T256" s="136"/>
      <c r="U256" s="136"/>
      <c r="V256" s="70"/>
    </row>
    <row r="257" spans="2:22" x14ac:dyDescent="0.25">
      <c r="B257" s="43"/>
      <c r="C257" s="43"/>
      <c r="D257" s="136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136"/>
      <c r="U257" s="136"/>
      <c r="V257" s="70"/>
    </row>
    <row r="258" spans="2:22" x14ac:dyDescent="0.25">
      <c r="B258" s="43"/>
      <c r="C258" s="43"/>
      <c r="D258" s="136"/>
      <c r="E258" s="136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136"/>
      <c r="U258" s="136"/>
      <c r="V258" s="70"/>
    </row>
    <row r="259" spans="2:22" x14ac:dyDescent="0.25">
      <c r="B259" s="43"/>
      <c r="C259" s="43"/>
      <c r="D259" s="136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136"/>
      <c r="U259" s="136"/>
      <c r="V259" s="70"/>
    </row>
    <row r="260" spans="2:22" x14ac:dyDescent="0.25">
      <c r="B260" s="43"/>
      <c r="C260" s="43"/>
      <c r="D260" s="136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136"/>
      <c r="U260" s="136"/>
      <c r="V260" s="70"/>
    </row>
    <row r="261" spans="2:22" x14ac:dyDescent="0.25">
      <c r="B261" s="43"/>
      <c r="C261" s="43"/>
      <c r="D261" s="136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136"/>
      <c r="U261" s="136"/>
      <c r="V261" s="70"/>
    </row>
    <row r="262" spans="2:22" x14ac:dyDescent="0.25">
      <c r="B262" s="43"/>
      <c r="C262" s="43"/>
      <c r="D262" s="136"/>
      <c r="E262" s="136"/>
      <c r="F262" s="136"/>
      <c r="G262" s="136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136"/>
      <c r="U262" s="136"/>
      <c r="V262" s="70"/>
    </row>
    <row r="263" spans="2:22" x14ac:dyDescent="0.25">
      <c r="B263" s="43"/>
      <c r="C263" s="43"/>
      <c r="D263" s="136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136"/>
      <c r="U263" s="136"/>
      <c r="V263" s="70"/>
    </row>
    <row r="264" spans="2:22" x14ac:dyDescent="0.2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</row>
    <row r="265" spans="2:22" x14ac:dyDescent="0.2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</row>
    <row r="266" spans="2:22" x14ac:dyDescent="0.2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</row>
    <row r="267" spans="2:22" x14ac:dyDescent="0.2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</row>
    <row r="268" spans="2:22" x14ac:dyDescent="0.2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</row>
    <row r="269" spans="2:22" x14ac:dyDescent="0.2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</row>
    <row r="270" spans="2:22" x14ac:dyDescent="0.2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</row>
    <row r="271" spans="2:22" x14ac:dyDescent="0.2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</row>
    <row r="272" spans="2:22" x14ac:dyDescent="0.2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</row>
    <row r="273" spans="2:22" x14ac:dyDescent="0.2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</row>
    <row r="274" spans="2:22" x14ac:dyDescent="0.2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</row>
    <row r="275" spans="2:22" x14ac:dyDescent="0.2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</row>
    <row r="276" spans="2:22" x14ac:dyDescent="0.2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</row>
    <row r="277" spans="2:22" x14ac:dyDescent="0.2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</row>
    <row r="278" spans="2:22" x14ac:dyDescent="0.2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</row>
    <row r="279" spans="2:22" x14ac:dyDescent="0.2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</row>
    <row r="280" spans="2:22" x14ac:dyDescent="0.2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</row>
    <row r="281" spans="2:22" x14ac:dyDescent="0.2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</row>
    <row r="282" spans="2:22" x14ac:dyDescent="0.2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</row>
    <row r="283" spans="2:22" x14ac:dyDescent="0.2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</row>
    <row r="284" spans="2:22" x14ac:dyDescent="0.2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</row>
    <row r="285" spans="2:22" x14ac:dyDescent="0.2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</row>
    <row r="286" spans="2:22" x14ac:dyDescent="0.2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</row>
    <row r="287" spans="2:22" x14ac:dyDescent="0.2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</row>
    <row r="288" spans="2:22" x14ac:dyDescent="0.2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</row>
    <row r="289" spans="2:22" x14ac:dyDescent="0.2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</row>
    <row r="290" spans="2:22" x14ac:dyDescent="0.2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</row>
    <row r="291" spans="2:22" x14ac:dyDescent="0.2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</row>
    <row r="292" spans="2:22" x14ac:dyDescent="0.2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</row>
    <row r="293" spans="2:22" x14ac:dyDescent="0.2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</row>
    <row r="294" spans="2:22" x14ac:dyDescent="0.2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</row>
    <row r="295" spans="2:22" x14ac:dyDescent="0.2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</row>
    <row r="296" spans="2:22" x14ac:dyDescent="0.2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</row>
    <row r="297" spans="2:22" x14ac:dyDescent="0.2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</row>
    <row r="298" spans="2:22" x14ac:dyDescent="0.2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</row>
    <row r="299" spans="2:22" x14ac:dyDescent="0.2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</row>
    <row r="300" spans="2:22" x14ac:dyDescent="0.2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</row>
    <row r="301" spans="2:22" x14ac:dyDescent="0.2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</row>
    <row r="302" spans="2:22" x14ac:dyDescent="0.2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</row>
    <row r="303" spans="2:22" x14ac:dyDescent="0.2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</row>
    <row r="304" spans="2:22" x14ac:dyDescent="0.2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</row>
    <row r="305" spans="2:22" x14ac:dyDescent="0.2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</row>
    <row r="306" spans="2:22" x14ac:dyDescent="0.2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</row>
    <row r="307" spans="2:22" x14ac:dyDescent="0.2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</row>
    <row r="308" spans="2:22" x14ac:dyDescent="0.2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</row>
    <row r="309" spans="2:22" x14ac:dyDescent="0.2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</row>
    <row r="310" spans="2:22" x14ac:dyDescent="0.2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</row>
    <row r="311" spans="2:22" x14ac:dyDescent="0.2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</row>
    <row r="312" spans="2:22" x14ac:dyDescent="0.2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</row>
    <row r="313" spans="2:22" x14ac:dyDescent="0.2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</row>
    <row r="314" spans="2:22" x14ac:dyDescent="0.2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</row>
    <row r="315" spans="2:22" x14ac:dyDescent="0.2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</row>
    <row r="316" spans="2:22" x14ac:dyDescent="0.2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</row>
    <row r="317" spans="2:22" x14ac:dyDescent="0.2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</row>
    <row r="318" spans="2:22" x14ac:dyDescent="0.2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</row>
    <row r="319" spans="2:22" x14ac:dyDescent="0.2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</row>
    <row r="320" spans="2:22" x14ac:dyDescent="0.2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</row>
    <row r="321" spans="2:22" x14ac:dyDescent="0.2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</row>
    <row r="322" spans="2:22" x14ac:dyDescent="0.2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</row>
    <row r="323" spans="2:22" x14ac:dyDescent="0.2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</row>
    <row r="324" spans="2:22" x14ac:dyDescent="0.2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</row>
    <row r="325" spans="2:22" x14ac:dyDescent="0.2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</row>
    <row r="326" spans="2:22" x14ac:dyDescent="0.2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</row>
    <row r="327" spans="2:22" x14ac:dyDescent="0.2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</row>
    <row r="328" spans="2:22" x14ac:dyDescent="0.2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</row>
    <row r="329" spans="2:22" x14ac:dyDescent="0.2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</row>
    <row r="330" spans="2:22" x14ac:dyDescent="0.2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</row>
    <row r="331" spans="2:22" x14ac:dyDescent="0.2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</row>
    <row r="332" spans="2:22" x14ac:dyDescent="0.2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</row>
    <row r="333" spans="2:22" x14ac:dyDescent="0.2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</row>
    <row r="334" spans="2:22" x14ac:dyDescent="0.2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</row>
    <row r="335" spans="2:22" x14ac:dyDescent="0.2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</row>
    <row r="336" spans="2:22" x14ac:dyDescent="0.2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</row>
    <row r="337" spans="2:22" x14ac:dyDescent="0.2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</row>
    <row r="338" spans="2:22" x14ac:dyDescent="0.2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</row>
    <row r="339" spans="2:22" x14ac:dyDescent="0.2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</row>
    <row r="340" spans="2:22" x14ac:dyDescent="0.2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</row>
    <row r="341" spans="2:22" x14ac:dyDescent="0.2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</row>
    <row r="342" spans="2:22" x14ac:dyDescent="0.2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</row>
    <row r="343" spans="2:22" x14ac:dyDescent="0.2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</row>
    <row r="344" spans="2:22" x14ac:dyDescent="0.2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</row>
    <row r="345" spans="2:22" x14ac:dyDescent="0.2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</row>
    <row r="346" spans="2:22" x14ac:dyDescent="0.2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</row>
    <row r="347" spans="2:22" x14ac:dyDescent="0.2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</row>
    <row r="348" spans="2:22" x14ac:dyDescent="0.2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</row>
    <row r="349" spans="2:22" x14ac:dyDescent="0.2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</row>
    <row r="350" spans="2:22" x14ac:dyDescent="0.2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</row>
    <row r="351" spans="2:22" x14ac:dyDescent="0.2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</row>
    <row r="352" spans="2:22" x14ac:dyDescent="0.2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</row>
    <row r="353" spans="2:22" x14ac:dyDescent="0.2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</row>
    <row r="354" spans="2:22" x14ac:dyDescent="0.2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</row>
    <row r="355" spans="2:22" x14ac:dyDescent="0.2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</row>
    <row r="356" spans="2:22" x14ac:dyDescent="0.2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</row>
    <row r="357" spans="2:22" x14ac:dyDescent="0.2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</row>
    <row r="358" spans="2:22" x14ac:dyDescent="0.2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</row>
    <row r="359" spans="2:22" x14ac:dyDescent="0.2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</row>
    <row r="360" spans="2:22" x14ac:dyDescent="0.2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</row>
    <row r="361" spans="2:22" x14ac:dyDescent="0.2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</row>
    <row r="362" spans="2:22" x14ac:dyDescent="0.2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</row>
    <row r="363" spans="2:22" x14ac:dyDescent="0.2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</row>
    <row r="364" spans="2:22" x14ac:dyDescent="0.2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</row>
    <row r="365" spans="2:22" x14ac:dyDescent="0.2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</row>
    <row r="366" spans="2:22" x14ac:dyDescent="0.2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</row>
    <row r="367" spans="2:22" x14ac:dyDescent="0.2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</row>
    <row r="368" spans="2:22" x14ac:dyDescent="0.2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</row>
    <row r="369" spans="2:22" x14ac:dyDescent="0.2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</row>
    <row r="370" spans="2:22" x14ac:dyDescent="0.2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</row>
    <row r="371" spans="2:22" x14ac:dyDescent="0.2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</row>
    <row r="372" spans="2:22" x14ac:dyDescent="0.2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</row>
    <row r="373" spans="2:22" x14ac:dyDescent="0.2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</row>
    <row r="374" spans="2:22" x14ac:dyDescent="0.2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</row>
    <row r="375" spans="2:22" x14ac:dyDescent="0.2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</row>
    <row r="376" spans="2:22" x14ac:dyDescent="0.2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</row>
    <row r="377" spans="2:22" x14ac:dyDescent="0.2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</row>
    <row r="378" spans="2:22" x14ac:dyDescent="0.2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</row>
    <row r="379" spans="2:22" x14ac:dyDescent="0.2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</row>
    <row r="380" spans="2:22" x14ac:dyDescent="0.2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</row>
    <row r="381" spans="2:22" x14ac:dyDescent="0.2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</row>
    <row r="382" spans="2:22" x14ac:dyDescent="0.2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</row>
    <row r="383" spans="2:22" x14ac:dyDescent="0.2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</row>
    <row r="384" spans="2:22" x14ac:dyDescent="0.2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</row>
    <row r="385" spans="2:22" x14ac:dyDescent="0.2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</row>
    <row r="386" spans="2:22" x14ac:dyDescent="0.2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</row>
    <row r="387" spans="2:22" x14ac:dyDescent="0.2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</row>
    <row r="388" spans="2:22" x14ac:dyDescent="0.2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</row>
    <row r="389" spans="2:22" x14ac:dyDescent="0.2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</row>
    <row r="390" spans="2:22" x14ac:dyDescent="0.2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</row>
    <row r="391" spans="2:22" x14ac:dyDescent="0.2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</row>
    <row r="392" spans="2:22" x14ac:dyDescent="0.2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</row>
    <row r="393" spans="2:22" x14ac:dyDescent="0.2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</row>
    <row r="394" spans="2:22" x14ac:dyDescent="0.2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</row>
    <row r="395" spans="2:22" x14ac:dyDescent="0.2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</row>
    <row r="396" spans="2:22" x14ac:dyDescent="0.2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</row>
    <row r="397" spans="2:22" x14ac:dyDescent="0.2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</row>
    <row r="398" spans="2:22" x14ac:dyDescent="0.2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</row>
    <row r="399" spans="2:22" x14ac:dyDescent="0.2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</row>
    <row r="400" spans="2:22" x14ac:dyDescent="0.2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</row>
    <row r="401" spans="2:22" x14ac:dyDescent="0.2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</row>
    <row r="402" spans="2:22" x14ac:dyDescent="0.2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</row>
    <row r="403" spans="2:22" x14ac:dyDescent="0.2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</row>
    <row r="404" spans="2:22" x14ac:dyDescent="0.2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</row>
    <row r="405" spans="2:22" x14ac:dyDescent="0.2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</row>
    <row r="406" spans="2:22" x14ac:dyDescent="0.2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</row>
    <row r="407" spans="2:22" x14ac:dyDescent="0.2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</row>
    <row r="408" spans="2:22" x14ac:dyDescent="0.2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</row>
    <row r="409" spans="2:22" x14ac:dyDescent="0.2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</row>
    <row r="410" spans="2:22" x14ac:dyDescent="0.2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</row>
    <row r="411" spans="2:22" x14ac:dyDescent="0.2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</row>
    <row r="412" spans="2:22" x14ac:dyDescent="0.2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</row>
    <row r="413" spans="2:22" x14ac:dyDescent="0.2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</row>
    <row r="414" spans="2:22" x14ac:dyDescent="0.2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</row>
    <row r="415" spans="2:22" x14ac:dyDescent="0.2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</row>
    <row r="416" spans="2:22" x14ac:dyDescent="0.2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</row>
    <row r="417" spans="2:22" x14ac:dyDescent="0.2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</row>
    <row r="418" spans="2:22" x14ac:dyDescent="0.2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</row>
    <row r="419" spans="2:22" x14ac:dyDescent="0.2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</row>
    <row r="420" spans="2:22" x14ac:dyDescent="0.2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</row>
    <row r="421" spans="2:22" x14ac:dyDescent="0.2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</row>
    <row r="422" spans="2:22" x14ac:dyDescent="0.2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</row>
    <row r="423" spans="2:22" x14ac:dyDescent="0.2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</row>
    <row r="424" spans="2:22" x14ac:dyDescent="0.2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</row>
    <row r="425" spans="2:22" x14ac:dyDescent="0.2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</row>
    <row r="426" spans="2:22" x14ac:dyDescent="0.2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</row>
    <row r="427" spans="2:22" x14ac:dyDescent="0.2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</row>
    <row r="428" spans="2:22" x14ac:dyDescent="0.2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</row>
    <row r="429" spans="2:22" x14ac:dyDescent="0.2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</row>
    <row r="430" spans="2:22" x14ac:dyDescent="0.2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</row>
    <row r="431" spans="2:22" x14ac:dyDescent="0.2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</row>
    <row r="432" spans="2:22" x14ac:dyDescent="0.2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</row>
    <row r="433" spans="2:22" x14ac:dyDescent="0.2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</row>
    <row r="434" spans="2:22" x14ac:dyDescent="0.2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</row>
    <row r="435" spans="2:22" x14ac:dyDescent="0.2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</row>
    <row r="436" spans="2:22" x14ac:dyDescent="0.2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</row>
    <row r="437" spans="2:22" x14ac:dyDescent="0.2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</row>
    <row r="438" spans="2:22" x14ac:dyDescent="0.2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</row>
    <row r="439" spans="2:22" x14ac:dyDescent="0.2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</row>
    <row r="440" spans="2:22" x14ac:dyDescent="0.2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</row>
    <row r="441" spans="2:22" x14ac:dyDescent="0.2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</row>
    <row r="442" spans="2:22" x14ac:dyDescent="0.2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</row>
    <row r="443" spans="2:22" x14ac:dyDescent="0.2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</row>
    <row r="444" spans="2:22" x14ac:dyDescent="0.2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</row>
    <row r="445" spans="2:22" x14ac:dyDescent="0.2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</row>
    <row r="446" spans="2:22" x14ac:dyDescent="0.2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</row>
    <row r="447" spans="2:22" x14ac:dyDescent="0.2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</row>
    <row r="448" spans="2:22" x14ac:dyDescent="0.2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</row>
    <row r="449" spans="2:22" x14ac:dyDescent="0.2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</row>
    <row r="450" spans="2:22" x14ac:dyDescent="0.2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</row>
    <row r="451" spans="2:22" x14ac:dyDescent="0.2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</row>
    <row r="452" spans="2:22" x14ac:dyDescent="0.2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</row>
    <row r="453" spans="2:22" x14ac:dyDescent="0.2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</row>
    <row r="454" spans="2:22" x14ac:dyDescent="0.2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</row>
    <row r="455" spans="2:22" x14ac:dyDescent="0.2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</row>
    <row r="456" spans="2:22" x14ac:dyDescent="0.25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</row>
    <row r="457" spans="2:22" x14ac:dyDescent="0.25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</row>
    <row r="458" spans="2:22" x14ac:dyDescent="0.25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</row>
    <row r="459" spans="2:22" x14ac:dyDescent="0.25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</row>
    <row r="460" spans="2:22" x14ac:dyDescent="0.25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</row>
    <row r="461" spans="2:22" x14ac:dyDescent="0.25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</row>
    <row r="462" spans="2:22" x14ac:dyDescent="0.25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</row>
    <row r="463" spans="2:22" x14ac:dyDescent="0.25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</row>
    <row r="464" spans="2:22" x14ac:dyDescent="0.25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</row>
    <row r="465" spans="2:22" x14ac:dyDescent="0.25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</row>
    <row r="466" spans="2:22" x14ac:dyDescent="0.25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</row>
    <row r="467" spans="2:22" x14ac:dyDescent="0.25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</row>
    <row r="468" spans="2:22" x14ac:dyDescent="0.25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</row>
    <row r="469" spans="2:22" x14ac:dyDescent="0.25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</row>
    <row r="470" spans="2:22" x14ac:dyDescent="0.25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</row>
    <row r="471" spans="2:22" x14ac:dyDescent="0.25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</row>
    <row r="472" spans="2:22" x14ac:dyDescent="0.25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</row>
    <row r="473" spans="2:22" x14ac:dyDescent="0.25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</row>
    <row r="474" spans="2:22" x14ac:dyDescent="0.25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</row>
    <row r="475" spans="2:22" x14ac:dyDescent="0.25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</row>
    <row r="476" spans="2:22" x14ac:dyDescent="0.25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</row>
    <row r="477" spans="2:22" x14ac:dyDescent="0.25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</row>
    <row r="478" spans="2:22" x14ac:dyDescent="0.25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</row>
    <row r="479" spans="2:22" x14ac:dyDescent="0.25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</row>
    <row r="480" spans="2:22" x14ac:dyDescent="0.25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</row>
    <row r="481" spans="2:22" x14ac:dyDescent="0.25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</row>
    <row r="482" spans="2:22" x14ac:dyDescent="0.25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</row>
    <row r="483" spans="2:22" x14ac:dyDescent="0.25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</row>
    <row r="484" spans="2:22" x14ac:dyDescent="0.25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</row>
    <row r="485" spans="2:22" x14ac:dyDescent="0.25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</row>
    <row r="486" spans="2:22" x14ac:dyDescent="0.25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</row>
    <row r="487" spans="2:22" x14ac:dyDescent="0.25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</row>
    <row r="488" spans="2:22" x14ac:dyDescent="0.25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</row>
    <row r="489" spans="2:22" x14ac:dyDescent="0.25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</row>
    <row r="490" spans="2:22" x14ac:dyDescent="0.25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</row>
    <row r="491" spans="2:22" x14ac:dyDescent="0.25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</row>
    <row r="492" spans="2:22" x14ac:dyDescent="0.25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</row>
    <row r="493" spans="2:22" x14ac:dyDescent="0.25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</row>
    <row r="494" spans="2:22" x14ac:dyDescent="0.25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</row>
    <row r="495" spans="2:22" x14ac:dyDescent="0.25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</row>
    <row r="496" spans="2:22" x14ac:dyDescent="0.25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</row>
    <row r="497" spans="2:22" x14ac:dyDescent="0.25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</row>
    <row r="498" spans="2:22" x14ac:dyDescent="0.25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</row>
    <row r="499" spans="2:22" x14ac:dyDescent="0.25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</row>
    <row r="500" spans="2:22" x14ac:dyDescent="0.25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</row>
    <row r="501" spans="2:22" x14ac:dyDescent="0.25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</row>
    <row r="502" spans="2:22" x14ac:dyDescent="0.25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</row>
    <row r="503" spans="2:22" x14ac:dyDescent="0.25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</row>
    <row r="504" spans="2:22" x14ac:dyDescent="0.25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</row>
    <row r="505" spans="2:22" x14ac:dyDescent="0.25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</row>
    <row r="506" spans="2:22" x14ac:dyDescent="0.25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</row>
    <row r="507" spans="2:22" x14ac:dyDescent="0.25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</row>
    <row r="508" spans="2:22" x14ac:dyDescent="0.25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</row>
    <row r="509" spans="2:22" x14ac:dyDescent="0.25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</row>
    <row r="510" spans="2:22" x14ac:dyDescent="0.25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</row>
    <row r="511" spans="2:22" x14ac:dyDescent="0.25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</row>
    <row r="512" spans="2:22" x14ac:dyDescent="0.25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</row>
    <row r="513" spans="2:22" x14ac:dyDescent="0.25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</row>
    <row r="514" spans="2:22" x14ac:dyDescent="0.25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</row>
    <row r="515" spans="2:22" x14ac:dyDescent="0.25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</row>
    <row r="516" spans="2:22" x14ac:dyDescent="0.25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</row>
    <row r="517" spans="2:22" x14ac:dyDescent="0.25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</row>
    <row r="518" spans="2:22" x14ac:dyDescent="0.25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</row>
    <row r="519" spans="2:22" x14ac:dyDescent="0.25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</row>
    <row r="520" spans="2:22" x14ac:dyDescent="0.25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</row>
    <row r="521" spans="2:22" x14ac:dyDescent="0.25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</row>
    <row r="522" spans="2:22" x14ac:dyDescent="0.25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</row>
    <row r="523" spans="2:22" x14ac:dyDescent="0.25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</row>
    <row r="524" spans="2:22" x14ac:dyDescent="0.25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</row>
    <row r="525" spans="2:22" x14ac:dyDescent="0.25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</row>
    <row r="526" spans="2:22" x14ac:dyDescent="0.25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</row>
    <row r="527" spans="2:22" x14ac:dyDescent="0.25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</row>
    <row r="528" spans="2:22" x14ac:dyDescent="0.25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</row>
    <row r="529" spans="2:22" x14ac:dyDescent="0.25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</row>
    <row r="530" spans="2:22" x14ac:dyDescent="0.25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</row>
    <row r="531" spans="2:22" x14ac:dyDescent="0.25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</row>
    <row r="532" spans="2:22" x14ac:dyDescent="0.25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</row>
    <row r="533" spans="2:22" x14ac:dyDescent="0.25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</row>
    <row r="534" spans="2:22" x14ac:dyDescent="0.25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</row>
    <row r="535" spans="2:22" x14ac:dyDescent="0.25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</row>
    <row r="536" spans="2:22" x14ac:dyDescent="0.25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</row>
    <row r="537" spans="2:22" x14ac:dyDescent="0.25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</row>
    <row r="538" spans="2:22" x14ac:dyDescent="0.25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</row>
  </sheetData>
  <mergeCells count="16">
    <mergeCell ref="B55:C55"/>
    <mergeCell ref="P5:Q5"/>
    <mergeCell ref="B2:V2"/>
    <mergeCell ref="B3:V3"/>
    <mergeCell ref="F5:G5"/>
    <mergeCell ref="T5:U5"/>
    <mergeCell ref="V4:V6"/>
    <mergeCell ref="R5:S5"/>
    <mergeCell ref="L5:M5"/>
    <mergeCell ref="D4:U4"/>
    <mergeCell ref="C4:C6"/>
    <mergeCell ref="B4:B6"/>
    <mergeCell ref="N5:O5"/>
    <mergeCell ref="D5:E5"/>
    <mergeCell ref="H5:I5"/>
    <mergeCell ref="J5:K5"/>
  </mergeCells>
  <printOptions horizontalCentered="1"/>
  <pageMargins left="0.7" right="0.7" top="0.75" bottom="0.75" header="0.3" footer="0.3"/>
  <pageSetup paperSize="9" scale="47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50"/>
    <pageSetUpPr fitToPage="1"/>
  </sheetPr>
  <dimension ref="B1:N653"/>
  <sheetViews>
    <sheetView topLeftCell="B1" workbookViewId="0">
      <selection activeCell="D6" sqref="D6:M54"/>
    </sheetView>
  </sheetViews>
  <sheetFormatPr defaultRowHeight="15" x14ac:dyDescent="0.25"/>
  <cols>
    <col min="1" max="1" width="2.7109375" style="12" customWidth="1"/>
    <col min="2" max="2" width="7.7109375" style="1" customWidth="1"/>
    <col min="3" max="3" width="120.140625" style="1" customWidth="1"/>
    <col min="4" max="13" width="12.7109375" style="1" customWidth="1"/>
    <col min="14" max="14" width="11.42578125" style="13" customWidth="1"/>
    <col min="15" max="16384" width="9.140625" style="12"/>
  </cols>
  <sheetData>
    <row r="1" spans="2:13" ht="15.75" thickBot="1" x14ac:dyDescent="0.3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2.15" customHeight="1" thickTop="1" thickBot="1" x14ac:dyDescent="0.3">
      <c r="B2" s="222" t="s">
        <v>697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4"/>
    </row>
    <row r="3" spans="2:13" ht="22.15" customHeight="1" thickTop="1" thickBot="1" x14ac:dyDescent="0.3">
      <c r="B3" s="274" t="s">
        <v>360</v>
      </c>
      <c r="C3" s="276" t="s">
        <v>523</v>
      </c>
      <c r="D3" s="241" t="s">
        <v>294</v>
      </c>
      <c r="E3" s="242"/>
      <c r="F3" s="242"/>
      <c r="G3" s="242"/>
      <c r="H3" s="242"/>
      <c r="I3" s="242"/>
      <c r="J3" s="242"/>
      <c r="K3" s="248"/>
      <c r="L3" s="243" t="s">
        <v>251</v>
      </c>
      <c r="M3" s="244"/>
    </row>
    <row r="4" spans="2:13" ht="22.15" customHeight="1" thickTop="1" thickBot="1" x14ac:dyDescent="0.3">
      <c r="B4" s="274"/>
      <c r="C4" s="276"/>
      <c r="D4" s="249" t="s">
        <v>253</v>
      </c>
      <c r="E4" s="250"/>
      <c r="F4" s="251" t="s">
        <v>254</v>
      </c>
      <c r="G4" s="250"/>
      <c r="H4" s="251" t="s">
        <v>255</v>
      </c>
      <c r="I4" s="250"/>
      <c r="J4" s="265" t="s">
        <v>256</v>
      </c>
      <c r="K4" s="265"/>
      <c r="L4" s="255"/>
      <c r="M4" s="246"/>
    </row>
    <row r="5" spans="2:13" ht="22.15" customHeight="1" thickTop="1" thickBot="1" x14ac:dyDescent="0.3">
      <c r="B5" s="275"/>
      <c r="C5" s="277"/>
      <c r="D5" s="29" t="s">
        <v>252</v>
      </c>
      <c r="E5" s="118" t="s">
        <v>0</v>
      </c>
      <c r="F5" s="26" t="s">
        <v>252</v>
      </c>
      <c r="G5" s="118" t="s">
        <v>0</v>
      </c>
      <c r="H5" s="26" t="s">
        <v>252</v>
      </c>
      <c r="I5" s="118" t="s">
        <v>0</v>
      </c>
      <c r="J5" s="26" t="s">
        <v>252</v>
      </c>
      <c r="K5" s="110" t="s">
        <v>0</v>
      </c>
      <c r="L5" s="117" t="s">
        <v>252</v>
      </c>
      <c r="M5" s="106" t="s">
        <v>0</v>
      </c>
    </row>
    <row r="6" spans="2:13" ht="22.15" customHeight="1" thickTop="1" thickBot="1" x14ac:dyDescent="0.3">
      <c r="B6" s="138" t="s">
        <v>157</v>
      </c>
      <c r="C6" s="120" t="s">
        <v>475</v>
      </c>
      <c r="D6" s="130">
        <v>2</v>
      </c>
      <c r="E6" s="90">
        <v>1.3422818791946308E-2</v>
      </c>
      <c r="F6" s="124">
        <v>13</v>
      </c>
      <c r="G6" s="90">
        <v>2.2491349480968859E-2</v>
      </c>
      <c r="H6" s="124">
        <v>0</v>
      </c>
      <c r="I6" s="90">
        <v>0</v>
      </c>
      <c r="J6" s="124">
        <v>1</v>
      </c>
      <c r="K6" s="88">
        <v>1</v>
      </c>
      <c r="L6" s="93">
        <v>16</v>
      </c>
      <c r="M6" s="94">
        <v>2.0887728459530026E-2</v>
      </c>
    </row>
    <row r="7" spans="2:13" ht="22.15" customHeight="1" thickTop="1" thickBot="1" x14ac:dyDescent="0.3">
      <c r="B7" s="138">
        <v>10</v>
      </c>
      <c r="C7" s="120" t="s">
        <v>476</v>
      </c>
      <c r="D7" s="130">
        <v>0</v>
      </c>
      <c r="E7" s="90">
        <v>0</v>
      </c>
      <c r="F7" s="124">
        <v>0</v>
      </c>
      <c r="G7" s="90">
        <v>0</v>
      </c>
      <c r="H7" s="124">
        <v>0</v>
      </c>
      <c r="I7" s="90">
        <v>0</v>
      </c>
      <c r="J7" s="124">
        <v>0</v>
      </c>
      <c r="K7" s="88">
        <v>0</v>
      </c>
      <c r="L7" s="93">
        <v>0</v>
      </c>
      <c r="M7" s="94">
        <v>0</v>
      </c>
    </row>
    <row r="8" spans="2:13" ht="22.15" customHeight="1" thickTop="1" x14ac:dyDescent="0.25">
      <c r="B8" s="137">
        <v>11</v>
      </c>
      <c r="C8" s="108" t="s">
        <v>477</v>
      </c>
      <c r="D8" s="30">
        <v>0</v>
      </c>
      <c r="E8" s="24">
        <v>0</v>
      </c>
      <c r="F8" s="27">
        <v>0</v>
      </c>
      <c r="G8" s="24">
        <v>0</v>
      </c>
      <c r="H8" s="27">
        <v>0</v>
      </c>
      <c r="I8" s="24">
        <v>0</v>
      </c>
      <c r="J8" s="27">
        <v>0</v>
      </c>
      <c r="K8" s="15">
        <v>0</v>
      </c>
      <c r="L8" s="32">
        <v>0</v>
      </c>
      <c r="M8" s="16">
        <v>0</v>
      </c>
    </row>
    <row r="9" spans="2:13" ht="22.15" customHeight="1" x14ac:dyDescent="0.25">
      <c r="B9" s="137">
        <v>12</v>
      </c>
      <c r="C9" s="108" t="s">
        <v>478</v>
      </c>
      <c r="D9" s="30">
        <v>0</v>
      </c>
      <c r="E9" s="24">
        <v>0</v>
      </c>
      <c r="F9" s="27">
        <v>0</v>
      </c>
      <c r="G9" s="24">
        <v>0</v>
      </c>
      <c r="H9" s="27">
        <v>0</v>
      </c>
      <c r="I9" s="24">
        <v>0</v>
      </c>
      <c r="J9" s="27">
        <v>0</v>
      </c>
      <c r="K9" s="15">
        <v>0</v>
      </c>
      <c r="L9" s="32">
        <v>0</v>
      </c>
      <c r="M9" s="16">
        <v>0</v>
      </c>
    </row>
    <row r="10" spans="2:13" ht="22.15" customHeight="1" x14ac:dyDescent="0.25">
      <c r="B10" s="137">
        <v>13</v>
      </c>
      <c r="C10" s="108" t="s">
        <v>479</v>
      </c>
      <c r="D10" s="30">
        <v>0</v>
      </c>
      <c r="E10" s="24">
        <v>0</v>
      </c>
      <c r="F10" s="27">
        <v>0</v>
      </c>
      <c r="G10" s="24">
        <v>0</v>
      </c>
      <c r="H10" s="27">
        <v>0</v>
      </c>
      <c r="I10" s="24">
        <v>0</v>
      </c>
      <c r="J10" s="27">
        <v>0</v>
      </c>
      <c r="K10" s="15">
        <v>0</v>
      </c>
      <c r="L10" s="32">
        <v>0</v>
      </c>
      <c r="M10" s="16">
        <v>0</v>
      </c>
    </row>
    <row r="11" spans="2:13" ht="22.15" customHeight="1" x14ac:dyDescent="0.25">
      <c r="B11" s="137">
        <v>14</v>
      </c>
      <c r="C11" s="108" t="s">
        <v>480</v>
      </c>
      <c r="D11" s="30">
        <v>0</v>
      </c>
      <c r="E11" s="24">
        <v>0</v>
      </c>
      <c r="F11" s="27">
        <v>0</v>
      </c>
      <c r="G11" s="24">
        <v>0</v>
      </c>
      <c r="H11" s="27">
        <v>0</v>
      </c>
      <c r="I11" s="24">
        <v>0</v>
      </c>
      <c r="J11" s="27">
        <v>0</v>
      </c>
      <c r="K11" s="15">
        <v>0</v>
      </c>
      <c r="L11" s="32">
        <v>0</v>
      </c>
      <c r="M11" s="16">
        <v>0</v>
      </c>
    </row>
    <row r="12" spans="2:13" ht="22.15" customHeight="1" x14ac:dyDescent="0.25">
      <c r="B12" s="137">
        <v>15</v>
      </c>
      <c r="C12" s="108" t="s">
        <v>481</v>
      </c>
      <c r="D12" s="30">
        <v>0</v>
      </c>
      <c r="E12" s="24">
        <v>0</v>
      </c>
      <c r="F12" s="27">
        <v>0</v>
      </c>
      <c r="G12" s="24">
        <v>0</v>
      </c>
      <c r="H12" s="27">
        <v>0</v>
      </c>
      <c r="I12" s="24">
        <v>0</v>
      </c>
      <c r="J12" s="27">
        <v>0</v>
      </c>
      <c r="K12" s="15">
        <v>0</v>
      </c>
      <c r="L12" s="32">
        <v>0</v>
      </c>
      <c r="M12" s="16">
        <v>0</v>
      </c>
    </row>
    <row r="13" spans="2:13" ht="22.15" customHeight="1" x14ac:dyDescent="0.25">
      <c r="B13" s="137">
        <v>16</v>
      </c>
      <c r="C13" s="108" t="s">
        <v>482</v>
      </c>
      <c r="D13" s="30">
        <v>0</v>
      </c>
      <c r="E13" s="24">
        <v>0</v>
      </c>
      <c r="F13" s="27">
        <v>0</v>
      </c>
      <c r="G13" s="24">
        <v>0</v>
      </c>
      <c r="H13" s="27">
        <v>0</v>
      </c>
      <c r="I13" s="24">
        <v>0</v>
      </c>
      <c r="J13" s="27">
        <v>0</v>
      </c>
      <c r="K13" s="15">
        <v>0</v>
      </c>
      <c r="L13" s="32">
        <v>0</v>
      </c>
      <c r="M13" s="16">
        <v>0</v>
      </c>
    </row>
    <row r="14" spans="2:13" ht="22.15" customHeight="1" x14ac:dyDescent="0.25">
      <c r="B14" s="137">
        <v>17</v>
      </c>
      <c r="C14" s="108" t="s">
        <v>483</v>
      </c>
      <c r="D14" s="30">
        <v>0</v>
      </c>
      <c r="E14" s="24">
        <v>0</v>
      </c>
      <c r="F14" s="27">
        <v>0</v>
      </c>
      <c r="G14" s="24">
        <v>0</v>
      </c>
      <c r="H14" s="27">
        <v>0</v>
      </c>
      <c r="I14" s="24">
        <v>0</v>
      </c>
      <c r="J14" s="27">
        <v>0</v>
      </c>
      <c r="K14" s="15">
        <v>0</v>
      </c>
      <c r="L14" s="32">
        <v>0</v>
      </c>
      <c r="M14" s="16">
        <v>0</v>
      </c>
    </row>
    <row r="15" spans="2:13" ht="22.15" customHeight="1" thickBot="1" x14ac:dyDescent="0.3">
      <c r="B15" s="137">
        <v>19</v>
      </c>
      <c r="C15" s="108" t="s">
        <v>484</v>
      </c>
      <c r="D15" s="30">
        <v>0</v>
      </c>
      <c r="E15" s="24">
        <v>0</v>
      </c>
      <c r="F15" s="27">
        <v>0</v>
      </c>
      <c r="G15" s="24">
        <v>0</v>
      </c>
      <c r="H15" s="27">
        <v>0</v>
      </c>
      <c r="I15" s="24">
        <v>0</v>
      </c>
      <c r="J15" s="27">
        <v>0</v>
      </c>
      <c r="K15" s="15">
        <v>0</v>
      </c>
      <c r="L15" s="32">
        <v>0</v>
      </c>
      <c r="M15" s="16">
        <v>0</v>
      </c>
    </row>
    <row r="16" spans="2:13" ht="22.15" customHeight="1" thickTop="1" thickBot="1" x14ac:dyDescent="0.3">
      <c r="B16" s="138">
        <v>20</v>
      </c>
      <c r="C16" s="120" t="s">
        <v>485</v>
      </c>
      <c r="D16" s="130">
        <v>0</v>
      </c>
      <c r="E16" s="90">
        <v>0</v>
      </c>
      <c r="F16" s="124">
        <v>0</v>
      </c>
      <c r="G16" s="90">
        <v>0</v>
      </c>
      <c r="H16" s="124">
        <v>0</v>
      </c>
      <c r="I16" s="90">
        <v>0</v>
      </c>
      <c r="J16" s="124">
        <v>0</v>
      </c>
      <c r="K16" s="88">
        <v>0</v>
      </c>
      <c r="L16" s="93">
        <v>0</v>
      </c>
      <c r="M16" s="94">
        <v>0</v>
      </c>
    </row>
    <row r="17" spans="2:13" ht="22.15" customHeight="1" thickTop="1" x14ac:dyDescent="0.25">
      <c r="B17" s="137">
        <v>21</v>
      </c>
      <c r="C17" s="108" t="s">
        <v>486</v>
      </c>
      <c r="D17" s="30">
        <v>0</v>
      </c>
      <c r="E17" s="24">
        <v>0</v>
      </c>
      <c r="F17" s="27">
        <v>0</v>
      </c>
      <c r="G17" s="24">
        <v>0</v>
      </c>
      <c r="H17" s="27">
        <v>0</v>
      </c>
      <c r="I17" s="24">
        <v>0</v>
      </c>
      <c r="J17" s="27">
        <v>0</v>
      </c>
      <c r="K17" s="15">
        <v>0</v>
      </c>
      <c r="L17" s="32">
        <v>0</v>
      </c>
      <c r="M17" s="16">
        <v>0</v>
      </c>
    </row>
    <row r="18" spans="2:13" ht="22.15" customHeight="1" x14ac:dyDescent="0.25">
      <c r="B18" s="137">
        <v>22</v>
      </c>
      <c r="C18" s="108" t="s">
        <v>487</v>
      </c>
      <c r="D18" s="30">
        <v>0</v>
      </c>
      <c r="E18" s="24">
        <v>0</v>
      </c>
      <c r="F18" s="27">
        <v>0</v>
      </c>
      <c r="G18" s="24">
        <v>0</v>
      </c>
      <c r="H18" s="27">
        <v>0</v>
      </c>
      <c r="I18" s="24">
        <v>0</v>
      </c>
      <c r="J18" s="27">
        <v>0</v>
      </c>
      <c r="K18" s="15">
        <v>0</v>
      </c>
      <c r="L18" s="32">
        <v>0</v>
      </c>
      <c r="M18" s="16">
        <v>0</v>
      </c>
    </row>
    <row r="19" spans="2:13" ht="22.15" customHeight="1" x14ac:dyDescent="0.25">
      <c r="B19" s="137">
        <v>23</v>
      </c>
      <c r="C19" s="108" t="s">
        <v>488</v>
      </c>
      <c r="D19" s="30">
        <v>0</v>
      </c>
      <c r="E19" s="24">
        <v>0</v>
      </c>
      <c r="F19" s="27">
        <v>0</v>
      </c>
      <c r="G19" s="24">
        <v>0</v>
      </c>
      <c r="H19" s="27">
        <v>0</v>
      </c>
      <c r="I19" s="24">
        <v>0</v>
      </c>
      <c r="J19" s="27">
        <v>0</v>
      </c>
      <c r="K19" s="15">
        <v>0</v>
      </c>
      <c r="L19" s="32">
        <v>0</v>
      </c>
      <c r="M19" s="16">
        <v>0</v>
      </c>
    </row>
    <row r="20" spans="2:13" ht="22.15" customHeight="1" thickBot="1" x14ac:dyDescent="0.3">
      <c r="B20" s="137">
        <v>29</v>
      </c>
      <c r="C20" s="108" t="s">
        <v>489</v>
      </c>
      <c r="D20" s="30">
        <v>0</v>
      </c>
      <c r="E20" s="24">
        <v>0</v>
      </c>
      <c r="F20" s="27">
        <v>0</v>
      </c>
      <c r="G20" s="24">
        <v>0</v>
      </c>
      <c r="H20" s="27">
        <v>0</v>
      </c>
      <c r="I20" s="24">
        <v>0</v>
      </c>
      <c r="J20" s="27">
        <v>0</v>
      </c>
      <c r="K20" s="15">
        <v>0</v>
      </c>
      <c r="L20" s="32">
        <v>0</v>
      </c>
      <c r="M20" s="16">
        <v>0</v>
      </c>
    </row>
    <row r="21" spans="2:13" ht="22.15" customHeight="1" thickTop="1" thickBot="1" x14ac:dyDescent="0.3">
      <c r="B21" s="138">
        <v>30</v>
      </c>
      <c r="C21" s="120" t="s">
        <v>490</v>
      </c>
      <c r="D21" s="130">
        <v>3</v>
      </c>
      <c r="E21" s="90">
        <v>2.0134228187919462E-2</v>
      </c>
      <c r="F21" s="124">
        <v>11</v>
      </c>
      <c r="G21" s="90">
        <v>1.9031141868512111E-2</v>
      </c>
      <c r="H21" s="124">
        <v>2</v>
      </c>
      <c r="I21" s="90">
        <v>5.2631578947368418E-2</v>
      </c>
      <c r="J21" s="124">
        <v>0</v>
      </c>
      <c r="K21" s="88">
        <v>0</v>
      </c>
      <c r="L21" s="93">
        <v>16</v>
      </c>
      <c r="M21" s="94">
        <v>2.0887728459530026E-2</v>
      </c>
    </row>
    <row r="22" spans="2:13" ht="22.15" customHeight="1" thickTop="1" x14ac:dyDescent="0.25">
      <c r="B22" s="137">
        <v>31</v>
      </c>
      <c r="C22" s="108" t="s">
        <v>491</v>
      </c>
      <c r="D22" s="30">
        <v>18</v>
      </c>
      <c r="E22" s="24">
        <v>0.12080536912751678</v>
      </c>
      <c r="F22" s="27">
        <v>52</v>
      </c>
      <c r="G22" s="24">
        <v>8.9965397923875437E-2</v>
      </c>
      <c r="H22" s="27">
        <v>4</v>
      </c>
      <c r="I22" s="24">
        <v>0.10526315789473684</v>
      </c>
      <c r="J22" s="27">
        <v>0</v>
      </c>
      <c r="K22" s="15">
        <v>0</v>
      </c>
      <c r="L22" s="32">
        <v>74</v>
      </c>
      <c r="M22" s="16">
        <v>9.6605744125326368E-2</v>
      </c>
    </row>
    <row r="23" spans="2:13" ht="22.15" customHeight="1" x14ac:dyDescent="0.25">
      <c r="B23" s="137">
        <v>32</v>
      </c>
      <c r="C23" s="108" t="s">
        <v>492</v>
      </c>
      <c r="D23" s="30">
        <v>4</v>
      </c>
      <c r="E23" s="24">
        <v>2.6845637583892617E-2</v>
      </c>
      <c r="F23" s="27">
        <v>16</v>
      </c>
      <c r="G23" s="24">
        <v>2.768166089965398E-2</v>
      </c>
      <c r="H23" s="27">
        <v>0</v>
      </c>
      <c r="I23" s="24">
        <v>0</v>
      </c>
      <c r="J23" s="27">
        <v>0</v>
      </c>
      <c r="K23" s="15">
        <v>0</v>
      </c>
      <c r="L23" s="32">
        <v>20</v>
      </c>
      <c r="M23" s="16">
        <v>2.6109660574412531E-2</v>
      </c>
    </row>
    <row r="24" spans="2:13" ht="22.15" customHeight="1" thickBot="1" x14ac:dyDescent="0.3">
      <c r="B24" s="137">
        <v>39</v>
      </c>
      <c r="C24" s="108" t="s">
        <v>493</v>
      </c>
      <c r="D24" s="30">
        <v>0</v>
      </c>
      <c r="E24" s="24">
        <v>0</v>
      </c>
      <c r="F24" s="27">
        <v>2</v>
      </c>
      <c r="G24" s="24">
        <v>3.4602076124567475E-3</v>
      </c>
      <c r="H24" s="27">
        <v>0</v>
      </c>
      <c r="I24" s="24">
        <v>0</v>
      </c>
      <c r="J24" s="27">
        <v>0</v>
      </c>
      <c r="K24" s="15">
        <v>0</v>
      </c>
      <c r="L24" s="32">
        <v>2</v>
      </c>
      <c r="M24" s="16">
        <v>2.6109660574412533E-3</v>
      </c>
    </row>
    <row r="25" spans="2:13" ht="22.15" customHeight="1" thickTop="1" thickBot="1" x14ac:dyDescent="0.3">
      <c r="B25" s="138">
        <v>40</v>
      </c>
      <c r="C25" s="120" t="s">
        <v>494</v>
      </c>
      <c r="D25" s="130">
        <v>14</v>
      </c>
      <c r="E25" s="90">
        <v>9.3959731543624164E-2</v>
      </c>
      <c r="F25" s="124">
        <v>33</v>
      </c>
      <c r="G25" s="90">
        <v>5.7093425605536333E-2</v>
      </c>
      <c r="H25" s="124">
        <v>2</v>
      </c>
      <c r="I25" s="90">
        <v>5.2631578947368418E-2</v>
      </c>
      <c r="J25" s="124">
        <v>0</v>
      </c>
      <c r="K25" s="88">
        <v>0</v>
      </c>
      <c r="L25" s="93">
        <v>49</v>
      </c>
      <c r="M25" s="94">
        <v>6.3968668407310705E-2</v>
      </c>
    </row>
    <row r="26" spans="2:13" ht="22.15" customHeight="1" thickTop="1" x14ac:dyDescent="0.25">
      <c r="B26" s="137">
        <v>41</v>
      </c>
      <c r="C26" s="108" t="s">
        <v>495</v>
      </c>
      <c r="D26" s="30">
        <v>0</v>
      </c>
      <c r="E26" s="24">
        <v>0</v>
      </c>
      <c r="F26" s="27">
        <v>2</v>
      </c>
      <c r="G26" s="24">
        <v>3.4602076124567475E-3</v>
      </c>
      <c r="H26" s="27">
        <v>0</v>
      </c>
      <c r="I26" s="24">
        <v>0</v>
      </c>
      <c r="J26" s="27">
        <v>0</v>
      </c>
      <c r="K26" s="15">
        <v>0</v>
      </c>
      <c r="L26" s="32">
        <v>2</v>
      </c>
      <c r="M26" s="16">
        <v>2.6109660574412533E-3</v>
      </c>
    </row>
    <row r="27" spans="2:13" ht="22.15" customHeight="1" x14ac:dyDescent="0.25">
      <c r="B27" s="137">
        <v>42</v>
      </c>
      <c r="C27" s="108" t="s">
        <v>496</v>
      </c>
      <c r="D27" s="30">
        <v>3</v>
      </c>
      <c r="E27" s="24">
        <v>2.0134228187919462E-2</v>
      </c>
      <c r="F27" s="27">
        <v>1</v>
      </c>
      <c r="G27" s="24">
        <v>1.7301038062283738E-3</v>
      </c>
      <c r="H27" s="27">
        <v>0</v>
      </c>
      <c r="I27" s="24">
        <v>0</v>
      </c>
      <c r="J27" s="27">
        <v>0</v>
      </c>
      <c r="K27" s="15">
        <v>0</v>
      </c>
      <c r="L27" s="32">
        <v>4</v>
      </c>
      <c r="M27" s="16">
        <v>5.2219321148825066E-3</v>
      </c>
    </row>
    <row r="28" spans="2:13" ht="22.15" customHeight="1" x14ac:dyDescent="0.25">
      <c r="B28" s="137">
        <v>43</v>
      </c>
      <c r="C28" s="108" t="s">
        <v>497</v>
      </c>
      <c r="D28" s="30">
        <v>0</v>
      </c>
      <c r="E28" s="24">
        <v>0</v>
      </c>
      <c r="F28" s="27">
        <v>0</v>
      </c>
      <c r="G28" s="24">
        <v>0</v>
      </c>
      <c r="H28" s="27">
        <v>0</v>
      </c>
      <c r="I28" s="24">
        <v>0</v>
      </c>
      <c r="J28" s="27">
        <v>0</v>
      </c>
      <c r="K28" s="15">
        <v>0</v>
      </c>
      <c r="L28" s="32">
        <v>0</v>
      </c>
      <c r="M28" s="16">
        <v>0</v>
      </c>
    </row>
    <row r="29" spans="2:13" ht="22.15" customHeight="1" x14ac:dyDescent="0.25">
      <c r="B29" s="137">
        <v>44</v>
      </c>
      <c r="C29" s="108" t="s">
        <v>498</v>
      </c>
      <c r="D29" s="30">
        <v>40</v>
      </c>
      <c r="E29" s="24">
        <v>0.26845637583892618</v>
      </c>
      <c r="F29" s="27">
        <v>83</v>
      </c>
      <c r="G29" s="24">
        <v>0.14359861591695502</v>
      </c>
      <c r="H29" s="27">
        <v>3</v>
      </c>
      <c r="I29" s="24">
        <v>7.8947368421052627E-2</v>
      </c>
      <c r="J29" s="27">
        <v>0</v>
      </c>
      <c r="K29" s="15">
        <v>0</v>
      </c>
      <c r="L29" s="32">
        <v>126</v>
      </c>
      <c r="M29" s="16">
        <v>0.16449086161879894</v>
      </c>
    </row>
    <row r="30" spans="2:13" ht="22.15" customHeight="1" x14ac:dyDescent="0.25">
      <c r="B30" s="137">
        <v>45</v>
      </c>
      <c r="C30" s="108" t="s">
        <v>499</v>
      </c>
      <c r="D30" s="30">
        <v>40</v>
      </c>
      <c r="E30" s="24">
        <v>0.26845637583892618</v>
      </c>
      <c r="F30" s="27">
        <v>243</v>
      </c>
      <c r="G30" s="24">
        <v>0.42041522491349481</v>
      </c>
      <c r="H30" s="27">
        <v>14</v>
      </c>
      <c r="I30" s="24">
        <v>0.36842105263157893</v>
      </c>
      <c r="J30" s="27">
        <v>0</v>
      </c>
      <c r="K30" s="15">
        <v>0</v>
      </c>
      <c r="L30" s="32">
        <v>297</v>
      </c>
      <c r="M30" s="16">
        <v>0.3877284595300261</v>
      </c>
    </row>
    <row r="31" spans="2:13" ht="22.15" customHeight="1" thickBot="1" x14ac:dyDescent="0.3">
      <c r="B31" s="137">
        <v>49</v>
      </c>
      <c r="C31" s="108" t="s">
        <v>500</v>
      </c>
      <c r="D31" s="30">
        <v>1</v>
      </c>
      <c r="E31" s="24">
        <v>6.7114093959731542E-3</v>
      </c>
      <c r="F31" s="27">
        <v>5</v>
      </c>
      <c r="G31" s="24">
        <v>8.6505190311418692E-3</v>
      </c>
      <c r="H31" s="27">
        <v>0</v>
      </c>
      <c r="I31" s="24">
        <v>0</v>
      </c>
      <c r="J31" s="27">
        <v>0</v>
      </c>
      <c r="K31" s="15">
        <v>0</v>
      </c>
      <c r="L31" s="32">
        <v>6</v>
      </c>
      <c r="M31" s="16">
        <v>7.832898172323759E-3</v>
      </c>
    </row>
    <row r="32" spans="2:13" ht="22.15" customHeight="1" thickTop="1" thickBot="1" x14ac:dyDescent="0.3">
      <c r="B32" s="138">
        <v>50</v>
      </c>
      <c r="C32" s="120" t="s">
        <v>501</v>
      </c>
      <c r="D32" s="130">
        <v>0</v>
      </c>
      <c r="E32" s="90">
        <v>0</v>
      </c>
      <c r="F32" s="124">
        <v>3</v>
      </c>
      <c r="G32" s="90">
        <v>5.1903114186851208E-3</v>
      </c>
      <c r="H32" s="124">
        <v>0</v>
      </c>
      <c r="I32" s="90">
        <v>0</v>
      </c>
      <c r="J32" s="124">
        <v>0</v>
      </c>
      <c r="K32" s="88">
        <v>0</v>
      </c>
      <c r="L32" s="93">
        <v>3</v>
      </c>
      <c r="M32" s="94">
        <v>3.9164490861618795E-3</v>
      </c>
    </row>
    <row r="33" spans="2:13" ht="22.15" customHeight="1" thickTop="1" x14ac:dyDescent="0.25">
      <c r="B33" s="137">
        <v>51</v>
      </c>
      <c r="C33" s="108" t="s">
        <v>502</v>
      </c>
      <c r="D33" s="30">
        <v>1</v>
      </c>
      <c r="E33" s="24">
        <v>6.7114093959731542E-3</v>
      </c>
      <c r="F33" s="27">
        <v>0</v>
      </c>
      <c r="G33" s="24">
        <v>0</v>
      </c>
      <c r="H33" s="27">
        <v>0</v>
      </c>
      <c r="I33" s="24">
        <v>0</v>
      </c>
      <c r="J33" s="27">
        <v>0</v>
      </c>
      <c r="K33" s="15">
        <v>0</v>
      </c>
      <c r="L33" s="32">
        <v>1</v>
      </c>
      <c r="M33" s="16">
        <v>1.3054830287206266E-3</v>
      </c>
    </row>
    <row r="34" spans="2:13" ht="22.15" customHeight="1" x14ac:dyDescent="0.25">
      <c r="B34" s="137">
        <v>52</v>
      </c>
      <c r="C34" s="108" t="s">
        <v>503</v>
      </c>
      <c r="D34" s="30">
        <v>0</v>
      </c>
      <c r="E34" s="24">
        <v>0</v>
      </c>
      <c r="F34" s="27">
        <v>1</v>
      </c>
      <c r="G34" s="24">
        <v>1.7301038062283738E-3</v>
      </c>
      <c r="H34" s="27">
        <v>0</v>
      </c>
      <c r="I34" s="24">
        <v>0</v>
      </c>
      <c r="J34" s="27">
        <v>0</v>
      </c>
      <c r="K34" s="15">
        <v>0</v>
      </c>
      <c r="L34" s="32">
        <v>1</v>
      </c>
      <c r="M34" s="16">
        <v>1.3054830287206266E-3</v>
      </c>
    </row>
    <row r="35" spans="2:13" ht="22.15" customHeight="1" x14ac:dyDescent="0.25">
      <c r="B35" s="137">
        <v>53</v>
      </c>
      <c r="C35" s="108" t="s">
        <v>504</v>
      </c>
      <c r="D35" s="30">
        <v>11</v>
      </c>
      <c r="E35" s="24">
        <v>7.3825503355704702E-2</v>
      </c>
      <c r="F35" s="27">
        <v>27</v>
      </c>
      <c r="G35" s="24">
        <v>4.6712802768166091E-2</v>
      </c>
      <c r="H35" s="27">
        <v>3</v>
      </c>
      <c r="I35" s="24">
        <v>7.8947368421052627E-2</v>
      </c>
      <c r="J35" s="27">
        <v>0</v>
      </c>
      <c r="K35" s="15">
        <v>0</v>
      </c>
      <c r="L35" s="32">
        <v>41</v>
      </c>
      <c r="M35" s="16">
        <v>5.3524804177545689E-2</v>
      </c>
    </row>
    <row r="36" spans="2:13" ht="22.15" customHeight="1" thickBot="1" x14ac:dyDescent="0.3">
      <c r="B36" s="137">
        <v>59</v>
      </c>
      <c r="C36" s="108" t="s">
        <v>505</v>
      </c>
      <c r="D36" s="30">
        <v>0</v>
      </c>
      <c r="E36" s="24">
        <v>0</v>
      </c>
      <c r="F36" s="27">
        <v>0</v>
      </c>
      <c r="G36" s="24">
        <v>0</v>
      </c>
      <c r="H36" s="27">
        <v>0</v>
      </c>
      <c r="I36" s="24">
        <v>0</v>
      </c>
      <c r="J36" s="27">
        <v>0</v>
      </c>
      <c r="K36" s="15">
        <v>0</v>
      </c>
      <c r="L36" s="32">
        <v>0</v>
      </c>
      <c r="M36" s="16">
        <v>0</v>
      </c>
    </row>
    <row r="37" spans="2:13" ht="22.15" customHeight="1" thickTop="1" thickBot="1" x14ac:dyDescent="0.3">
      <c r="B37" s="138">
        <v>60</v>
      </c>
      <c r="C37" s="120" t="s">
        <v>506</v>
      </c>
      <c r="D37" s="130">
        <v>0</v>
      </c>
      <c r="E37" s="90">
        <v>0</v>
      </c>
      <c r="F37" s="124">
        <v>1</v>
      </c>
      <c r="G37" s="90">
        <v>1.7301038062283738E-3</v>
      </c>
      <c r="H37" s="124">
        <v>0</v>
      </c>
      <c r="I37" s="90">
        <v>0</v>
      </c>
      <c r="J37" s="124">
        <v>0</v>
      </c>
      <c r="K37" s="88">
        <v>0</v>
      </c>
      <c r="L37" s="93">
        <v>1</v>
      </c>
      <c r="M37" s="94">
        <v>1.3054830287206266E-3</v>
      </c>
    </row>
    <row r="38" spans="2:13" ht="22.15" customHeight="1" thickTop="1" x14ac:dyDescent="0.25">
      <c r="B38" s="137">
        <v>61</v>
      </c>
      <c r="C38" s="108" t="s">
        <v>507</v>
      </c>
      <c r="D38" s="30">
        <v>0</v>
      </c>
      <c r="E38" s="24">
        <v>0</v>
      </c>
      <c r="F38" s="27">
        <v>1</v>
      </c>
      <c r="G38" s="24">
        <v>1.7301038062283738E-3</v>
      </c>
      <c r="H38" s="27">
        <v>0</v>
      </c>
      <c r="I38" s="24">
        <v>0</v>
      </c>
      <c r="J38" s="27">
        <v>0</v>
      </c>
      <c r="K38" s="15">
        <v>0</v>
      </c>
      <c r="L38" s="32">
        <v>1</v>
      </c>
      <c r="M38" s="16">
        <v>1.3054830287206266E-3</v>
      </c>
    </row>
    <row r="39" spans="2:13" ht="22.15" customHeight="1" x14ac:dyDescent="0.25">
      <c r="B39" s="137">
        <v>62</v>
      </c>
      <c r="C39" s="108" t="s">
        <v>508</v>
      </c>
      <c r="D39" s="30">
        <v>0</v>
      </c>
      <c r="E39" s="24">
        <v>0</v>
      </c>
      <c r="F39" s="27">
        <v>4</v>
      </c>
      <c r="G39" s="24">
        <v>6.920415224913495E-3</v>
      </c>
      <c r="H39" s="27">
        <v>0</v>
      </c>
      <c r="I39" s="24">
        <v>0</v>
      </c>
      <c r="J39" s="27">
        <v>0</v>
      </c>
      <c r="K39" s="15">
        <v>0</v>
      </c>
      <c r="L39" s="32">
        <v>4</v>
      </c>
      <c r="M39" s="16">
        <v>5.2219321148825066E-3</v>
      </c>
    </row>
    <row r="40" spans="2:13" ht="22.15" customHeight="1" x14ac:dyDescent="0.25">
      <c r="B40" s="137">
        <v>63</v>
      </c>
      <c r="C40" s="108" t="s">
        <v>509</v>
      </c>
      <c r="D40" s="30">
        <v>1</v>
      </c>
      <c r="E40" s="24">
        <v>6.7114093959731542E-3</v>
      </c>
      <c r="F40" s="27">
        <v>1</v>
      </c>
      <c r="G40" s="24">
        <v>1.7301038062283738E-3</v>
      </c>
      <c r="H40" s="27">
        <v>0</v>
      </c>
      <c r="I40" s="24">
        <v>0</v>
      </c>
      <c r="J40" s="27">
        <v>0</v>
      </c>
      <c r="K40" s="15">
        <v>0</v>
      </c>
      <c r="L40" s="32">
        <v>2</v>
      </c>
      <c r="M40" s="16">
        <v>2.6109660574412533E-3</v>
      </c>
    </row>
    <row r="41" spans="2:13" ht="22.15" customHeight="1" x14ac:dyDescent="0.25">
      <c r="B41" s="137">
        <v>64</v>
      </c>
      <c r="C41" s="108" t="s">
        <v>510</v>
      </c>
      <c r="D41" s="30">
        <v>0</v>
      </c>
      <c r="E41" s="24">
        <v>0</v>
      </c>
      <c r="F41" s="27">
        <v>0</v>
      </c>
      <c r="G41" s="24">
        <v>0</v>
      </c>
      <c r="H41" s="27">
        <v>0</v>
      </c>
      <c r="I41" s="24">
        <v>0</v>
      </c>
      <c r="J41" s="27">
        <v>0</v>
      </c>
      <c r="K41" s="15">
        <v>0</v>
      </c>
      <c r="L41" s="32">
        <v>0</v>
      </c>
      <c r="M41" s="16">
        <v>0</v>
      </c>
    </row>
    <row r="42" spans="2:13" ht="22.15" customHeight="1" thickBot="1" x14ac:dyDescent="0.3">
      <c r="B42" s="137">
        <v>69</v>
      </c>
      <c r="C42" s="108" t="s">
        <v>511</v>
      </c>
      <c r="D42" s="30">
        <v>0</v>
      </c>
      <c r="E42" s="24">
        <v>0</v>
      </c>
      <c r="F42" s="27">
        <v>1</v>
      </c>
      <c r="G42" s="24">
        <v>1.7301038062283738E-3</v>
      </c>
      <c r="H42" s="27">
        <v>0</v>
      </c>
      <c r="I42" s="24">
        <v>0</v>
      </c>
      <c r="J42" s="27">
        <v>0</v>
      </c>
      <c r="K42" s="15">
        <v>0</v>
      </c>
      <c r="L42" s="32">
        <v>1</v>
      </c>
      <c r="M42" s="16">
        <v>1.3054830287206266E-3</v>
      </c>
    </row>
    <row r="43" spans="2:13" ht="22.15" customHeight="1" thickTop="1" thickBot="1" x14ac:dyDescent="0.3">
      <c r="B43" s="138">
        <v>70</v>
      </c>
      <c r="C43" s="120" t="s">
        <v>512</v>
      </c>
      <c r="D43" s="130">
        <v>2</v>
      </c>
      <c r="E43" s="90">
        <v>1.3422818791946308E-2</v>
      </c>
      <c r="F43" s="124">
        <v>9</v>
      </c>
      <c r="G43" s="90">
        <v>1.5570934256055362E-2</v>
      </c>
      <c r="H43" s="124">
        <v>0</v>
      </c>
      <c r="I43" s="90">
        <v>0</v>
      </c>
      <c r="J43" s="124">
        <v>0</v>
      </c>
      <c r="K43" s="88">
        <v>0</v>
      </c>
      <c r="L43" s="93">
        <v>11</v>
      </c>
      <c r="M43" s="94">
        <v>1.4360313315926894E-2</v>
      </c>
    </row>
    <row r="44" spans="2:13" ht="22.15" customHeight="1" thickTop="1" x14ac:dyDescent="0.25">
      <c r="B44" s="137">
        <v>71</v>
      </c>
      <c r="C44" s="108" t="s">
        <v>513</v>
      </c>
      <c r="D44" s="30">
        <v>4</v>
      </c>
      <c r="E44" s="24">
        <v>2.6845637583892617E-2</v>
      </c>
      <c r="F44" s="27">
        <v>37</v>
      </c>
      <c r="G44" s="24">
        <v>6.4013840830449822E-2</v>
      </c>
      <c r="H44" s="27">
        <v>7</v>
      </c>
      <c r="I44" s="24">
        <v>0.18421052631578946</v>
      </c>
      <c r="J44" s="27">
        <v>0</v>
      </c>
      <c r="K44" s="15">
        <v>0</v>
      </c>
      <c r="L44" s="32">
        <v>48</v>
      </c>
      <c r="M44" s="16">
        <v>6.2663185378590072E-2</v>
      </c>
    </row>
    <row r="45" spans="2:13" ht="22.15" customHeight="1" x14ac:dyDescent="0.25">
      <c r="B45" s="137">
        <v>72</v>
      </c>
      <c r="C45" s="108" t="s">
        <v>514</v>
      </c>
      <c r="D45" s="30">
        <v>0</v>
      </c>
      <c r="E45" s="24">
        <v>0</v>
      </c>
      <c r="F45" s="27">
        <v>0</v>
      </c>
      <c r="G45" s="24">
        <v>0</v>
      </c>
      <c r="H45" s="27">
        <v>0</v>
      </c>
      <c r="I45" s="24">
        <v>0</v>
      </c>
      <c r="J45" s="27">
        <v>0</v>
      </c>
      <c r="K45" s="15">
        <v>0</v>
      </c>
      <c r="L45" s="32">
        <v>0</v>
      </c>
      <c r="M45" s="16">
        <v>0</v>
      </c>
    </row>
    <row r="46" spans="2:13" ht="22.15" customHeight="1" x14ac:dyDescent="0.25">
      <c r="B46" s="137">
        <v>73</v>
      </c>
      <c r="C46" s="108" t="s">
        <v>515</v>
      </c>
      <c r="D46" s="30">
        <v>2</v>
      </c>
      <c r="E46" s="24">
        <v>1.3422818791946308E-2</v>
      </c>
      <c r="F46" s="27">
        <v>14</v>
      </c>
      <c r="G46" s="24">
        <v>2.4221453287197232E-2</v>
      </c>
      <c r="H46" s="27">
        <v>1</v>
      </c>
      <c r="I46" s="24">
        <v>2.6315789473684209E-2</v>
      </c>
      <c r="J46" s="27">
        <v>0</v>
      </c>
      <c r="K46" s="15">
        <v>0</v>
      </c>
      <c r="L46" s="32">
        <v>17</v>
      </c>
      <c r="M46" s="16">
        <v>2.2193211488250653E-2</v>
      </c>
    </row>
    <row r="47" spans="2:13" ht="22.15" customHeight="1" thickBot="1" x14ac:dyDescent="0.3">
      <c r="B47" s="137">
        <v>79</v>
      </c>
      <c r="C47" s="108" t="s">
        <v>516</v>
      </c>
      <c r="D47" s="30">
        <v>1</v>
      </c>
      <c r="E47" s="24">
        <v>6.7114093959731542E-3</v>
      </c>
      <c r="F47" s="27">
        <v>0</v>
      </c>
      <c r="G47" s="24">
        <v>0</v>
      </c>
      <c r="H47" s="27">
        <v>0</v>
      </c>
      <c r="I47" s="24">
        <v>0</v>
      </c>
      <c r="J47" s="27">
        <v>0</v>
      </c>
      <c r="K47" s="15">
        <v>0</v>
      </c>
      <c r="L47" s="32">
        <v>1</v>
      </c>
      <c r="M47" s="16">
        <v>1.3054830287206266E-3</v>
      </c>
    </row>
    <row r="48" spans="2:13" ht="22.15" customHeight="1" thickTop="1" thickBot="1" x14ac:dyDescent="0.3">
      <c r="B48" s="138">
        <v>80</v>
      </c>
      <c r="C48" s="120" t="s">
        <v>517</v>
      </c>
      <c r="D48" s="130">
        <v>0</v>
      </c>
      <c r="E48" s="90">
        <v>0</v>
      </c>
      <c r="F48" s="124">
        <v>0</v>
      </c>
      <c r="G48" s="90">
        <v>0</v>
      </c>
      <c r="H48" s="124">
        <v>0</v>
      </c>
      <c r="I48" s="90">
        <v>0</v>
      </c>
      <c r="J48" s="124">
        <v>0</v>
      </c>
      <c r="K48" s="88">
        <v>0</v>
      </c>
      <c r="L48" s="93">
        <v>0</v>
      </c>
      <c r="M48" s="94">
        <v>0</v>
      </c>
    </row>
    <row r="49" spans="2:14" ht="22.15" customHeight="1" thickTop="1" x14ac:dyDescent="0.25">
      <c r="B49" s="137">
        <v>81</v>
      </c>
      <c r="C49" s="108" t="s">
        <v>518</v>
      </c>
      <c r="D49" s="30">
        <v>0</v>
      </c>
      <c r="E49" s="24">
        <v>0</v>
      </c>
      <c r="F49" s="27">
        <v>1</v>
      </c>
      <c r="G49" s="24">
        <v>1.7301038062283738E-3</v>
      </c>
      <c r="H49" s="27">
        <v>0</v>
      </c>
      <c r="I49" s="24">
        <v>0</v>
      </c>
      <c r="J49" s="27">
        <v>0</v>
      </c>
      <c r="K49" s="15">
        <v>0</v>
      </c>
      <c r="L49" s="32">
        <v>1</v>
      </c>
      <c r="M49" s="16">
        <v>1.3054830287206266E-3</v>
      </c>
    </row>
    <row r="50" spans="2:14" ht="22.15" customHeight="1" x14ac:dyDescent="0.25">
      <c r="B50" s="137">
        <v>82</v>
      </c>
      <c r="C50" s="108" t="s">
        <v>519</v>
      </c>
      <c r="D50" s="30">
        <v>1</v>
      </c>
      <c r="E50" s="24">
        <v>6.7114093959731542E-3</v>
      </c>
      <c r="F50" s="27">
        <v>0</v>
      </c>
      <c r="G50" s="24">
        <v>0</v>
      </c>
      <c r="H50" s="27">
        <v>0</v>
      </c>
      <c r="I50" s="24">
        <v>0</v>
      </c>
      <c r="J50" s="27">
        <v>0</v>
      </c>
      <c r="K50" s="15">
        <v>0</v>
      </c>
      <c r="L50" s="32">
        <v>1</v>
      </c>
      <c r="M50" s="16">
        <v>1.3054830287206266E-3</v>
      </c>
    </row>
    <row r="51" spans="2:14" ht="22.15" customHeight="1" x14ac:dyDescent="0.25">
      <c r="B51" s="137">
        <v>83</v>
      </c>
      <c r="C51" s="108" t="s">
        <v>520</v>
      </c>
      <c r="D51" s="30">
        <v>1</v>
      </c>
      <c r="E51" s="24">
        <v>6.7114093959731542E-3</v>
      </c>
      <c r="F51" s="27">
        <v>9</v>
      </c>
      <c r="G51" s="24">
        <v>1.5570934256055362E-2</v>
      </c>
      <c r="H51" s="27">
        <v>1</v>
      </c>
      <c r="I51" s="24">
        <v>2.6315789473684209E-2</v>
      </c>
      <c r="J51" s="27">
        <v>0</v>
      </c>
      <c r="K51" s="15">
        <v>0</v>
      </c>
      <c r="L51" s="32">
        <v>11</v>
      </c>
      <c r="M51" s="16">
        <v>1.4360313315926894E-2</v>
      </c>
    </row>
    <row r="52" spans="2:14" ht="22.15" customHeight="1" thickBot="1" x14ac:dyDescent="0.3">
      <c r="B52" s="137">
        <v>89</v>
      </c>
      <c r="C52" s="108" t="s">
        <v>521</v>
      </c>
      <c r="D52" s="30">
        <v>0</v>
      </c>
      <c r="E52" s="24">
        <v>0</v>
      </c>
      <c r="F52" s="27">
        <v>0</v>
      </c>
      <c r="G52" s="24">
        <v>0</v>
      </c>
      <c r="H52" s="27">
        <v>0</v>
      </c>
      <c r="I52" s="24">
        <v>0</v>
      </c>
      <c r="J52" s="27">
        <v>0</v>
      </c>
      <c r="K52" s="15">
        <v>0</v>
      </c>
      <c r="L52" s="32">
        <v>0</v>
      </c>
      <c r="M52" s="16">
        <v>0</v>
      </c>
    </row>
    <row r="53" spans="2:14" ht="22.15" customHeight="1" thickTop="1" thickBot="1" x14ac:dyDescent="0.3">
      <c r="B53" s="138">
        <v>99</v>
      </c>
      <c r="C53" s="120" t="s">
        <v>522</v>
      </c>
      <c r="D53" s="130">
        <v>0</v>
      </c>
      <c r="E53" s="90">
        <v>0</v>
      </c>
      <c r="F53" s="124">
        <v>8</v>
      </c>
      <c r="G53" s="90">
        <v>1.384083044982699E-2</v>
      </c>
      <c r="H53" s="124">
        <v>1</v>
      </c>
      <c r="I53" s="90">
        <v>2.6315789473684209E-2</v>
      </c>
      <c r="J53" s="124">
        <v>0</v>
      </c>
      <c r="K53" s="88">
        <v>0</v>
      </c>
      <c r="L53" s="93">
        <v>9</v>
      </c>
      <c r="M53" s="94">
        <v>1.1749347258485639E-2</v>
      </c>
    </row>
    <row r="54" spans="2:14" ht="22.15" customHeight="1" thickTop="1" thickBot="1" x14ac:dyDescent="0.3">
      <c r="B54" s="268" t="s">
        <v>251</v>
      </c>
      <c r="C54" s="291"/>
      <c r="D54" s="31">
        <v>149</v>
      </c>
      <c r="E54" s="25">
        <v>1</v>
      </c>
      <c r="F54" s="28">
        <v>578</v>
      </c>
      <c r="G54" s="25">
        <v>1.0000000000000004</v>
      </c>
      <c r="H54" s="28">
        <v>38</v>
      </c>
      <c r="I54" s="25">
        <v>1</v>
      </c>
      <c r="J54" s="28">
        <v>1</v>
      </c>
      <c r="K54" s="17">
        <v>1</v>
      </c>
      <c r="L54" s="31">
        <v>766</v>
      </c>
      <c r="M54" s="18">
        <v>1</v>
      </c>
    </row>
    <row r="55" spans="2:14" ht="22.15" customHeight="1" thickTop="1" thickBot="1" x14ac:dyDescent="0.3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2:14" ht="22.15" customHeight="1" thickTop="1" x14ac:dyDescent="0.25">
      <c r="B56" s="72" t="s">
        <v>246</v>
      </c>
      <c r="C56" s="74"/>
      <c r="D56" s="98"/>
      <c r="E56" s="98"/>
      <c r="F56" s="98"/>
      <c r="G56" s="98"/>
      <c r="H56" s="98"/>
      <c r="I56" s="98"/>
      <c r="J56" s="98"/>
      <c r="K56" s="44"/>
      <c r="L56" s="12"/>
      <c r="M56" s="12"/>
      <c r="N56" s="12"/>
    </row>
    <row r="57" spans="2:14" ht="22.15" customHeight="1" thickBot="1" x14ac:dyDescent="0.3">
      <c r="B57" s="80" t="s">
        <v>331</v>
      </c>
      <c r="C57" s="82"/>
      <c r="D57" s="99"/>
      <c r="E57" s="99"/>
      <c r="F57" s="99"/>
      <c r="G57" s="99"/>
      <c r="H57" s="99"/>
      <c r="I57" s="99"/>
      <c r="J57" s="99"/>
      <c r="K57" s="12"/>
      <c r="L57" s="12"/>
      <c r="M57" s="12"/>
      <c r="N57" s="12"/>
    </row>
    <row r="58" spans="2:14" ht="15.75" thickTop="1" x14ac:dyDescent="0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2:14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2:14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2:14" x14ac:dyDescent="0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2:14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2:14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2:14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2:13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2:13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2:13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2:13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2:13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2:13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2:13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2:13" x14ac:dyDescent="0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2:13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2:13" x14ac:dyDescent="0.2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2:13" x14ac:dyDescent="0.2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2:13" x14ac:dyDescent="0.2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2:13" x14ac:dyDescent="0.2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2:13" x14ac:dyDescent="0.2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2:13" x14ac:dyDescent="0.2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2:13" x14ac:dyDescent="0.2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2:13" x14ac:dyDescent="0.2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2:13" x14ac:dyDescent="0.2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2:13" x14ac:dyDescent="0.2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2:13" x14ac:dyDescent="0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2:13" x14ac:dyDescent="0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2:13" x14ac:dyDescent="0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2:13" x14ac:dyDescent="0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2:13" x14ac:dyDescent="0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2:13" x14ac:dyDescent="0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2:13" x14ac:dyDescent="0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2:13" x14ac:dyDescent="0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2:13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2:13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2:13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2:13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x14ac:dyDescent="0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x14ac:dyDescent="0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x14ac:dyDescent="0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x14ac:dyDescent="0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x14ac:dyDescent="0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x14ac:dyDescent="0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x14ac:dyDescent="0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x14ac:dyDescent="0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x14ac:dyDescent="0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x14ac:dyDescent="0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x14ac:dyDescent="0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x14ac:dyDescent="0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x14ac:dyDescent="0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x14ac:dyDescent="0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x14ac:dyDescent="0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x14ac:dyDescent="0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x14ac:dyDescent="0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x14ac:dyDescent="0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x14ac:dyDescent="0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x14ac:dyDescent="0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x14ac:dyDescent="0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x14ac:dyDescent="0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x14ac:dyDescent="0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x14ac:dyDescent="0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x14ac:dyDescent="0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x14ac:dyDescent="0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x14ac:dyDescent="0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x14ac:dyDescent="0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x14ac:dyDescent="0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x14ac:dyDescent="0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x14ac:dyDescent="0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x14ac:dyDescent="0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x14ac:dyDescent="0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x14ac:dyDescent="0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x14ac:dyDescent="0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2:13" x14ac:dyDescent="0.2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2:13" x14ac:dyDescent="0.2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2:13" x14ac:dyDescent="0.2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2" spans="2:13" x14ac:dyDescent="0.2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</row>
    <row r="163" spans="2:13" x14ac:dyDescent="0.2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</row>
    <row r="164" spans="2:13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x14ac:dyDescent="0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x14ac:dyDescent="0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x14ac:dyDescent="0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x14ac:dyDescent="0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x14ac:dyDescent="0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x14ac:dyDescent="0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x14ac:dyDescent="0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x14ac:dyDescent="0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x14ac:dyDescent="0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x14ac:dyDescent="0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x14ac:dyDescent="0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x14ac:dyDescent="0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x14ac:dyDescent="0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x14ac:dyDescent="0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x14ac:dyDescent="0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x14ac:dyDescent="0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x14ac:dyDescent="0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x14ac:dyDescent="0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x14ac:dyDescent="0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x14ac:dyDescent="0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x14ac:dyDescent="0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x14ac:dyDescent="0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x14ac:dyDescent="0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x14ac:dyDescent="0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x14ac:dyDescent="0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x14ac:dyDescent="0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x14ac:dyDescent="0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x14ac:dyDescent="0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x14ac:dyDescent="0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x14ac:dyDescent="0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x14ac:dyDescent="0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x14ac:dyDescent="0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x14ac:dyDescent="0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x14ac:dyDescent="0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x14ac:dyDescent="0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x14ac:dyDescent="0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x14ac:dyDescent="0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x14ac:dyDescent="0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x14ac:dyDescent="0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x14ac:dyDescent="0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x14ac:dyDescent="0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x14ac:dyDescent="0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x14ac:dyDescent="0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x14ac:dyDescent="0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x14ac:dyDescent="0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x14ac:dyDescent="0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x14ac:dyDescent="0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x14ac:dyDescent="0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x14ac:dyDescent="0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x14ac:dyDescent="0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x14ac:dyDescent="0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x14ac:dyDescent="0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x14ac:dyDescent="0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x14ac:dyDescent="0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x14ac:dyDescent="0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x14ac:dyDescent="0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x14ac:dyDescent="0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x14ac:dyDescent="0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x14ac:dyDescent="0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x14ac:dyDescent="0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x14ac:dyDescent="0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x14ac:dyDescent="0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x14ac:dyDescent="0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2:13" x14ac:dyDescent="0.2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</row>
    <row r="232" spans="2:13" x14ac:dyDescent="0.2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</row>
    <row r="233" spans="2:13" x14ac:dyDescent="0.2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</row>
    <row r="234" spans="2:13" x14ac:dyDescent="0.2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</row>
    <row r="235" spans="2:13" x14ac:dyDescent="0.2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</row>
    <row r="236" spans="2:13" x14ac:dyDescent="0.2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</row>
    <row r="237" spans="2:13" x14ac:dyDescent="0.2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</row>
    <row r="238" spans="2:13" x14ac:dyDescent="0.2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</row>
    <row r="239" spans="2:13" x14ac:dyDescent="0.2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</row>
    <row r="240" spans="2:13" x14ac:dyDescent="0.2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</row>
    <row r="241" spans="2:13" x14ac:dyDescent="0.2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</row>
    <row r="242" spans="2:13" x14ac:dyDescent="0.2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</row>
    <row r="243" spans="2:13" x14ac:dyDescent="0.2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</row>
    <row r="244" spans="2:13" x14ac:dyDescent="0.2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</row>
    <row r="245" spans="2:13" x14ac:dyDescent="0.2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</row>
    <row r="246" spans="2:13" x14ac:dyDescent="0.2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</row>
    <row r="247" spans="2:13" x14ac:dyDescent="0.2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</row>
    <row r="248" spans="2:13" x14ac:dyDescent="0.2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</row>
    <row r="249" spans="2:13" x14ac:dyDescent="0.2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</row>
    <row r="250" spans="2:13" x14ac:dyDescent="0.2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</row>
    <row r="251" spans="2:13" x14ac:dyDescent="0.2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</row>
    <row r="252" spans="2:13" x14ac:dyDescent="0.2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</row>
    <row r="253" spans="2:13" x14ac:dyDescent="0.2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</row>
    <row r="254" spans="2:13" x14ac:dyDescent="0.2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</row>
    <row r="255" spans="2:13" x14ac:dyDescent="0.2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</row>
    <row r="256" spans="2:13" x14ac:dyDescent="0.2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</row>
    <row r="257" spans="2:13" x14ac:dyDescent="0.2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</row>
    <row r="258" spans="2:13" x14ac:dyDescent="0.2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</row>
    <row r="259" spans="2:13" x14ac:dyDescent="0.2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</row>
    <row r="260" spans="2:13" x14ac:dyDescent="0.2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</row>
    <row r="261" spans="2:13" x14ac:dyDescent="0.2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</row>
    <row r="262" spans="2:13" x14ac:dyDescent="0.2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</row>
    <row r="263" spans="2:13" x14ac:dyDescent="0.2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</row>
    <row r="264" spans="2:13" x14ac:dyDescent="0.2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</row>
    <row r="265" spans="2:13" x14ac:dyDescent="0.2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</row>
    <row r="266" spans="2:13" x14ac:dyDescent="0.2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</row>
    <row r="267" spans="2:13" x14ac:dyDescent="0.2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</row>
    <row r="268" spans="2:13" x14ac:dyDescent="0.2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</row>
    <row r="269" spans="2:13" x14ac:dyDescent="0.2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</row>
    <row r="270" spans="2:13" x14ac:dyDescent="0.2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</row>
    <row r="271" spans="2:13" x14ac:dyDescent="0.2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</row>
    <row r="272" spans="2:13" x14ac:dyDescent="0.2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</row>
    <row r="273" spans="2:13" x14ac:dyDescent="0.2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</row>
    <row r="274" spans="2:13" x14ac:dyDescent="0.2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</row>
    <row r="275" spans="2:13" x14ac:dyDescent="0.2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</row>
    <row r="276" spans="2:13" x14ac:dyDescent="0.2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</row>
    <row r="277" spans="2:13" x14ac:dyDescent="0.2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</row>
    <row r="278" spans="2:13" x14ac:dyDescent="0.2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</row>
    <row r="279" spans="2:13" x14ac:dyDescent="0.2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</row>
    <row r="280" spans="2:13" x14ac:dyDescent="0.2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</row>
    <row r="281" spans="2:13" x14ac:dyDescent="0.2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</row>
    <row r="282" spans="2:13" x14ac:dyDescent="0.2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</row>
    <row r="283" spans="2:13" x14ac:dyDescent="0.2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</row>
    <row r="284" spans="2:13" x14ac:dyDescent="0.2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</row>
    <row r="285" spans="2:13" x14ac:dyDescent="0.2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</row>
    <row r="286" spans="2:13" x14ac:dyDescent="0.2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</row>
    <row r="287" spans="2:13" x14ac:dyDescent="0.2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</row>
    <row r="288" spans="2:13" x14ac:dyDescent="0.2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</row>
    <row r="289" spans="2:13" x14ac:dyDescent="0.2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</row>
    <row r="290" spans="2:13" x14ac:dyDescent="0.2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</row>
    <row r="291" spans="2:13" x14ac:dyDescent="0.2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</row>
    <row r="292" spans="2:13" x14ac:dyDescent="0.2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</row>
    <row r="293" spans="2:13" x14ac:dyDescent="0.2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</row>
    <row r="294" spans="2:13" x14ac:dyDescent="0.2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</row>
    <row r="295" spans="2:13" x14ac:dyDescent="0.2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</row>
    <row r="296" spans="2:13" x14ac:dyDescent="0.2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</row>
    <row r="297" spans="2:13" x14ac:dyDescent="0.2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</row>
    <row r="298" spans="2:13" x14ac:dyDescent="0.2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</row>
    <row r="299" spans="2:13" x14ac:dyDescent="0.2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</row>
    <row r="300" spans="2:13" x14ac:dyDescent="0.2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</row>
    <row r="301" spans="2:13" x14ac:dyDescent="0.2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</row>
    <row r="302" spans="2:13" x14ac:dyDescent="0.2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</row>
    <row r="303" spans="2:13" x14ac:dyDescent="0.2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</row>
    <row r="304" spans="2:13" x14ac:dyDescent="0.2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</row>
    <row r="305" spans="2:13" x14ac:dyDescent="0.2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</row>
    <row r="306" spans="2:13" x14ac:dyDescent="0.2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</row>
    <row r="307" spans="2:13" x14ac:dyDescent="0.2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</row>
    <row r="308" spans="2:13" x14ac:dyDescent="0.2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</row>
    <row r="309" spans="2:13" x14ac:dyDescent="0.2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</row>
    <row r="310" spans="2:13" x14ac:dyDescent="0.2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</row>
    <row r="311" spans="2:13" x14ac:dyDescent="0.2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</row>
    <row r="312" spans="2:13" x14ac:dyDescent="0.2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</row>
    <row r="313" spans="2:13" x14ac:dyDescent="0.2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</row>
    <row r="314" spans="2:13" x14ac:dyDescent="0.2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</row>
    <row r="315" spans="2:13" x14ac:dyDescent="0.2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</row>
    <row r="316" spans="2:13" x14ac:dyDescent="0.2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</row>
    <row r="317" spans="2:13" x14ac:dyDescent="0.2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</row>
    <row r="318" spans="2:13" x14ac:dyDescent="0.2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</row>
    <row r="319" spans="2:13" x14ac:dyDescent="0.2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</row>
    <row r="320" spans="2:13" x14ac:dyDescent="0.2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</row>
    <row r="321" spans="2:13" x14ac:dyDescent="0.2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</row>
    <row r="322" spans="2:13" x14ac:dyDescent="0.2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</row>
    <row r="323" spans="2:13" x14ac:dyDescent="0.2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</row>
    <row r="324" spans="2:13" x14ac:dyDescent="0.2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</row>
    <row r="325" spans="2:13" x14ac:dyDescent="0.2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</row>
    <row r="326" spans="2:13" x14ac:dyDescent="0.2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</row>
    <row r="327" spans="2:13" x14ac:dyDescent="0.2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</row>
    <row r="328" spans="2:13" x14ac:dyDescent="0.2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</row>
    <row r="329" spans="2:13" x14ac:dyDescent="0.2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</row>
    <row r="330" spans="2:13" x14ac:dyDescent="0.2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</row>
    <row r="331" spans="2:13" x14ac:dyDescent="0.2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</row>
    <row r="332" spans="2:13" x14ac:dyDescent="0.2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</row>
    <row r="333" spans="2:13" x14ac:dyDescent="0.2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</row>
    <row r="334" spans="2:13" x14ac:dyDescent="0.2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</row>
    <row r="335" spans="2:13" x14ac:dyDescent="0.2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</row>
    <row r="336" spans="2:13" x14ac:dyDescent="0.2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</row>
    <row r="337" spans="2:13" x14ac:dyDescent="0.2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</row>
    <row r="338" spans="2:13" x14ac:dyDescent="0.2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</row>
    <row r="339" spans="2:13" x14ac:dyDescent="0.2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</row>
    <row r="340" spans="2:13" x14ac:dyDescent="0.2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</row>
    <row r="341" spans="2:13" x14ac:dyDescent="0.2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</row>
    <row r="342" spans="2:13" x14ac:dyDescent="0.2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</row>
    <row r="343" spans="2:13" x14ac:dyDescent="0.2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</row>
    <row r="344" spans="2:13" x14ac:dyDescent="0.2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</row>
    <row r="345" spans="2:13" x14ac:dyDescent="0.2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</row>
    <row r="346" spans="2:13" x14ac:dyDescent="0.2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</row>
    <row r="347" spans="2:13" x14ac:dyDescent="0.2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</row>
    <row r="348" spans="2:13" x14ac:dyDescent="0.2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</row>
    <row r="349" spans="2:13" x14ac:dyDescent="0.2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</row>
    <row r="350" spans="2:13" x14ac:dyDescent="0.2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</row>
    <row r="351" spans="2:13" x14ac:dyDescent="0.2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</row>
    <row r="352" spans="2:13" x14ac:dyDescent="0.2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</row>
    <row r="353" spans="2:13" x14ac:dyDescent="0.2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</row>
    <row r="354" spans="2:13" x14ac:dyDescent="0.2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</row>
    <row r="355" spans="2:13" x14ac:dyDescent="0.2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</row>
    <row r="356" spans="2:13" x14ac:dyDescent="0.2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</row>
    <row r="357" spans="2:13" x14ac:dyDescent="0.2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</row>
    <row r="358" spans="2:13" x14ac:dyDescent="0.2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</row>
    <row r="359" spans="2:13" x14ac:dyDescent="0.2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</row>
    <row r="360" spans="2:13" x14ac:dyDescent="0.2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</row>
    <row r="361" spans="2:13" x14ac:dyDescent="0.2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</row>
    <row r="362" spans="2:13" x14ac:dyDescent="0.2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</row>
    <row r="363" spans="2:13" x14ac:dyDescent="0.2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</row>
    <row r="364" spans="2:13" x14ac:dyDescent="0.2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</row>
    <row r="365" spans="2:13" x14ac:dyDescent="0.2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</row>
    <row r="366" spans="2:13" x14ac:dyDescent="0.2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</row>
    <row r="367" spans="2:13" x14ac:dyDescent="0.2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</row>
    <row r="368" spans="2:13" x14ac:dyDescent="0.2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</row>
    <row r="369" spans="2:13" x14ac:dyDescent="0.2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</row>
    <row r="370" spans="2:13" x14ac:dyDescent="0.2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</row>
    <row r="371" spans="2:13" x14ac:dyDescent="0.2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</row>
    <row r="372" spans="2:13" x14ac:dyDescent="0.2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</row>
    <row r="373" spans="2:13" x14ac:dyDescent="0.2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</row>
    <row r="374" spans="2:13" x14ac:dyDescent="0.2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</row>
    <row r="375" spans="2:13" x14ac:dyDescent="0.2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</row>
    <row r="376" spans="2:13" x14ac:dyDescent="0.2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</row>
    <row r="377" spans="2:13" x14ac:dyDescent="0.2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</row>
    <row r="378" spans="2:13" x14ac:dyDescent="0.2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</row>
    <row r="379" spans="2:13" x14ac:dyDescent="0.2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</row>
    <row r="380" spans="2:13" x14ac:dyDescent="0.2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</row>
    <row r="381" spans="2:13" x14ac:dyDescent="0.2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</row>
    <row r="382" spans="2:13" x14ac:dyDescent="0.2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</row>
    <row r="383" spans="2:13" x14ac:dyDescent="0.2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</row>
    <row r="384" spans="2:13" x14ac:dyDescent="0.2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</row>
    <row r="385" spans="2:13" x14ac:dyDescent="0.2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</row>
    <row r="386" spans="2:13" x14ac:dyDescent="0.2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</row>
    <row r="387" spans="2:13" x14ac:dyDescent="0.2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</row>
    <row r="388" spans="2:13" x14ac:dyDescent="0.2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</row>
    <row r="389" spans="2:13" x14ac:dyDescent="0.2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</row>
    <row r="390" spans="2:13" x14ac:dyDescent="0.2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</row>
    <row r="391" spans="2:13" x14ac:dyDescent="0.2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</row>
    <row r="392" spans="2:13" x14ac:dyDescent="0.2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</row>
    <row r="393" spans="2:13" x14ac:dyDescent="0.2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</row>
    <row r="394" spans="2:13" x14ac:dyDescent="0.2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</row>
    <row r="395" spans="2:13" x14ac:dyDescent="0.2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</row>
    <row r="396" spans="2:13" x14ac:dyDescent="0.2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</row>
    <row r="397" spans="2:13" x14ac:dyDescent="0.2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</row>
    <row r="398" spans="2:13" x14ac:dyDescent="0.2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</row>
    <row r="399" spans="2:13" x14ac:dyDescent="0.2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</row>
    <row r="400" spans="2:13" x14ac:dyDescent="0.2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</row>
    <row r="401" spans="2:13" x14ac:dyDescent="0.2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</row>
    <row r="402" spans="2:13" x14ac:dyDescent="0.2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</row>
    <row r="403" spans="2:13" x14ac:dyDescent="0.2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</row>
    <row r="404" spans="2:13" x14ac:dyDescent="0.2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</row>
    <row r="405" spans="2:13" x14ac:dyDescent="0.2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</row>
    <row r="406" spans="2:13" x14ac:dyDescent="0.2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</row>
    <row r="407" spans="2:13" x14ac:dyDescent="0.2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</row>
    <row r="408" spans="2:13" x14ac:dyDescent="0.2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</row>
    <row r="409" spans="2:13" x14ac:dyDescent="0.2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</row>
    <row r="410" spans="2:13" x14ac:dyDescent="0.2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</row>
    <row r="411" spans="2:13" x14ac:dyDescent="0.2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</row>
    <row r="412" spans="2:13" x14ac:dyDescent="0.2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</row>
    <row r="413" spans="2:13" x14ac:dyDescent="0.2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</row>
    <row r="414" spans="2:13" x14ac:dyDescent="0.2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</row>
    <row r="415" spans="2:13" x14ac:dyDescent="0.2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</row>
    <row r="416" spans="2:13" x14ac:dyDescent="0.2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</row>
    <row r="417" spans="2:13" x14ac:dyDescent="0.2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</row>
    <row r="418" spans="2:13" x14ac:dyDescent="0.2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</row>
    <row r="419" spans="2:13" x14ac:dyDescent="0.2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</row>
    <row r="420" spans="2:13" x14ac:dyDescent="0.2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</row>
    <row r="421" spans="2:13" x14ac:dyDescent="0.2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</row>
    <row r="422" spans="2:13" x14ac:dyDescent="0.2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</row>
    <row r="423" spans="2:13" x14ac:dyDescent="0.2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</row>
    <row r="424" spans="2:13" x14ac:dyDescent="0.2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</row>
    <row r="425" spans="2:13" x14ac:dyDescent="0.2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</row>
    <row r="426" spans="2:13" x14ac:dyDescent="0.2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</row>
    <row r="427" spans="2:13" x14ac:dyDescent="0.2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</row>
    <row r="428" spans="2:13" x14ac:dyDescent="0.2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</row>
    <row r="429" spans="2:13" x14ac:dyDescent="0.2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</row>
    <row r="430" spans="2:13" x14ac:dyDescent="0.2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</row>
    <row r="431" spans="2:13" x14ac:dyDescent="0.2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</row>
    <row r="432" spans="2:13" x14ac:dyDescent="0.2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</row>
    <row r="433" spans="2:13" x14ac:dyDescent="0.2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</row>
    <row r="434" spans="2:13" x14ac:dyDescent="0.2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</row>
    <row r="435" spans="2:13" x14ac:dyDescent="0.2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</row>
    <row r="436" spans="2:13" x14ac:dyDescent="0.2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</row>
    <row r="437" spans="2:13" x14ac:dyDescent="0.2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</row>
    <row r="438" spans="2:13" x14ac:dyDescent="0.2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</row>
    <row r="439" spans="2:13" x14ac:dyDescent="0.2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</row>
    <row r="440" spans="2:13" x14ac:dyDescent="0.2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</row>
    <row r="441" spans="2:13" x14ac:dyDescent="0.2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</row>
    <row r="442" spans="2:13" x14ac:dyDescent="0.2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</row>
    <row r="443" spans="2:13" x14ac:dyDescent="0.2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</row>
    <row r="444" spans="2:13" x14ac:dyDescent="0.2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</row>
    <row r="445" spans="2:13" x14ac:dyDescent="0.2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</row>
    <row r="446" spans="2:13" x14ac:dyDescent="0.2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</row>
    <row r="447" spans="2:13" x14ac:dyDescent="0.2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</row>
    <row r="448" spans="2:13" x14ac:dyDescent="0.2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</row>
    <row r="449" spans="2:13" x14ac:dyDescent="0.2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</row>
    <row r="450" spans="2:13" x14ac:dyDescent="0.2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</row>
    <row r="451" spans="2:13" x14ac:dyDescent="0.2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</row>
    <row r="452" spans="2:13" x14ac:dyDescent="0.2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</row>
    <row r="453" spans="2:13" x14ac:dyDescent="0.2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</row>
    <row r="454" spans="2:13" x14ac:dyDescent="0.2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</row>
    <row r="455" spans="2:13" x14ac:dyDescent="0.2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</row>
    <row r="456" spans="2:13" x14ac:dyDescent="0.25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</row>
    <row r="457" spans="2:13" x14ac:dyDescent="0.25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</row>
    <row r="458" spans="2:13" x14ac:dyDescent="0.25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</row>
    <row r="459" spans="2:13" x14ac:dyDescent="0.25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</row>
    <row r="460" spans="2:13" x14ac:dyDescent="0.25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</row>
    <row r="461" spans="2:13" x14ac:dyDescent="0.25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</row>
    <row r="462" spans="2:13" x14ac:dyDescent="0.25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</row>
    <row r="463" spans="2:13" x14ac:dyDescent="0.25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</row>
    <row r="464" spans="2:13" x14ac:dyDescent="0.25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</row>
    <row r="465" spans="2:13" x14ac:dyDescent="0.25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</row>
    <row r="466" spans="2:13" x14ac:dyDescent="0.25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</row>
    <row r="467" spans="2:13" x14ac:dyDescent="0.25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</row>
    <row r="468" spans="2:13" x14ac:dyDescent="0.25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</row>
    <row r="469" spans="2:13" x14ac:dyDescent="0.25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</row>
    <row r="470" spans="2:13" x14ac:dyDescent="0.25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</row>
    <row r="471" spans="2:13" x14ac:dyDescent="0.25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</row>
    <row r="472" spans="2:13" x14ac:dyDescent="0.25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</row>
    <row r="473" spans="2:13" x14ac:dyDescent="0.25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</row>
    <row r="474" spans="2:13" x14ac:dyDescent="0.25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</row>
    <row r="475" spans="2:13" x14ac:dyDescent="0.25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</row>
    <row r="476" spans="2:13" x14ac:dyDescent="0.25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</row>
    <row r="477" spans="2:13" x14ac:dyDescent="0.25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</row>
    <row r="478" spans="2:13" x14ac:dyDescent="0.25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</row>
    <row r="479" spans="2:13" x14ac:dyDescent="0.25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</row>
    <row r="480" spans="2:13" x14ac:dyDescent="0.25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</row>
    <row r="481" spans="2:13" x14ac:dyDescent="0.25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</row>
    <row r="482" spans="2:13" x14ac:dyDescent="0.25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</row>
    <row r="483" spans="2:13" x14ac:dyDescent="0.25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</row>
    <row r="484" spans="2:13" x14ac:dyDescent="0.25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</row>
    <row r="485" spans="2:13" x14ac:dyDescent="0.25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</row>
    <row r="486" spans="2:13" x14ac:dyDescent="0.25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</row>
    <row r="487" spans="2:13" x14ac:dyDescent="0.25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</row>
    <row r="488" spans="2:13" x14ac:dyDescent="0.25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</row>
    <row r="489" spans="2:13" x14ac:dyDescent="0.25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</row>
    <row r="490" spans="2:13" x14ac:dyDescent="0.25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</row>
    <row r="491" spans="2:13" x14ac:dyDescent="0.25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</row>
    <row r="492" spans="2:13" x14ac:dyDescent="0.25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</row>
    <row r="493" spans="2:13" x14ac:dyDescent="0.25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</row>
    <row r="494" spans="2:13" x14ac:dyDescent="0.25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</row>
    <row r="495" spans="2:13" x14ac:dyDescent="0.25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</row>
    <row r="496" spans="2:13" x14ac:dyDescent="0.25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</row>
    <row r="497" spans="2:13" x14ac:dyDescent="0.25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</row>
    <row r="498" spans="2:13" x14ac:dyDescent="0.25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</row>
    <row r="499" spans="2:13" x14ac:dyDescent="0.25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</row>
    <row r="500" spans="2:13" x14ac:dyDescent="0.25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</row>
    <row r="501" spans="2:13" x14ac:dyDescent="0.25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</row>
    <row r="502" spans="2:13" x14ac:dyDescent="0.25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</row>
    <row r="503" spans="2:13" x14ac:dyDescent="0.25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</row>
    <row r="504" spans="2:13" x14ac:dyDescent="0.25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</row>
    <row r="505" spans="2:13" x14ac:dyDescent="0.25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</row>
    <row r="506" spans="2:13" x14ac:dyDescent="0.25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</row>
    <row r="507" spans="2:13" x14ac:dyDescent="0.25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</row>
    <row r="508" spans="2:13" x14ac:dyDescent="0.25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</row>
    <row r="509" spans="2:13" x14ac:dyDescent="0.25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</row>
    <row r="510" spans="2:13" x14ac:dyDescent="0.25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</row>
    <row r="511" spans="2:13" x14ac:dyDescent="0.25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</row>
    <row r="512" spans="2:13" x14ac:dyDescent="0.25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</row>
    <row r="513" spans="2:13" x14ac:dyDescent="0.25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</row>
    <row r="514" spans="2:13" x14ac:dyDescent="0.25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</row>
    <row r="515" spans="2:13" x14ac:dyDescent="0.25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</row>
    <row r="516" spans="2:13" x14ac:dyDescent="0.25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</row>
    <row r="517" spans="2:13" x14ac:dyDescent="0.25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</row>
    <row r="518" spans="2:13" x14ac:dyDescent="0.25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</row>
    <row r="519" spans="2:13" x14ac:dyDescent="0.25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</row>
    <row r="520" spans="2:13" x14ac:dyDescent="0.25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</row>
    <row r="521" spans="2:13" x14ac:dyDescent="0.25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</row>
    <row r="522" spans="2:13" x14ac:dyDescent="0.25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</row>
    <row r="523" spans="2:13" x14ac:dyDescent="0.25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</row>
    <row r="524" spans="2:13" x14ac:dyDescent="0.25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</row>
    <row r="525" spans="2:13" x14ac:dyDescent="0.25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</row>
    <row r="526" spans="2:13" x14ac:dyDescent="0.25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</row>
    <row r="527" spans="2:13" x14ac:dyDescent="0.25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</row>
    <row r="528" spans="2:13" x14ac:dyDescent="0.25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</row>
    <row r="529" spans="2:13" x14ac:dyDescent="0.25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</row>
    <row r="530" spans="2:13" x14ac:dyDescent="0.25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</row>
    <row r="531" spans="2:13" x14ac:dyDescent="0.25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</row>
    <row r="532" spans="2:13" x14ac:dyDescent="0.25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</row>
    <row r="533" spans="2:13" x14ac:dyDescent="0.25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</row>
    <row r="534" spans="2:13" x14ac:dyDescent="0.25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</row>
    <row r="535" spans="2:13" x14ac:dyDescent="0.25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</row>
    <row r="536" spans="2:13" x14ac:dyDescent="0.25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</row>
    <row r="537" spans="2:13" x14ac:dyDescent="0.25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</row>
    <row r="538" spans="2:13" x14ac:dyDescent="0.25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</row>
    <row r="539" spans="2:13" x14ac:dyDescent="0.25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</row>
    <row r="540" spans="2:13" x14ac:dyDescent="0.25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</row>
    <row r="541" spans="2:13" x14ac:dyDescent="0.25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</row>
    <row r="542" spans="2:13" x14ac:dyDescent="0.25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</row>
    <row r="543" spans="2:13" x14ac:dyDescent="0.25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</row>
    <row r="544" spans="2:13" x14ac:dyDescent="0.25"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</row>
    <row r="545" spans="2:13" x14ac:dyDescent="0.25"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</row>
    <row r="546" spans="2:13" x14ac:dyDescent="0.25"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</row>
    <row r="547" spans="2:13" x14ac:dyDescent="0.25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</row>
    <row r="548" spans="2:13" x14ac:dyDescent="0.25"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</row>
    <row r="549" spans="2:13" x14ac:dyDescent="0.25"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</row>
    <row r="550" spans="2:13" x14ac:dyDescent="0.25"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</row>
    <row r="551" spans="2:13" x14ac:dyDescent="0.25"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</row>
    <row r="552" spans="2:13" x14ac:dyDescent="0.25"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</row>
    <row r="553" spans="2:13" x14ac:dyDescent="0.25"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</row>
    <row r="554" spans="2:13" x14ac:dyDescent="0.25"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</row>
    <row r="555" spans="2:13" x14ac:dyDescent="0.25"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</row>
    <row r="556" spans="2:13" x14ac:dyDescent="0.25"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</row>
    <row r="557" spans="2:13" x14ac:dyDescent="0.25"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</row>
    <row r="558" spans="2:13" x14ac:dyDescent="0.25"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</row>
    <row r="559" spans="2:13" x14ac:dyDescent="0.25"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</row>
    <row r="560" spans="2:13" x14ac:dyDescent="0.25"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</row>
    <row r="561" spans="2:13" x14ac:dyDescent="0.25"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</row>
    <row r="562" spans="2:13" x14ac:dyDescent="0.25"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</row>
    <row r="563" spans="2:13" x14ac:dyDescent="0.25"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</row>
    <row r="564" spans="2:13" x14ac:dyDescent="0.25"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</row>
    <row r="565" spans="2:13" x14ac:dyDescent="0.25"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</row>
    <row r="566" spans="2:13" x14ac:dyDescent="0.25"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</row>
    <row r="567" spans="2:13" x14ac:dyDescent="0.25"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</row>
    <row r="568" spans="2:13" x14ac:dyDescent="0.25"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</row>
    <row r="569" spans="2:13" x14ac:dyDescent="0.25"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</row>
    <row r="570" spans="2:13" x14ac:dyDescent="0.25"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</row>
    <row r="571" spans="2:13" x14ac:dyDescent="0.25"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</row>
    <row r="572" spans="2:13" x14ac:dyDescent="0.25"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</row>
    <row r="573" spans="2:13" x14ac:dyDescent="0.25"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</row>
    <row r="574" spans="2:13" x14ac:dyDescent="0.25"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</row>
    <row r="575" spans="2:13" x14ac:dyDescent="0.25"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</row>
    <row r="576" spans="2:13" x14ac:dyDescent="0.25"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</row>
    <row r="577" spans="2:13" x14ac:dyDescent="0.25"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</row>
    <row r="578" spans="2:13" x14ac:dyDescent="0.25"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</row>
    <row r="579" spans="2:13" x14ac:dyDescent="0.25"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</row>
    <row r="580" spans="2:13" x14ac:dyDescent="0.25"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</row>
    <row r="581" spans="2:13" x14ac:dyDescent="0.25"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</row>
    <row r="582" spans="2:13" x14ac:dyDescent="0.25"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</row>
    <row r="583" spans="2:13" x14ac:dyDescent="0.25"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</row>
    <row r="584" spans="2:13" x14ac:dyDescent="0.25"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</row>
    <row r="585" spans="2:13" x14ac:dyDescent="0.25"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</row>
    <row r="586" spans="2:13" x14ac:dyDescent="0.25"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</row>
    <row r="587" spans="2:13" x14ac:dyDescent="0.25"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</row>
    <row r="588" spans="2:13" x14ac:dyDescent="0.25"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</row>
    <row r="589" spans="2:13" x14ac:dyDescent="0.25"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</row>
    <row r="590" spans="2:13" x14ac:dyDescent="0.25"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</row>
    <row r="591" spans="2:13" x14ac:dyDescent="0.25"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</row>
    <row r="592" spans="2:13" x14ac:dyDescent="0.25"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</row>
    <row r="593" spans="2:13" x14ac:dyDescent="0.25"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</row>
    <row r="594" spans="2:13" x14ac:dyDescent="0.25"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</row>
    <row r="595" spans="2:13" x14ac:dyDescent="0.25"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</row>
    <row r="596" spans="2:13" x14ac:dyDescent="0.25"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</row>
    <row r="597" spans="2:13" x14ac:dyDescent="0.25"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</row>
    <row r="598" spans="2:13" x14ac:dyDescent="0.25"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</row>
    <row r="599" spans="2:13" x14ac:dyDescent="0.25"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</row>
    <row r="600" spans="2:13" x14ac:dyDescent="0.25"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</row>
    <row r="601" spans="2:13" x14ac:dyDescent="0.25"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</row>
    <row r="602" spans="2:13" x14ac:dyDescent="0.25"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</row>
    <row r="603" spans="2:13" x14ac:dyDescent="0.25"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</row>
    <row r="604" spans="2:13" x14ac:dyDescent="0.25"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</row>
    <row r="605" spans="2:13" x14ac:dyDescent="0.25"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</row>
    <row r="606" spans="2:13" x14ac:dyDescent="0.25"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</row>
    <row r="607" spans="2:13" x14ac:dyDescent="0.25"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</row>
    <row r="608" spans="2:13" x14ac:dyDescent="0.25"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</row>
    <row r="609" spans="2:13" x14ac:dyDescent="0.25"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</row>
    <row r="610" spans="2:13" x14ac:dyDescent="0.25"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</row>
    <row r="611" spans="2:13" x14ac:dyDescent="0.25"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</row>
    <row r="612" spans="2:13" x14ac:dyDescent="0.25"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</row>
    <row r="613" spans="2:13" x14ac:dyDescent="0.25"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</row>
    <row r="614" spans="2:13" x14ac:dyDescent="0.25"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</row>
    <row r="615" spans="2:13" x14ac:dyDescent="0.25"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</row>
    <row r="616" spans="2:13" x14ac:dyDescent="0.25"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</row>
    <row r="617" spans="2:13" x14ac:dyDescent="0.25"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</row>
    <row r="618" spans="2:13" x14ac:dyDescent="0.25"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</row>
    <row r="619" spans="2:13" x14ac:dyDescent="0.25"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</row>
    <row r="620" spans="2:13" x14ac:dyDescent="0.25"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</row>
    <row r="621" spans="2:13" x14ac:dyDescent="0.25"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</row>
    <row r="622" spans="2:13" x14ac:dyDescent="0.25"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</row>
    <row r="623" spans="2:13" x14ac:dyDescent="0.25"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</row>
    <row r="624" spans="2:13" x14ac:dyDescent="0.25"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</row>
    <row r="625" spans="2:13" x14ac:dyDescent="0.25"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</row>
    <row r="626" spans="2:13" x14ac:dyDescent="0.25"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</row>
    <row r="627" spans="2:13" x14ac:dyDescent="0.25"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</row>
    <row r="628" spans="2:13" x14ac:dyDescent="0.25"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</row>
    <row r="629" spans="2:13" x14ac:dyDescent="0.25"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</row>
    <row r="630" spans="2:13" x14ac:dyDescent="0.25"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</row>
    <row r="631" spans="2:13" x14ac:dyDescent="0.25"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</row>
    <row r="632" spans="2:13" x14ac:dyDescent="0.25"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</row>
    <row r="633" spans="2:13" x14ac:dyDescent="0.25"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</row>
    <row r="634" spans="2:13" x14ac:dyDescent="0.25"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</row>
    <row r="635" spans="2:13" x14ac:dyDescent="0.25"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</row>
    <row r="636" spans="2:13" x14ac:dyDescent="0.25"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</row>
    <row r="637" spans="2:13" x14ac:dyDescent="0.25"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</row>
    <row r="638" spans="2:13" x14ac:dyDescent="0.25"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</row>
    <row r="639" spans="2:13" x14ac:dyDescent="0.25"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</row>
    <row r="640" spans="2:13" x14ac:dyDescent="0.25"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</row>
    <row r="641" spans="2:13" x14ac:dyDescent="0.25"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</row>
    <row r="642" spans="2:13" x14ac:dyDescent="0.25"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</row>
    <row r="643" spans="2:13" x14ac:dyDescent="0.25"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</row>
    <row r="644" spans="2:13" x14ac:dyDescent="0.25"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</row>
    <row r="645" spans="2:13" x14ac:dyDescent="0.25"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</row>
    <row r="646" spans="2:13" x14ac:dyDescent="0.25"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</row>
    <row r="647" spans="2:13" x14ac:dyDescent="0.25"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</row>
    <row r="648" spans="2:13" x14ac:dyDescent="0.25"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</row>
    <row r="649" spans="2:13" x14ac:dyDescent="0.25"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</row>
    <row r="650" spans="2:13" x14ac:dyDescent="0.25"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</row>
    <row r="651" spans="2:13" x14ac:dyDescent="0.25"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</row>
    <row r="652" spans="2:13" x14ac:dyDescent="0.25"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</row>
    <row r="653" spans="2:13" x14ac:dyDescent="0.25"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</row>
  </sheetData>
  <mergeCells count="10">
    <mergeCell ref="B54:C54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7" right="0.7" top="0.75" bottom="0.75" header="0.3" footer="0.3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B1:I805"/>
  <sheetViews>
    <sheetView zoomScaleNormal="100" workbookViewId="0">
      <selection activeCell="C6" sqref="C6:H10"/>
    </sheetView>
  </sheetViews>
  <sheetFormatPr defaultRowHeight="15" x14ac:dyDescent="0.25"/>
  <cols>
    <col min="1" max="1" width="2.7109375" style="12" customWidth="1"/>
    <col min="2" max="2" width="21.42578125" style="2" customWidth="1"/>
    <col min="3" max="8" width="18.7109375" style="2" customWidth="1"/>
    <col min="9" max="16384" width="9.140625" style="12"/>
  </cols>
  <sheetData>
    <row r="1" spans="2:9" ht="15.75" thickBot="1" x14ac:dyDescent="0.3">
      <c r="B1" s="12"/>
      <c r="C1" s="12"/>
      <c r="D1" s="12"/>
      <c r="E1" s="12"/>
      <c r="F1" s="12"/>
      <c r="G1" s="12"/>
      <c r="H1" s="12"/>
    </row>
    <row r="2" spans="2:9" ht="22.15" customHeight="1" thickTop="1" thickBot="1" x14ac:dyDescent="0.3">
      <c r="B2" s="222" t="s">
        <v>670</v>
      </c>
      <c r="C2" s="223"/>
      <c r="D2" s="223"/>
      <c r="E2" s="223"/>
      <c r="F2" s="223"/>
      <c r="G2" s="223"/>
      <c r="H2" s="224"/>
    </row>
    <row r="3" spans="2:9" ht="22.15" customHeight="1" thickTop="1" thickBot="1" x14ac:dyDescent="0.3">
      <c r="B3" s="225" t="s">
        <v>257</v>
      </c>
      <c r="C3" s="241" t="s">
        <v>248</v>
      </c>
      <c r="D3" s="242"/>
      <c r="E3" s="242"/>
      <c r="F3" s="242"/>
      <c r="G3" s="243" t="s">
        <v>251</v>
      </c>
      <c r="H3" s="244"/>
    </row>
    <row r="4" spans="2:9" ht="22.15" customHeight="1" thickTop="1" thickBot="1" x14ac:dyDescent="0.3">
      <c r="B4" s="226"/>
      <c r="C4" s="241" t="s">
        <v>249</v>
      </c>
      <c r="D4" s="247"/>
      <c r="E4" s="242" t="s">
        <v>250</v>
      </c>
      <c r="F4" s="248"/>
      <c r="G4" s="245"/>
      <c r="H4" s="246"/>
    </row>
    <row r="5" spans="2:9" ht="22.15" customHeight="1" thickTop="1" thickBot="1" x14ac:dyDescent="0.3">
      <c r="B5" s="227"/>
      <c r="C5" s="29" t="s">
        <v>252</v>
      </c>
      <c r="D5" s="23" t="s">
        <v>0</v>
      </c>
      <c r="E5" s="26" t="s">
        <v>252</v>
      </c>
      <c r="F5" s="20" t="s">
        <v>0</v>
      </c>
      <c r="G5" s="29" t="s">
        <v>252</v>
      </c>
      <c r="H5" s="21" t="s">
        <v>0</v>
      </c>
    </row>
    <row r="6" spans="2:9" ht="22.15" customHeight="1" thickTop="1" x14ac:dyDescent="0.25">
      <c r="B6" s="19" t="s">
        <v>253</v>
      </c>
      <c r="C6" s="30">
        <v>59</v>
      </c>
      <c r="D6" s="24">
        <v>0.24380165289256198</v>
      </c>
      <c r="E6" s="27">
        <v>90</v>
      </c>
      <c r="F6" s="15">
        <v>0.1717557251908397</v>
      </c>
      <c r="G6" s="32">
        <v>149</v>
      </c>
      <c r="H6" s="16">
        <v>0.19451697127937337</v>
      </c>
      <c r="I6" s="13"/>
    </row>
    <row r="7" spans="2:9" ht="22.15" customHeight="1" x14ac:dyDescent="0.25">
      <c r="B7" s="19" t="s">
        <v>254</v>
      </c>
      <c r="C7" s="30">
        <v>171</v>
      </c>
      <c r="D7" s="24">
        <v>0.70661157024793386</v>
      </c>
      <c r="E7" s="27">
        <v>407</v>
      </c>
      <c r="F7" s="15">
        <v>0.77671755725190839</v>
      </c>
      <c r="G7" s="32">
        <v>578</v>
      </c>
      <c r="H7" s="16">
        <v>0.75456919060052219</v>
      </c>
      <c r="I7" s="13"/>
    </row>
    <row r="8" spans="2:9" ht="22.15" customHeight="1" x14ac:dyDescent="0.25">
      <c r="B8" s="19" t="s">
        <v>255</v>
      </c>
      <c r="C8" s="30">
        <v>12</v>
      </c>
      <c r="D8" s="24">
        <v>4.9586776859504134E-2</v>
      </c>
      <c r="E8" s="27">
        <v>26</v>
      </c>
      <c r="F8" s="15">
        <v>4.9618320610687022E-2</v>
      </c>
      <c r="G8" s="32">
        <v>38</v>
      </c>
      <c r="H8" s="16">
        <v>4.960835509138381E-2</v>
      </c>
      <c r="I8" s="13"/>
    </row>
    <row r="9" spans="2:9" ht="22.15" customHeight="1" thickBot="1" x14ac:dyDescent="0.3">
      <c r="B9" s="19" t="s">
        <v>256</v>
      </c>
      <c r="C9" s="30">
        <v>0</v>
      </c>
      <c r="D9" s="24">
        <v>0</v>
      </c>
      <c r="E9" s="27">
        <v>1</v>
      </c>
      <c r="F9" s="15">
        <v>1.9083969465648854E-3</v>
      </c>
      <c r="G9" s="32">
        <v>1</v>
      </c>
      <c r="H9" s="16">
        <v>1.3054830287206266E-3</v>
      </c>
      <c r="I9" s="13"/>
    </row>
    <row r="10" spans="2:9" ht="22.15" customHeight="1" thickTop="1" thickBot="1" x14ac:dyDescent="0.3">
      <c r="B10" s="33" t="s">
        <v>251</v>
      </c>
      <c r="C10" s="31">
        <v>242</v>
      </c>
      <c r="D10" s="25">
        <v>1</v>
      </c>
      <c r="E10" s="28">
        <v>524</v>
      </c>
      <c r="F10" s="17">
        <v>1</v>
      </c>
      <c r="G10" s="31">
        <v>766</v>
      </c>
      <c r="H10" s="18">
        <v>1</v>
      </c>
      <c r="I10" s="13"/>
    </row>
    <row r="11" spans="2:9" ht="22.15" customHeight="1" thickTop="1" thickBot="1" x14ac:dyDescent="0.3">
      <c r="B11" s="12"/>
      <c r="C11" s="12"/>
      <c r="D11" s="12"/>
      <c r="E11" s="12"/>
      <c r="F11" s="12"/>
      <c r="G11" s="12"/>
      <c r="H11" s="12"/>
    </row>
    <row r="12" spans="2:9" ht="22.15" customHeight="1" thickTop="1" x14ac:dyDescent="0.25">
      <c r="B12" s="235" t="s">
        <v>246</v>
      </c>
      <c r="C12" s="236"/>
      <c r="D12" s="237"/>
      <c r="E12" s="12"/>
      <c r="F12" s="12"/>
      <c r="G12" s="12"/>
      <c r="H12" s="12"/>
    </row>
    <row r="13" spans="2:9" ht="22.15" customHeight="1" thickBot="1" x14ac:dyDescent="0.3">
      <c r="B13" s="238" t="s">
        <v>331</v>
      </c>
      <c r="C13" s="239"/>
      <c r="D13" s="240"/>
      <c r="E13" s="12"/>
      <c r="F13" s="12"/>
      <c r="G13" s="12"/>
      <c r="H13" s="12"/>
    </row>
    <row r="14" spans="2:9" ht="15.75" thickTop="1" x14ac:dyDescent="0.25">
      <c r="B14" s="12"/>
      <c r="C14" s="12"/>
      <c r="D14" s="12"/>
      <c r="E14" s="14"/>
      <c r="F14" s="12"/>
      <c r="G14" s="14"/>
      <c r="H14" s="12"/>
      <c r="I14" s="14"/>
    </row>
    <row r="15" spans="2:9" x14ac:dyDescent="0.25">
      <c r="B15" s="12"/>
      <c r="C15" s="12"/>
      <c r="D15" s="12"/>
      <c r="E15" s="14"/>
      <c r="F15" s="12"/>
      <c r="G15" s="14"/>
      <c r="H15" s="12"/>
      <c r="I15" s="14"/>
    </row>
    <row r="16" spans="2:9" x14ac:dyDescent="0.25">
      <c r="B16" s="12"/>
      <c r="C16" s="12"/>
      <c r="D16" s="12"/>
      <c r="E16" s="14"/>
      <c r="F16" s="12"/>
      <c r="G16" s="14"/>
      <c r="H16" s="12"/>
      <c r="I16" s="14"/>
    </row>
    <row r="17" spans="2:9" x14ac:dyDescent="0.25">
      <c r="B17" s="12"/>
      <c r="C17" s="12"/>
      <c r="D17" s="12"/>
      <c r="E17" s="14"/>
      <c r="F17" s="12"/>
      <c r="G17" s="14"/>
      <c r="H17" s="12"/>
      <c r="I17" s="14"/>
    </row>
    <row r="18" spans="2:9" x14ac:dyDescent="0.25">
      <c r="B18" s="12"/>
      <c r="C18" s="12"/>
      <c r="D18" s="12"/>
      <c r="E18" s="12"/>
      <c r="F18" s="12"/>
      <c r="G18" s="12"/>
      <c r="H18" s="12"/>
    </row>
    <row r="19" spans="2:9" x14ac:dyDescent="0.25">
      <c r="B19" s="12"/>
      <c r="C19" s="12"/>
      <c r="D19" s="12"/>
      <c r="E19" s="12"/>
      <c r="F19" s="12"/>
      <c r="G19" s="12"/>
      <c r="H19" s="12"/>
    </row>
    <row r="20" spans="2:9" x14ac:dyDescent="0.25">
      <c r="B20" s="12"/>
      <c r="C20" s="12"/>
      <c r="D20" s="12"/>
      <c r="E20" s="12"/>
      <c r="F20" s="12"/>
      <c r="G20" s="12"/>
      <c r="H20" s="12"/>
    </row>
    <row r="21" spans="2:9" x14ac:dyDescent="0.25">
      <c r="B21" s="12"/>
      <c r="C21" s="12"/>
      <c r="D21" s="12"/>
      <c r="E21" s="12"/>
      <c r="F21" s="12"/>
      <c r="G21" s="12"/>
      <c r="H21" s="12"/>
    </row>
    <row r="22" spans="2:9" x14ac:dyDescent="0.25">
      <c r="B22" s="12"/>
      <c r="C22" s="12"/>
      <c r="D22" s="12"/>
      <c r="E22" s="12"/>
      <c r="F22" s="12"/>
      <c r="G22" s="12"/>
      <c r="H22" s="12"/>
    </row>
    <row r="23" spans="2:9" x14ac:dyDescent="0.25">
      <c r="B23" s="12"/>
      <c r="C23" s="12"/>
      <c r="D23" s="12"/>
      <c r="E23" s="12"/>
      <c r="F23" s="12"/>
      <c r="G23" s="12"/>
      <c r="H23" s="12"/>
    </row>
    <row r="24" spans="2:9" x14ac:dyDescent="0.25">
      <c r="B24" s="12"/>
      <c r="C24" s="12"/>
      <c r="D24" s="12"/>
      <c r="E24" s="12"/>
      <c r="F24" s="12"/>
      <c r="G24" s="12"/>
      <c r="H24" s="12"/>
    </row>
    <row r="25" spans="2:9" x14ac:dyDescent="0.25">
      <c r="B25" s="12"/>
      <c r="C25" s="12"/>
      <c r="D25" s="12"/>
      <c r="E25" s="12"/>
      <c r="F25" s="12"/>
      <c r="G25" s="12"/>
      <c r="H25" s="12"/>
    </row>
    <row r="26" spans="2:9" x14ac:dyDescent="0.25">
      <c r="B26" s="12"/>
      <c r="C26" s="12"/>
      <c r="D26" s="12"/>
      <c r="E26" s="12"/>
      <c r="F26" s="12"/>
      <c r="G26" s="12"/>
      <c r="H26" s="12"/>
    </row>
    <row r="27" spans="2:9" x14ac:dyDescent="0.25">
      <c r="B27" s="12"/>
      <c r="C27" s="12"/>
      <c r="D27" s="12"/>
      <c r="E27" s="12"/>
      <c r="F27" s="12"/>
      <c r="G27" s="12"/>
      <c r="H27" s="12"/>
    </row>
    <row r="28" spans="2:9" x14ac:dyDescent="0.25">
      <c r="B28" s="12"/>
      <c r="C28" s="12"/>
      <c r="D28" s="12"/>
      <c r="E28" s="12"/>
      <c r="F28" s="12"/>
      <c r="G28" s="12"/>
      <c r="H28" s="12"/>
    </row>
    <row r="29" spans="2:9" x14ac:dyDescent="0.25">
      <c r="B29" s="12"/>
      <c r="C29" s="12"/>
      <c r="D29" s="12"/>
      <c r="E29" s="12"/>
      <c r="F29" s="12"/>
      <c r="G29" s="12"/>
      <c r="H29" s="12"/>
    </row>
    <row r="30" spans="2:9" x14ac:dyDescent="0.25">
      <c r="B30" s="12"/>
      <c r="C30" s="12"/>
      <c r="D30" s="12"/>
      <c r="E30" s="12"/>
      <c r="F30" s="12"/>
      <c r="G30" s="12"/>
      <c r="H30" s="12"/>
    </row>
    <row r="31" spans="2:9" x14ac:dyDescent="0.25">
      <c r="B31" s="12"/>
      <c r="C31" s="12"/>
      <c r="D31" s="12"/>
      <c r="E31" s="12"/>
      <c r="F31" s="12"/>
      <c r="G31" s="12"/>
      <c r="H31" s="12"/>
    </row>
    <row r="32" spans="2:9" x14ac:dyDescent="0.25">
      <c r="B32" s="12"/>
      <c r="C32" s="12"/>
      <c r="D32" s="12"/>
      <c r="E32" s="12"/>
      <c r="F32" s="12"/>
      <c r="G32" s="12"/>
      <c r="H32" s="12"/>
    </row>
    <row r="33" spans="2:8" x14ac:dyDescent="0.25">
      <c r="B33" s="12"/>
      <c r="C33" s="12"/>
      <c r="D33" s="12"/>
      <c r="E33" s="12"/>
      <c r="F33" s="12"/>
      <c r="G33" s="12"/>
      <c r="H33" s="12"/>
    </row>
    <row r="34" spans="2:8" x14ac:dyDescent="0.25">
      <c r="B34" s="12"/>
      <c r="C34" s="12"/>
      <c r="D34" s="12"/>
      <c r="E34" s="12"/>
      <c r="F34" s="12"/>
      <c r="G34" s="12"/>
      <c r="H34" s="12"/>
    </row>
    <row r="35" spans="2:8" x14ac:dyDescent="0.25">
      <c r="B35" s="12"/>
      <c r="C35" s="12"/>
      <c r="D35" s="12"/>
      <c r="E35" s="12"/>
      <c r="F35" s="12"/>
      <c r="G35" s="12"/>
      <c r="H35" s="12"/>
    </row>
    <row r="36" spans="2:8" x14ac:dyDescent="0.25">
      <c r="B36" s="12"/>
      <c r="C36" s="12"/>
      <c r="D36" s="12"/>
      <c r="E36" s="12"/>
      <c r="F36" s="12"/>
      <c r="G36" s="12"/>
      <c r="H36" s="12"/>
    </row>
    <row r="37" spans="2:8" x14ac:dyDescent="0.25">
      <c r="B37" s="12"/>
      <c r="C37" s="12"/>
      <c r="D37" s="12"/>
      <c r="E37" s="12"/>
      <c r="F37" s="12"/>
      <c r="G37" s="12"/>
      <c r="H37" s="12"/>
    </row>
    <row r="38" spans="2:8" x14ac:dyDescent="0.25">
      <c r="B38" s="12"/>
      <c r="C38" s="12"/>
      <c r="D38" s="12"/>
      <c r="E38" s="12"/>
      <c r="F38" s="12"/>
      <c r="G38" s="12"/>
      <c r="H38" s="12"/>
    </row>
    <row r="39" spans="2:8" x14ac:dyDescent="0.25">
      <c r="B39" s="12"/>
      <c r="C39" s="12"/>
      <c r="D39" s="12"/>
      <c r="E39" s="12"/>
      <c r="F39" s="12"/>
      <c r="G39" s="12"/>
      <c r="H39" s="12"/>
    </row>
    <row r="40" spans="2:8" x14ac:dyDescent="0.25">
      <c r="B40" s="12"/>
      <c r="C40" s="12"/>
      <c r="D40" s="12"/>
      <c r="E40" s="12"/>
      <c r="F40" s="12"/>
      <c r="G40" s="12"/>
      <c r="H40" s="12"/>
    </row>
    <row r="41" spans="2:8" x14ac:dyDescent="0.25">
      <c r="B41" s="12"/>
      <c r="C41" s="12"/>
      <c r="D41" s="12"/>
      <c r="E41" s="12"/>
      <c r="F41" s="12"/>
      <c r="G41" s="12"/>
      <c r="H41" s="12"/>
    </row>
    <row r="42" spans="2:8" x14ac:dyDescent="0.25">
      <c r="B42" s="12"/>
      <c r="C42" s="12"/>
      <c r="D42" s="12"/>
      <c r="E42" s="12"/>
      <c r="F42" s="12"/>
      <c r="G42" s="12"/>
      <c r="H42" s="12"/>
    </row>
    <row r="43" spans="2:8" x14ac:dyDescent="0.25">
      <c r="B43" s="12"/>
      <c r="C43" s="12"/>
      <c r="D43" s="12"/>
      <c r="E43" s="12"/>
      <c r="F43" s="12"/>
      <c r="G43" s="12"/>
      <c r="H43" s="12"/>
    </row>
    <row r="44" spans="2:8" x14ac:dyDescent="0.25">
      <c r="B44" s="12"/>
      <c r="C44" s="12"/>
      <c r="D44" s="12"/>
      <c r="E44" s="12"/>
      <c r="F44" s="12"/>
      <c r="G44" s="12"/>
      <c r="H44" s="12"/>
    </row>
    <row r="45" spans="2:8" x14ac:dyDescent="0.25">
      <c r="B45" s="12"/>
      <c r="C45" s="12"/>
      <c r="D45" s="12"/>
      <c r="E45" s="12"/>
      <c r="F45" s="12"/>
      <c r="G45" s="12"/>
      <c r="H45" s="12"/>
    </row>
    <row r="46" spans="2:8" x14ac:dyDescent="0.25">
      <c r="B46" s="12"/>
      <c r="C46" s="12"/>
      <c r="D46" s="12"/>
      <c r="E46" s="12"/>
      <c r="F46" s="12"/>
      <c r="G46" s="12"/>
      <c r="H46" s="12"/>
    </row>
    <row r="47" spans="2:8" x14ac:dyDescent="0.25">
      <c r="B47" s="12"/>
      <c r="C47" s="12"/>
      <c r="D47" s="12"/>
      <c r="E47" s="12"/>
      <c r="F47" s="12"/>
      <c r="G47" s="12"/>
      <c r="H47" s="12"/>
    </row>
    <row r="48" spans="2:8" x14ac:dyDescent="0.25">
      <c r="B48" s="12"/>
      <c r="C48" s="12"/>
      <c r="D48" s="12"/>
      <c r="E48" s="12"/>
      <c r="F48" s="12"/>
      <c r="G48" s="12"/>
      <c r="H48" s="12"/>
    </row>
    <row r="49" spans="2:8" x14ac:dyDescent="0.25">
      <c r="B49" s="12"/>
      <c r="C49" s="12"/>
      <c r="D49" s="12"/>
      <c r="E49" s="12"/>
      <c r="F49" s="12"/>
      <c r="G49" s="12"/>
      <c r="H49" s="12"/>
    </row>
    <row r="50" spans="2:8" x14ac:dyDescent="0.25">
      <c r="B50" s="12"/>
      <c r="C50" s="12"/>
      <c r="D50" s="12"/>
      <c r="E50" s="12"/>
      <c r="F50" s="12"/>
      <c r="G50" s="12"/>
      <c r="H50" s="12"/>
    </row>
    <row r="51" spans="2:8" x14ac:dyDescent="0.25">
      <c r="B51" s="12"/>
      <c r="C51" s="12"/>
      <c r="D51" s="12"/>
      <c r="E51" s="12"/>
      <c r="F51" s="12"/>
      <c r="G51" s="12"/>
      <c r="H51" s="12"/>
    </row>
    <row r="52" spans="2:8" x14ac:dyDescent="0.25">
      <c r="B52" s="12"/>
      <c r="C52" s="12"/>
      <c r="D52" s="12"/>
      <c r="E52" s="12"/>
      <c r="F52" s="12"/>
      <c r="G52" s="12"/>
      <c r="H52" s="12"/>
    </row>
    <row r="53" spans="2:8" x14ac:dyDescent="0.25">
      <c r="B53" s="12"/>
      <c r="C53" s="12"/>
      <c r="D53" s="12"/>
      <c r="E53" s="12"/>
      <c r="F53" s="12"/>
      <c r="G53" s="12"/>
      <c r="H53" s="12"/>
    </row>
    <row r="54" spans="2:8" x14ac:dyDescent="0.25">
      <c r="B54" s="12"/>
      <c r="C54" s="12"/>
      <c r="D54" s="12"/>
      <c r="E54" s="12"/>
      <c r="F54" s="12"/>
      <c r="G54" s="12"/>
      <c r="H54" s="12"/>
    </row>
    <row r="55" spans="2:8" x14ac:dyDescent="0.25">
      <c r="B55" s="12"/>
      <c r="C55" s="12"/>
      <c r="D55" s="12"/>
      <c r="E55" s="12"/>
      <c r="F55" s="12"/>
      <c r="G55" s="12"/>
      <c r="H55" s="12"/>
    </row>
    <row r="56" spans="2:8" x14ac:dyDescent="0.25">
      <c r="B56" s="12"/>
      <c r="C56" s="12"/>
      <c r="D56" s="12"/>
      <c r="E56" s="12"/>
      <c r="F56" s="12"/>
      <c r="G56" s="12"/>
      <c r="H56" s="12"/>
    </row>
    <row r="57" spans="2:8" x14ac:dyDescent="0.25">
      <c r="B57" s="12"/>
      <c r="C57" s="12"/>
      <c r="D57" s="12"/>
      <c r="E57" s="12"/>
      <c r="F57" s="12"/>
      <c r="G57" s="12"/>
      <c r="H57" s="12"/>
    </row>
    <row r="58" spans="2:8" x14ac:dyDescent="0.25">
      <c r="B58" s="12"/>
      <c r="C58" s="12"/>
      <c r="D58" s="12"/>
      <c r="E58" s="12"/>
      <c r="F58" s="12"/>
      <c r="G58" s="12"/>
      <c r="H58" s="12"/>
    </row>
    <row r="59" spans="2:8" x14ac:dyDescent="0.25">
      <c r="B59" s="12"/>
      <c r="C59" s="12"/>
      <c r="D59" s="12"/>
      <c r="E59" s="12"/>
      <c r="F59" s="12"/>
      <c r="G59" s="12"/>
      <c r="H59" s="12"/>
    </row>
    <row r="60" spans="2:8" x14ac:dyDescent="0.25">
      <c r="B60" s="12"/>
      <c r="C60" s="12"/>
      <c r="D60" s="12"/>
      <c r="E60" s="12"/>
      <c r="F60" s="12"/>
      <c r="G60" s="12"/>
      <c r="H60" s="12"/>
    </row>
    <row r="61" spans="2:8" x14ac:dyDescent="0.25">
      <c r="B61" s="12"/>
      <c r="C61" s="12"/>
      <c r="D61" s="12"/>
      <c r="E61" s="12"/>
      <c r="F61" s="12"/>
      <c r="G61" s="12"/>
      <c r="H61" s="12"/>
    </row>
    <row r="62" spans="2:8" x14ac:dyDescent="0.25">
      <c r="B62" s="12"/>
      <c r="C62" s="12"/>
      <c r="D62" s="12"/>
      <c r="E62" s="12"/>
      <c r="F62" s="12"/>
      <c r="G62" s="12"/>
      <c r="H62" s="12"/>
    </row>
    <row r="63" spans="2:8" x14ac:dyDescent="0.25">
      <c r="B63" s="12"/>
      <c r="C63" s="12"/>
      <c r="D63" s="12"/>
      <c r="E63" s="12"/>
      <c r="F63" s="12"/>
      <c r="G63" s="12"/>
      <c r="H63" s="12"/>
    </row>
    <row r="64" spans="2:8" x14ac:dyDescent="0.25">
      <c r="B64" s="12"/>
      <c r="C64" s="12"/>
      <c r="D64" s="12"/>
      <c r="E64" s="12"/>
      <c r="F64" s="12"/>
      <c r="G64" s="12"/>
      <c r="H64" s="12"/>
    </row>
    <row r="65" spans="2:8" x14ac:dyDescent="0.25">
      <c r="B65" s="12"/>
      <c r="C65" s="12"/>
      <c r="D65" s="12"/>
      <c r="E65" s="12"/>
      <c r="F65" s="12"/>
      <c r="G65" s="12"/>
      <c r="H65" s="12"/>
    </row>
    <row r="66" spans="2:8" x14ac:dyDescent="0.25">
      <c r="B66" s="12"/>
      <c r="C66" s="12"/>
      <c r="D66" s="12"/>
      <c r="E66" s="12"/>
      <c r="F66" s="12"/>
      <c r="G66" s="12"/>
      <c r="H66" s="12"/>
    </row>
    <row r="67" spans="2:8" x14ac:dyDescent="0.25">
      <c r="B67" s="12"/>
      <c r="C67" s="12"/>
      <c r="D67" s="12"/>
      <c r="E67" s="12"/>
      <c r="F67" s="12"/>
      <c r="G67" s="12"/>
      <c r="H67" s="12"/>
    </row>
    <row r="68" spans="2:8" x14ac:dyDescent="0.25">
      <c r="B68" s="12"/>
      <c r="C68" s="12"/>
      <c r="D68" s="12"/>
      <c r="E68" s="12"/>
      <c r="F68" s="12"/>
      <c r="G68" s="12"/>
      <c r="H68" s="12"/>
    </row>
    <row r="69" spans="2:8" x14ac:dyDescent="0.25">
      <c r="B69" s="12"/>
      <c r="C69" s="12"/>
      <c r="D69" s="12"/>
      <c r="E69" s="12"/>
      <c r="F69" s="12"/>
      <c r="G69" s="12"/>
      <c r="H69" s="12"/>
    </row>
    <row r="70" spans="2:8" x14ac:dyDescent="0.25">
      <c r="B70" s="12"/>
      <c r="C70" s="12"/>
      <c r="D70" s="12"/>
      <c r="E70" s="12"/>
      <c r="F70" s="12"/>
      <c r="G70" s="12"/>
      <c r="H70" s="12"/>
    </row>
    <row r="71" spans="2:8" x14ac:dyDescent="0.25">
      <c r="B71" s="12"/>
      <c r="C71" s="12"/>
      <c r="D71" s="12"/>
      <c r="E71" s="12"/>
      <c r="F71" s="12"/>
      <c r="G71" s="12"/>
      <c r="H71" s="12"/>
    </row>
    <row r="72" spans="2:8" x14ac:dyDescent="0.25">
      <c r="B72" s="12"/>
      <c r="C72" s="12"/>
      <c r="D72" s="12"/>
      <c r="E72" s="12"/>
      <c r="F72" s="12"/>
      <c r="G72" s="12"/>
      <c r="H72" s="12"/>
    </row>
    <row r="73" spans="2:8" x14ac:dyDescent="0.25">
      <c r="B73" s="12"/>
      <c r="C73" s="12"/>
      <c r="D73" s="12"/>
      <c r="E73" s="12"/>
      <c r="F73" s="12"/>
      <c r="G73" s="12"/>
      <c r="H73" s="12"/>
    </row>
    <row r="74" spans="2:8" x14ac:dyDescent="0.25">
      <c r="B74" s="12"/>
      <c r="C74" s="12"/>
      <c r="D74" s="12"/>
      <c r="E74" s="12"/>
      <c r="F74" s="12"/>
      <c r="G74" s="12"/>
      <c r="H74" s="12"/>
    </row>
    <row r="75" spans="2:8" x14ac:dyDescent="0.25">
      <c r="B75" s="12"/>
      <c r="C75" s="12"/>
      <c r="D75" s="12"/>
      <c r="E75" s="12"/>
      <c r="F75" s="12"/>
      <c r="G75" s="12"/>
      <c r="H75" s="12"/>
    </row>
    <row r="76" spans="2:8" x14ac:dyDescent="0.25">
      <c r="B76" s="12"/>
      <c r="C76" s="12"/>
      <c r="D76" s="12"/>
      <c r="E76" s="12"/>
      <c r="F76" s="12"/>
      <c r="G76" s="12"/>
      <c r="H76" s="12"/>
    </row>
    <row r="77" spans="2:8" x14ac:dyDescent="0.25">
      <c r="B77" s="12"/>
      <c r="C77" s="12"/>
      <c r="D77" s="12"/>
      <c r="E77" s="12"/>
      <c r="F77" s="12"/>
      <c r="G77" s="12"/>
      <c r="H77" s="12"/>
    </row>
    <row r="78" spans="2:8" x14ac:dyDescent="0.25">
      <c r="B78" s="12"/>
      <c r="C78" s="12"/>
      <c r="D78" s="12"/>
      <c r="E78" s="12"/>
      <c r="F78" s="12"/>
      <c r="G78" s="12"/>
      <c r="H78" s="12"/>
    </row>
    <row r="79" spans="2:8" x14ac:dyDescent="0.25">
      <c r="B79" s="12"/>
      <c r="C79" s="12"/>
      <c r="D79" s="12"/>
      <c r="E79" s="12"/>
      <c r="F79" s="12"/>
      <c r="G79" s="12"/>
      <c r="H79" s="12"/>
    </row>
    <row r="80" spans="2:8" x14ac:dyDescent="0.25">
      <c r="B80" s="12"/>
      <c r="C80" s="12"/>
      <c r="D80" s="12"/>
      <c r="E80" s="12"/>
      <c r="F80" s="12"/>
      <c r="G80" s="12"/>
      <c r="H80" s="12"/>
    </row>
    <row r="81" spans="2:8" x14ac:dyDescent="0.25">
      <c r="B81" s="12"/>
      <c r="C81" s="12"/>
      <c r="D81" s="12"/>
      <c r="E81" s="12"/>
      <c r="F81" s="12"/>
      <c r="G81" s="12"/>
      <c r="H81" s="12"/>
    </row>
    <row r="82" spans="2:8" x14ac:dyDescent="0.25">
      <c r="B82" s="12"/>
      <c r="C82" s="12"/>
      <c r="D82" s="12"/>
      <c r="E82" s="12"/>
      <c r="F82" s="12"/>
      <c r="G82" s="12"/>
      <c r="H82" s="12"/>
    </row>
    <row r="83" spans="2:8" x14ac:dyDescent="0.25">
      <c r="B83" s="12"/>
      <c r="C83" s="12"/>
      <c r="D83" s="12"/>
      <c r="E83" s="12"/>
      <c r="F83" s="12"/>
      <c r="G83" s="12"/>
      <c r="H83" s="12"/>
    </row>
    <row r="84" spans="2:8" x14ac:dyDescent="0.25">
      <c r="B84" s="12"/>
      <c r="C84" s="12"/>
      <c r="D84" s="12"/>
      <c r="E84" s="12"/>
      <c r="F84" s="12"/>
      <c r="G84" s="12"/>
      <c r="H84" s="12"/>
    </row>
    <row r="85" spans="2:8" x14ac:dyDescent="0.25">
      <c r="B85" s="12"/>
      <c r="C85" s="12"/>
      <c r="D85" s="12"/>
      <c r="E85" s="12"/>
      <c r="F85" s="12"/>
      <c r="G85" s="12"/>
      <c r="H85" s="12"/>
    </row>
    <row r="86" spans="2:8" x14ac:dyDescent="0.25">
      <c r="B86" s="12"/>
      <c r="C86" s="12"/>
      <c r="D86" s="12"/>
      <c r="E86" s="12"/>
      <c r="F86" s="12"/>
      <c r="G86" s="12"/>
      <c r="H86" s="12"/>
    </row>
    <row r="87" spans="2:8" x14ac:dyDescent="0.25">
      <c r="B87" s="12"/>
      <c r="C87" s="12"/>
      <c r="D87" s="12"/>
      <c r="E87" s="12"/>
      <c r="F87" s="12"/>
      <c r="G87" s="12"/>
      <c r="H87" s="12"/>
    </row>
    <row r="88" spans="2:8" x14ac:dyDescent="0.25">
      <c r="B88" s="12"/>
      <c r="C88" s="12"/>
      <c r="D88" s="12"/>
      <c r="E88" s="12"/>
      <c r="F88" s="12"/>
      <c r="G88" s="12"/>
      <c r="H88" s="12"/>
    </row>
    <row r="89" spans="2:8" x14ac:dyDescent="0.25">
      <c r="B89" s="12"/>
      <c r="C89" s="12"/>
      <c r="D89" s="12"/>
      <c r="E89" s="12"/>
      <c r="F89" s="12"/>
      <c r="G89" s="12"/>
      <c r="H89" s="12"/>
    </row>
    <row r="90" spans="2:8" x14ac:dyDescent="0.25">
      <c r="B90" s="12"/>
      <c r="C90" s="12"/>
      <c r="D90" s="12"/>
      <c r="E90" s="12"/>
      <c r="F90" s="12"/>
      <c r="G90" s="12"/>
      <c r="H90" s="12"/>
    </row>
    <row r="91" spans="2:8" x14ac:dyDescent="0.25">
      <c r="B91" s="12"/>
      <c r="C91" s="12"/>
      <c r="D91" s="12"/>
      <c r="E91" s="12"/>
      <c r="F91" s="12"/>
      <c r="G91" s="12"/>
      <c r="H91" s="12"/>
    </row>
    <row r="92" spans="2:8" x14ac:dyDescent="0.25">
      <c r="B92" s="12"/>
      <c r="C92" s="12"/>
      <c r="D92" s="12"/>
      <c r="E92" s="12"/>
      <c r="F92" s="12"/>
      <c r="G92" s="12"/>
      <c r="H92" s="12"/>
    </row>
    <row r="93" spans="2:8" x14ac:dyDescent="0.25">
      <c r="B93" s="12"/>
      <c r="C93" s="12"/>
      <c r="D93" s="12"/>
      <c r="E93" s="12"/>
      <c r="F93" s="12"/>
      <c r="G93" s="12"/>
      <c r="H93" s="12"/>
    </row>
    <row r="94" spans="2:8" x14ac:dyDescent="0.25">
      <c r="B94" s="12"/>
      <c r="C94" s="12"/>
      <c r="D94" s="12"/>
      <c r="E94" s="12"/>
      <c r="F94" s="12"/>
      <c r="G94" s="12"/>
      <c r="H94" s="12"/>
    </row>
    <row r="95" spans="2:8" x14ac:dyDescent="0.25">
      <c r="B95" s="12"/>
      <c r="C95" s="12"/>
      <c r="D95" s="12"/>
      <c r="E95" s="12"/>
      <c r="F95" s="12"/>
      <c r="G95" s="12"/>
      <c r="H95" s="12"/>
    </row>
    <row r="96" spans="2:8" x14ac:dyDescent="0.25">
      <c r="B96" s="12"/>
      <c r="C96" s="12"/>
      <c r="D96" s="12"/>
      <c r="E96" s="12"/>
      <c r="F96" s="12"/>
      <c r="G96" s="12"/>
      <c r="H96" s="12"/>
    </row>
    <row r="97" spans="2:8" x14ac:dyDescent="0.25">
      <c r="B97" s="12"/>
      <c r="C97" s="12"/>
      <c r="D97" s="12"/>
      <c r="E97" s="12"/>
      <c r="F97" s="12"/>
      <c r="G97" s="12"/>
      <c r="H97" s="12"/>
    </row>
    <row r="98" spans="2:8" x14ac:dyDescent="0.25">
      <c r="B98" s="12"/>
      <c r="C98" s="12"/>
      <c r="D98" s="12"/>
      <c r="E98" s="12"/>
      <c r="F98" s="12"/>
      <c r="G98" s="12"/>
      <c r="H98" s="12"/>
    </row>
    <row r="99" spans="2:8" x14ac:dyDescent="0.25">
      <c r="B99" s="12"/>
      <c r="C99" s="12"/>
      <c r="D99" s="12"/>
      <c r="E99" s="12"/>
      <c r="F99" s="12"/>
      <c r="G99" s="12"/>
      <c r="H99" s="12"/>
    </row>
    <row r="100" spans="2:8" x14ac:dyDescent="0.25">
      <c r="B100" s="12"/>
      <c r="C100" s="12"/>
      <c r="D100" s="12"/>
      <c r="E100" s="12"/>
      <c r="F100" s="12"/>
      <c r="G100" s="12"/>
      <c r="H100" s="12"/>
    </row>
    <row r="101" spans="2:8" x14ac:dyDescent="0.25">
      <c r="B101" s="12"/>
      <c r="C101" s="12"/>
      <c r="D101" s="12"/>
      <c r="E101" s="12"/>
      <c r="F101" s="12"/>
      <c r="G101" s="12"/>
      <c r="H101" s="12"/>
    </row>
    <row r="102" spans="2:8" x14ac:dyDescent="0.25">
      <c r="B102" s="12"/>
      <c r="C102" s="12"/>
      <c r="D102" s="12"/>
      <c r="E102" s="12"/>
      <c r="F102" s="12"/>
      <c r="G102" s="12"/>
      <c r="H102" s="12"/>
    </row>
    <row r="103" spans="2:8" x14ac:dyDescent="0.25">
      <c r="B103" s="12"/>
      <c r="C103" s="12"/>
      <c r="D103" s="12"/>
      <c r="E103" s="12"/>
      <c r="F103" s="12"/>
      <c r="G103" s="12"/>
      <c r="H103" s="12"/>
    </row>
    <row r="104" spans="2:8" x14ac:dyDescent="0.25">
      <c r="B104" s="12"/>
      <c r="C104" s="12"/>
      <c r="D104" s="12"/>
      <c r="E104" s="12"/>
      <c r="F104" s="12"/>
      <c r="G104" s="12"/>
      <c r="H104" s="12"/>
    </row>
    <row r="105" spans="2:8" x14ac:dyDescent="0.25">
      <c r="B105" s="12"/>
      <c r="C105" s="12"/>
      <c r="D105" s="12"/>
      <c r="E105" s="12"/>
      <c r="F105" s="12"/>
      <c r="G105" s="12"/>
      <c r="H105" s="12"/>
    </row>
    <row r="106" spans="2:8" x14ac:dyDescent="0.25">
      <c r="B106" s="12"/>
      <c r="C106" s="12"/>
      <c r="D106" s="12"/>
      <c r="E106" s="12"/>
      <c r="F106" s="12"/>
      <c r="G106" s="12"/>
      <c r="H106" s="12"/>
    </row>
    <row r="107" spans="2:8" x14ac:dyDescent="0.25">
      <c r="B107" s="12"/>
      <c r="C107" s="12"/>
      <c r="D107" s="12"/>
      <c r="E107" s="12"/>
      <c r="F107" s="12"/>
      <c r="G107" s="12"/>
      <c r="H107" s="12"/>
    </row>
    <row r="108" spans="2:8" x14ac:dyDescent="0.25">
      <c r="B108" s="12"/>
      <c r="C108" s="12"/>
      <c r="D108" s="12"/>
      <c r="E108" s="12"/>
      <c r="F108" s="12"/>
      <c r="G108" s="12"/>
      <c r="H108" s="12"/>
    </row>
    <row r="109" spans="2:8" x14ac:dyDescent="0.25">
      <c r="B109" s="12"/>
      <c r="C109" s="12"/>
      <c r="D109" s="12"/>
      <c r="E109" s="12"/>
      <c r="F109" s="12"/>
      <c r="G109" s="12"/>
      <c r="H109" s="12"/>
    </row>
    <row r="110" spans="2:8" x14ac:dyDescent="0.25">
      <c r="B110" s="12"/>
      <c r="C110" s="12"/>
      <c r="D110" s="12"/>
      <c r="E110" s="12"/>
      <c r="F110" s="12"/>
      <c r="G110" s="12"/>
      <c r="H110" s="12"/>
    </row>
    <row r="111" spans="2:8" x14ac:dyDescent="0.25">
      <c r="B111" s="12"/>
      <c r="C111" s="12"/>
      <c r="D111" s="12"/>
      <c r="E111" s="12"/>
      <c r="F111" s="12"/>
      <c r="G111" s="12"/>
      <c r="H111" s="12"/>
    </row>
    <row r="112" spans="2:8" x14ac:dyDescent="0.25">
      <c r="B112" s="12"/>
      <c r="C112" s="12"/>
      <c r="D112" s="12"/>
      <c r="E112" s="12"/>
      <c r="F112" s="12"/>
      <c r="G112" s="12"/>
      <c r="H112" s="12"/>
    </row>
    <row r="113" spans="2:8" x14ac:dyDescent="0.25">
      <c r="B113" s="12"/>
      <c r="C113" s="12"/>
      <c r="D113" s="12"/>
      <c r="E113" s="12"/>
      <c r="F113" s="12"/>
      <c r="G113" s="12"/>
      <c r="H113" s="12"/>
    </row>
    <row r="114" spans="2:8" x14ac:dyDescent="0.25">
      <c r="B114" s="12"/>
      <c r="C114" s="12"/>
      <c r="D114" s="12"/>
      <c r="E114" s="12"/>
      <c r="F114" s="12"/>
      <c r="G114" s="12"/>
      <c r="H114" s="12"/>
    </row>
    <row r="115" spans="2:8" x14ac:dyDescent="0.25">
      <c r="B115" s="12"/>
      <c r="C115" s="12"/>
      <c r="D115" s="12"/>
      <c r="E115" s="12"/>
      <c r="F115" s="12"/>
      <c r="G115" s="12"/>
      <c r="H115" s="12"/>
    </row>
    <row r="116" spans="2:8" x14ac:dyDescent="0.25">
      <c r="B116" s="12"/>
      <c r="C116" s="12"/>
      <c r="D116" s="12"/>
      <c r="E116" s="12"/>
      <c r="F116" s="12"/>
      <c r="G116" s="12"/>
      <c r="H116" s="12"/>
    </row>
    <row r="117" spans="2:8" x14ac:dyDescent="0.25">
      <c r="B117" s="12"/>
      <c r="C117" s="12"/>
      <c r="D117" s="12"/>
      <c r="E117" s="12"/>
      <c r="F117" s="12"/>
      <c r="G117" s="12"/>
      <c r="H117" s="12"/>
    </row>
    <row r="118" spans="2:8" x14ac:dyDescent="0.25">
      <c r="B118" s="12"/>
      <c r="C118" s="12"/>
      <c r="D118" s="12"/>
      <c r="E118" s="12"/>
      <c r="F118" s="12"/>
      <c r="G118" s="12"/>
      <c r="H118" s="12"/>
    </row>
    <row r="119" spans="2:8" x14ac:dyDescent="0.25">
      <c r="B119" s="12"/>
      <c r="C119" s="12"/>
      <c r="D119" s="12"/>
      <c r="E119" s="12"/>
      <c r="F119" s="12"/>
      <c r="G119" s="12"/>
      <c r="H119" s="12"/>
    </row>
    <row r="120" spans="2:8" x14ac:dyDescent="0.25">
      <c r="B120" s="12"/>
      <c r="C120" s="12"/>
      <c r="D120" s="12"/>
      <c r="E120" s="12"/>
      <c r="F120" s="12"/>
      <c r="G120" s="12"/>
      <c r="H120" s="12"/>
    </row>
    <row r="121" spans="2:8" x14ac:dyDescent="0.25">
      <c r="B121" s="12"/>
      <c r="C121" s="12"/>
      <c r="D121" s="12"/>
      <c r="E121" s="12"/>
      <c r="F121" s="12"/>
      <c r="G121" s="12"/>
      <c r="H121" s="12"/>
    </row>
    <row r="122" spans="2:8" x14ac:dyDescent="0.25">
      <c r="B122" s="12"/>
      <c r="C122" s="12"/>
      <c r="D122" s="12"/>
      <c r="E122" s="12"/>
      <c r="F122" s="12"/>
      <c r="G122" s="12"/>
      <c r="H122" s="12"/>
    </row>
    <row r="123" spans="2:8" x14ac:dyDescent="0.25">
      <c r="B123" s="12"/>
      <c r="C123" s="12"/>
      <c r="D123" s="12"/>
      <c r="E123" s="12"/>
      <c r="F123" s="12"/>
      <c r="G123" s="12"/>
      <c r="H123" s="12"/>
    </row>
    <row r="124" spans="2:8" x14ac:dyDescent="0.25">
      <c r="B124" s="12"/>
      <c r="C124" s="12"/>
      <c r="D124" s="12"/>
      <c r="E124" s="12"/>
      <c r="F124" s="12"/>
      <c r="G124" s="12"/>
      <c r="H124" s="12"/>
    </row>
    <row r="125" spans="2:8" x14ac:dyDescent="0.25">
      <c r="B125" s="12"/>
      <c r="C125" s="12"/>
      <c r="D125" s="12"/>
      <c r="E125" s="12"/>
      <c r="F125" s="12"/>
      <c r="G125" s="12"/>
      <c r="H125" s="12"/>
    </row>
    <row r="126" spans="2:8" x14ac:dyDescent="0.25">
      <c r="B126" s="12"/>
      <c r="C126" s="12"/>
      <c r="D126" s="12"/>
      <c r="E126" s="12"/>
      <c r="F126" s="12"/>
      <c r="G126" s="12"/>
      <c r="H126" s="12"/>
    </row>
    <row r="127" spans="2:8" x14ac:dyDescent="0.25">
      <c r="B127" s="12"/>
      <c r="C127" s="12"/>
      <c r="D127" s="12"/>
      <c r="E127" s="12"/>
      <c r="F127" s="12"/>
      <c r="G127" s="12"/>
      <c r="H127" s="12"/>
    </row>
    <row r="128" spans="2:8" x14ac:dyDescent="0.25">
      <c r="B128" s="12"/>
      <c r="C128" s="12"/>
      <c r="D128" s="12"/>
      <c r="E128" s="12"/>
      <c r="F128" s="12"/>
      <c r="G128" s="12"/>
      <c r="H128" s="12"/>
    </row>
    <row r="129" spans="2:8" x14ac:dyDescent="0.25">
      <c r="B129" s="12"/>
      <c r="C129" s="12"/>
      <c r="D129" s="12"/>
      <c r="E129" s="12"/>
      <c r="F129" s="12"/>
      <c r="G129" s="12"/>
      <c r="H129" s="12"/>
    </row>
    <row r="130" spans="2:8" x14ac:dyDescent="0.25">
      <c r="B130" s="12"/>
      <c r="C130" s="12"/>
      <c r="D130" s="12"/>
      <c r="E130" s="12"/>
      <c r="F130" s="12"/>
      <c r="G130" s="12"/>
      <c r="H130" s="12"/>
    </row>
    <row r="131" spans="2:8" x14ac:dyDescent="0.25">
      <c r="B131" s="12"/>
      <c r="C131" s="12"/>
      <c r="D131" s="12"/>
      <c r="E131" s="12"/>
      <c r="F131" s="12"/>
      <c r="G131" s="12"/>
      <c r="H131" s="12"/>
    </row>
    <row r="132" spans="2:8" x14ac:dyDescent="0.25">
      <c r="B132" s="12"/>
      <c r="C132" s="12"/>
      <c r="D132" s="12"/>
      <c r="E132" s="12"/>
      <c r="F132" s="12"/>
      <c r="G132" s="12"/>
      <c r="H132" s="12"/>
    </row>
    <row r="133" spans="2:8" x14ac:dyDescent="0.25">
      <c r="B133" s="12"/>
      <c r="C133" s="12"/>
      <c r="D133" s="12"/>
      <c r="E133" s="12"/>
      <c r="F133" s="12"/>
      <c r="G133" s="12"/>
      <c r="H133" s="12"/>
    </row>
    <row r="134" spans="2:8" x14ac:dyDescent="0.25">
      <c r="B134" s="12"/>
      <c r="C134" s="12"/>
      <c r="D134" s="12"/>
      <c r="E134" s="12"/>
      <c r="F134" s="12"/>
      <c r="G134" s="12"/>
      <c r="H134" s="12"/>
    </row>
    <row r="135" spans="2:8" x14ac:dyDescent="0.25">
      <c r="B135" s="12"/>
      <c r="C135" s="12"/>
      <c r="D135" s="12"/>
      <c r="E135" s="12"/>
      <c r="F135" s="12"/>
      <c r="G135" s="12"/>
      <c r="H135" s="12"/>
    </row>
    <row r="136" spans="2:8" x14ac:dyDescent="0.25">
      <c r="B136" s="12"/>
      <c r="C136" s="12"/>
      <c r="D136" s="12"/>
      <c r="E136" s="12"/>
      <c r="F136" s="12"/>
      <c r="G136" s="12"/>
      <c r="H136" s="12"/>
    </row>
    <row r="137" spans="2:8" x14ac:dyDescent="0.25">
      <c r="B137" s="12"/>
      <c r="C137" s="12"/>
      <c r="D137" s="12"/>
      <c r="E137" s="12"/>
      <c r="F137" s="12"/>
      <c r="G137" s="12"/>
      <c r="H137" s="12"/>
    </row>
    <row r="138" spans="2:8" x14ac:dyDescent="0.25">
      <c r="B138" s="12"/>
      <c r="C138" s="12"/>
      <c r="D138" s="12"/>
      <c r="E138" s="12"/>
      <c r="F138" s="12"/>
      <c r="G138" s="12"/>
      <c r="H138" s="12"/>
    </row>
    <row r="139" spans="2:8" x14ac:dyDescent="0.25">
      <c r="B139" s="12"/>
      <c r="C139" s="12"/>
      <c r="D139" s="12"/>
      <c r="E139" s="12"/>
      <c r="F139" s="12"/>
      <c r="G139" s="12"/>
      <c r="H139" s="12"/>
    </row>
    <row r="140" spans="2:8" x14ac:dyDescent="0.25">
      <c r="B140" s="12"/>
      <c r="C140" s="12"/>
      <c r="D140" s="12"/>
      <c r="E140" s="12"/>
      <c r="F140" s="12"/>
      <c r="G140" s="12"/>
      <c r="H140" s="12"/>
    </row>
    <row r="141" spans="2:8" x14ac:dyDescent="0.25">
      <c r="B141" s="12"/>
      <c r="C141" s="12"/>
      <c r="D141" s="12"/>
      <c r="E141" s="12"/>
      <c r="F141" s="12"/>
      <c r="G141" s="12"/>
      <c r="H141" s="12"/>
    </row>
    <row r="142" spans="2:8" x14ac:dyDescent="0.25">
      <c r="B142" s="12"/>
      <c r="C142" s="12"/>
      <c r="D142" s="12"/>
      <c r="E142" s="12"/>
      <c r="F142" s="12"/>
      <c r="G142" s="12"/>
      <c r="H142" s="12"/>
    </row>
    <row r="143" spans="2:8" x14ac:dyDescent="0.25">
      <c r="B143" s="12"/>
      <c r="C143" s="12"/>
      <c r="D143" s="12"/>
      <c r="E143" s="12"/>
      <c r="F143" s="12"/>
      <c r="G143" s="12"/>
      <c r="H143" s="12"/>
    </row>
    <row r="144" spans="2:8" x14ac:dyDescent="0.25">
      <c r="B144" s="12"/>
      <c r="C144" s="12"/>
      <c r="D144" s="12"/>
      <c r="E144" s="12"/>
      <c r="F144" s="12"/>
      <c r="G144" s="12"/>
      <c r="H144" s="12"/>
    </row>
    <row r="145" spans="2:8" x14ac:dyDescent="0.25">
      <c r="B145" s="12"/>
      <c r="C145" s="12"/>
      <c r="D145" s="12"/>
      <c r="E145" s="12"/>
      <c r="F145" s="12"/>
      <c r="G145" s="12"/>
      <c r="H145" s="12"/>
    </row>
    <row r="146" spans="2:8" x14ac:dyDescent="0.25">
      <c r="B146" s="12"/>
      <c r="C146" s="12"/>
      <c r="D146" s="12"/>
      <c r="E146" s="12"/>
      <c r="F146" s="12"/>
      <c r="G146" s="12"/>
      <c r="H146" s="12"/>
    </row>
    <row r="147" spans="2:8" x14ac:dyDescent="0.25">
      <c r="B147" s="12"/>
      <c r="C147" s="12"/>
      <c r="D147" s="12"/>
      <c r="E147" s="12"/>
      <c r="F147" s="12"/>
      <c r="G147" s="12"/>
      <c r="H147" s="12"/>
    </row>
    <row r="148" spans="2:8" x14ac:dyDescent="0.25">
      <c r="B148" s="12"/>
      <c r="C148" s="12"/>
      <c r="D148" s="12"/>
      <c r="E148" s="12"/>
      <c r="F148" s="12"/>
      <c r="G148" s="12"/>
      <c r="H148" s="12"/>
    </row>
    <row r="149" spans="2:8" x14ac:dyDescent="0.25">
      <c r="B149" s="12"/>
      <c r="C149" s="12"/>
      <c r="D149" s="12"/>
      <c r="E149" s="12"/>
      <c r="F149" s="12"/>
      <c r="G149" s="12"/>
      <c r="H149" s="12"/>
    </row>
    <row r="150" spans="2:8" x14ac:dyDescent="0.25">
      <c r="B150" s="12"/>
      <c r="C150" s="12"/>
      <c r="D150" s="12"/>
      <c r="E150" s="12"/>
      <c r="F150" s="12"/>
      <c r="G150" s="12"/>
      <c r="H150" s="12"/>
    </row>
    <row r="151" spans="2:8" x14ac:dyDescent="0.25">
      <c r="B151" s="12"/>
      <c r="C151" s="12"/>
      <c r="D151" s="12"/>
      <c r="E151" s="12"/>
      <c r="F151" s="12"/>
      <c r="G151" s="12"/>
      <c r="H151" s="12"/>
    </row>
    <row r="152" spans="2:8" x14ac:dyDescent="0.25">
      <c r="B152" s="12"/>
      <c r="C152" s="12"/>
      <c r="D152" s="12"/>
      <c r="E152" s="12"/>
      <c r="F152" s="12"/>
      <c r="G152" s="12"/>
      <c r="H152" s="12"/>
    </row>
    <row r="153" spans="2:8" x14ac:dyDescent="0.25">
      <c r="B153" s="12"/>
      <c r="C153" s="12"/>
      <c r="D153" s="12"/>
      <c r="E153" s="12"/>
      <c r="F153" s="12"/>
      <c r="G153" s="12"/>
      <c r="H153" s="12"/>
    </row>
    <row r="154" spans="2:8" x14ac:dyDescent="0.25">
      <c r="B154" s="12"/>
      <c r="C154" s="12"/>
      <c r="D154" s="12"/>
      <c r="E154" s="12"/>
      <c r="F154" s="12"/>
      <c r="G154" s="12"/>
      <c r="H154" s="12"/>
    </row>
    <row r="155" spans="2:8" x14ac:dyDescent="0.25">
      <c r="B155" s="12"/>
      <c r="C155" s="12"/>
      <c r="D155" s="12"/>
      <c r="E155" s="12"/>
      <c r="F155" s="12"/>
      <c r="G155" s="12"/>
      <c r="H155" s="12"/>
    </row>
    <row r="156" spans="2:8" x14ac:dyDescent="0.25">
      <c r="B156" s="12"/>
      <c r="C156" s="12"/>
      <c r="D156" s="12"/>
      <c r="E156" s="12"/>
      <c r="F156" s="12"/>
      <c r="G156" s="12"/>
      <c r="H156" s="12"/>
    </row>
    <row r="157" spans="2:8" x14ac:dyDescent="0.25">
      <c r="B157" s="12"/>
      <c r="C157" s="12"/>
      <c r="D157" s="12"/>
      <c r="E157" s="12"/>
      <c r="F157" s="12"/>
      <c r="G157" s="12"/>
      <c r="H157" s="12"/>
    </row>
    <row r="158" spans="2:8" x14ac:dyDescent="0.25">
      <c r="B158" s="12"/>
      <c r="C158" s="12"/>
      <c r="D158" s="12"/>
      <c r="E158" s="12"/>
      <c r="F158" s="12"/>
      <c r="G158" s="12"/>
      <c r="H158" s="12"/>
    </row>
    <row r="159" spans="2:8" x14ac:dyDescent="0.25">
      <c r="B159" s="12"/>
      <c r="C159" s="12"/>
      <c r="D159" s="12"/>
      <c r="E159" s="12"/>
      <c r="F159" s="12"/>
      <c r="G159" s="12"/>
      <c r="H159" s="12"/>
    </row>
    <row r="160" spans="2:8" x14ac:dyDescent="0.25">
      <c r="B160" s="12"/>
      <c r="C160" s="12"/>
      <c r="D160" s="12"/>
      <c r="E160" s="12"/>
      <c r="F160" s="12"/>
      <c r="G160" s="12"/>
      <c r="H160" s="12"/>
    </row>
    <row r="161" spans="2:8" x14ac:dyDescent="0.25">
      <c r="B161" s="12"/>
      <c r="C161" s="12"/>
      <c r="D161" s="12"/>
      <c r="E161" s="12"/>
      <c r="F161" s="12"/>
      <c r="G161" s="12"/>
      <c r="H161" s="12"/>
    </row>
    <row r="162" spans="2:8" x14ac:dyDescent="0.25">
      <c r="B162" s="12"/>
      <c r="C162" s="12"/>
      <c r="D162" s="12"/>
      <c r="E162" s="12"/>
      <c r="F162" s="12"/>
      <c r="G162" s="12"/>
      <c r="H162" s="12"/>
    </row>
    <row r="163" spans="2:8" x14ac:dyDescent="0.25">
      <c r="B163" s="12"/>
      <c r="C163" s="12"/>
      <c r="D163" s="12"/>
      <c r="E163" s="12"/>
      <c r="F163" s="12"/>
      <c r="G163" s="12"/>
      <c r="H163" s="12"/>
    </row>
    <row r="164" spans="2:8" x14ac:dyDescent="0.25">
      <c r="B164" s="12"/>
      <c r="C164" s="12"/>
      <c r="D164" s="12"/>
      <c r="E164" s="12"/>
      <c r="F164" s="12"/>
      <c r="G164" s="12"/>
      <c r="H164" s="12"/>
    </row>
    <row r="165" spans="2:8" x14ac:dyDescent="0.25">
      <c r="B165" s="12"/>
      <c r="C165" s="12"/>
      <c r="D165" s="12"/>
      <c r="E165" s="12"/>
      <c r="F165" s="12"/>
      <c r="G165" s="12"/>
      <c r="H165" s="12"/>
    </row>
    <row r="166" spans="2:8" x14ac:dyDescent="0.25">
      <c r="B166" s="12"/>
      <c r="C166" s="12"/>
      <c r="D166" s="12"/>
      <c r="E166" s="12"/>
      <c r="F166" s="12"/>
      <c r="G166" s="12"/>
      <c r="H166" s="12"/>
    </row>
    <row r="167" spans="2:8" x14ac:dyDescent="0.25">
      <c r="B167" s="12"/>
      <c r="C167" s="12"/>
      <c r="D167" s="12"/>
      <c r="E167" s="12"/>
      <c r="F167" s="12"/>
      <c r="G167" s="12"/>
      <c r="H167" s="12"/>
    </row>
    <row r="168" spans="2:8" x14ac:dyDescent="0.25">
      <c r="B168" s="12"/>
      <c r="C168" s="12"/>
      <c r="D168" s="12"/>
      <c r="E168" s="12"/>
      <c r="F168" s="12"/>
      <c r="G168" s="12"/>
      <c r="H168" s="12"/>
    </row>
    <row r="169" spans="2:8" x14ac:dyDescent="0.25">
      <c r="B169" s="12"/>
      <c r="C169" s="12"/>
      <c r="D169" s="12"/>
      <c r="E169" s="12"/>
      <c r="F169" s="12"/>
      <c r="G169" s="12"/>
      <c r="H169" s="12"/>
    </row>
    <row r="170" spans="2:8" x14ac:dyDescent="0.25">
      <c r="B170" s="12"/>
      <c r="C170" s="12"/>
      <c r="D170" s="12"/>
      <c r="E170" s="12"/>
      <c r="F170" s="12"/>
      <c r="G170" s="12"/>
      <c r="H170" s="12"/>
    </row>
    <row r="171" spans="2:8" x14ac:dyDescent="0.25">
      <c r="B171" s="12"/>
      <c r="C171" s="12"/>
      <c r="D171" s="12"/>
      <c r="E171" s="12"/>
      <c r="F171" s="12"/>
      <c r="G171" s="12"/>
      <c r="H171" s="12"/>
    </row>
    <row r="172" spans="2:8" x14ac:dyDescent="0.25">
      <c r="B172" s="12"/>
      <c r="C172" s="12"/>
      <c r="D172" s="12"/>
      <c r="E172" s="12"/>
      <c r="F172" s="12"/>
      <c r="G172" s="12"/>
      <c r="H172" s="12"/>
    </row>
    <row r="173" spans="2:8" x14ac:dyDescent="0.25">
      <c r="B173" s="12"/>
      <c r="C173" s="12"/>
      <c r="D173" s="12"/>
      <c r="E173" s="12"/>
      <c r="F173" s="12"/>
      <c r="G173" s="12"/>
      <c r="H173" s="12"/>
    </row>
    <row r="174" spans="2:8" x14ac:dyDescent="0.25">
      <c r="B174" s="12"/>
      <c r="C174" s="12"/>
      <c r="D174" s="12"/>
      <c r="E174" s="12"/>
      <c r="F174" s="12"/>
      <c r="G174" s="12"/>
      <c r="H174" s="12"/>
    </row>
    <row r="175" spans="2:8" x14ac:dyDescent="0.25">
      <c r="B175" s="12"/>
      <c r="C175" s="12"/>
      <c r="D175" s="12"/>
      <c r="E175" s="12"/>
      <c r="F175" s="12"/>
      <c r="G175" s="12"/>
      <c r="H175" s="12"/>
    </row>
    <row r="176" spans="2:8" x14ac:dyDescent="0.25">
      <c r="B176" s="12"/>
      <c r="C176" s="12"/>
      <c r="D176" s="12"/>
      <c r="E176" s="12"/>
      <c r="F176" s="12"/>
      <c r="G176" s="12"/>
      <c r="H176" s="12"/>
    </row>
    <row r="177" spans="2:8" x14ac:dyDescent="0.25">
      <c r="B177" s="12"/>
      <c r="C177" s="12"/>
      <c r="D177" s="12"/>
      <c r="E177" s="12"/>
      <c r="F177" s="12"/>
      <c r="G177" s="12"/>
      <c r="H177" s="12"/>
    </row>
    <row r="178" spans="2:8" x14ac:dyDescent="0.25">
      <c r="B178" s="12"/>
      <c r="C178" s="12"/>
      <c r="D178" s="12"/>
      <c r="E178" s="12"/>
      <c r="F178" s="12"/>
      <c r="G178" s="12"/>
      <c r="H178" s="12"/>
    </row>
    <row r="179" spans="2:8" x14ac:dyDescent="0.25">
      <c r="B179" s="12"/>
      <c r="C179" s="12"/>
      <c r="D179" s="12"/>
      <c r="E179" s="12"/>
      <c r="F179" s="12"/>
      <c r="G179" s="12"/>
      <c r="H179" s="12"/>
    </row>
    <row r="180" spans="2:8" x14ac:dyDescent="0.25">
      <c r="B180" s="12"/>
      <c r="C180" s="12"/>
      <c r="D180" s="12"/>
      <c r="E180" s="12"/>
      <c r="F180" s="12"/>
      <c r="G180" s="12"/>
      <c r="H180" s="12"/>
    </row>
    <row r="181" spans="2:8" x14ac:dyDescent="0.25">
      <c r="B181" s="12"/>
      <c r="C181" s="12"/>
      <c r="D181" s="12"/>
      <c r="E181" s="12"/>
      <c r="F181" s="12"/>
      <c r="G181" s="12"/>
      <c r="H181" s="12"/>
    </row>
    <row r="182" spans="2:8" x14ac:dyDescent="0.25">
      <c r="B182" s="12"/>
      <c r="C182" s="12"/>
      <c r="D182" s="12"/>
      <c r="E182" s="12"/>
      <c r="F182" s="12"/>
      <c r="G182" s="12"/>
      <c r="H182" s="12"/>
    </row>
    <row r="183" spans="2:8" x14ac:dyDescent="0.25">
      <c r="B183" s="12"/>
      <c r="C183" s="12"/>
      <c r="D183" s="12"/>
      <c r="E183" s="12"/>
      <c r="F183" s="12"/>
      <c r="G183" s="12"/>
      <c r="H183" s="12"/>
    </row>
    <row r="184" spans="2:8" x14ac:dyDescent="0.25">
      <c r="B184" s="12"/>
      <c r="C184" s="12"/>
      <c r="D184" s="12"/>
      <c r="E184" s="12"/>
      <c r="F184" s="12"/>
      <c r="G184" s="12"/>
      <c r="H184" s="12"/>
    </row>
    <row r="185" spans="2:8" x14ac:dyDescent="0.25">
      <c r="B185" s="12"/>
      <c r="C185" s="12"/>
      <c r="D185" s="12"/>
      <c r="E185" s="12"/>
      <c r="F185" s="12"/>
      <c r="G185" s="12"/>
      <c r="H185" s="12"/>
    </row>
    <row r="186" spans="2:8" x14ac:dyDescent="0.25">
      <c r="B186" s="12"/>
      <c r="C186" s="12"/>
      <c r="D186" s="12"/>
      <c r="E186" s="12"/>
      <c r="F186" s="12"/>
      <c r="G186" s="12"/>
      <c r="H186" s="12"/>
    </row>
    <row r="187" spans="2:8" x14ac:dyDescent="0.25">
      <c r="B187" s="12"/>
      <c r="C187" s="12"/>
      <c r="D187" s="12"/>
      <c r="E187" s="12"/>
      <c r="F187" s="12"/>
      <c r="G187" s="12"/>
      <c r="H187" s="12"/>
    </row>
    <row r="188" spans="2:8" x14ac:dyDescent="0.25">
      <c r="B188" s="12"/>
      <c r="C188" s="12"/>
      <c r="D188" s="12"/>
      <c r="E188" s="12"/>
      <c r="F188" s="12"/>
      <c r="G188" s="12"/>
      <c r="H188" s="12"/>
    </row>
    <row r="189" spans="2:8" x14ac:dyDescent="0.25">
      <c r="B189" s="12"/>
      <c r="C189" s="12"/>
      <c r="D189" s="12"/>
      <c r="E189" s="12"/>
      <c r="F189" s="12"/>
      <c r="G189" s="12"/>
      <c r="H189" s="12"/>
    </row>
    <row r="190" spans="2:8" x14ac:dyDescent="0.25">
      <c r="B190" s="12"/>
      <c r="C190" s="12"/>
      <c r="D190" s="12"/>
      <c r="E190" s="12"/>
      <c r="F190" s="12"/>
      <c r="G190" s="12"/>
      <c r="H190" s="12"/>
    </row>
    <row r="191" spans="2:8" x14ac:dyDescent="0.25">
      <c r="B191" s="12"/>
      <c r="C191" s="12"/>
      <c r="D191" s="12"/>
      <c r="E191" s="12"/>
      <c r="F191" s="12"/>
      <c r="G191" s="12"/>
      <c r="H191" s="12"/>
    </row>
    <row r="192" spans="2:8" x14ac:dyDescent="0.25">
      <c r="B192" s="12"/>
      <c r="C192" s="12"/>
      <c r="D192" s="12"/>
      <c r="E192" s="12"/>
      <c r="F192" s="12"/>
      <c r="G192" s="12"/>
      <c r="H192" s="12"/>
    </row>
    <row r="193" spans="2:8" x14ac:dyDescent="0.25">
      <c r="B193" s="12"/>
      <c r="C193" s="12"/>
      <c r="D193" s="12"/>
      <c r="E193" s="12"/>
      <c r="F193" s="12"/>
      <c r="G193" s="12"/>
      <c r="H193" s="12"/>
    </row>
    <row r="194" spans="2:8" x14ac:dyDescent="0.25">
      <c r="B194" s="12"/>
      <c r="C194" s="12"/>
      <c r="D194" s="12"/>
      <c r="E194" s="12"/>
      <c r="F194" s="12"/>
      <c r="G194" s="12"/>
      <c r="H194" s="12"/>
    </row>
    <row r="195" spans="2:8" x14ac:dyDescent="0.25">
      <c r="B195" s="12"/>
      <c r="C195" s="12"/>
      <c r="D195" s="12"/>
      <c r="E195" s="12"/>
      <c r="F195" s="12"/>
      <c r="G195" s="12"/>
      <c r="H195" s="12"/>
    </row>
    <row r="196" spans="2:8" x14ac:dyDescent="0.25">
      <c r="B196" s="12"/>
      <c r="C196" s="12"/>
      <c r="D196" s="12"/>
      <c r="E196" s="12"/>
      <c r="F196" s="12"/>
      <c r="G196" s="12"/>
      <c r="H196" s="12"/>
    </row>
    <row r="197" spans="2:8" x14ac:dyDescent="0.25">
      <c r="B197" s="12"/>
      <c r="C197" s="12"/>
      <c r="D197" s="12"/>
      <c r="E197" s="12"/>
      <c r="F197" s="12"/>
      <c r="G197" s="12"/>
      <c r="H197" s="12"/>
    </row>
    <row r="198" spans="2:8" x14ac:dyDescent="0.25">
      <c r="B198" s="12"/>
      <c r="C198" s="12"/>
      <c r="D198" s="12"/>
      <c r="E198" s="12"/>
      <c r="F198" s="12"/>
      <c r="G198" s="12"/>
      <c r="H198" s="12"/>
    </row>
    <row r="199" spans="2:8" x14ac:dyDescent="0.25">
      <c r="B199" s="12"/>
      <c r="C199" s="12"/>
      <c r="D199" s="12"/>
      <c r="E199" s="12"/>
      <c r="F199" s="12"/>
      <c r="G199" s="12"/>
      <c r="H199" s="12"/>
    </row>
    <row r="200" spans="2:8" x14ac:dyDescent="0.25">
      <c r="B200" s="12"/>
      <c r="C200" s="12"/>
      <c r="D200" s="12"/>
      <c r="E200" s="12"/>
      <c r="F200" s="12"/>
      <c r="G200" s="12"/>
      <c r="H200" s="12"/>
    </row>
    <row r="201" spans="2:8" x14ac:dyDescent="0.25">
      <c r="B201" s="12"/>
      <c r="C201" s="12"/>
      <c r="D201" s="12"/>
      <c r="E201" s="12"/>
      <c r="F201" s="12"/>
      <c r="G201" s="12"/>
      <c r="H201" s="12"/>
    </row>
    <row r="202" spans="2:8" x14ac:dyDescent="0.25">
      <c r="B202" s="12"/>
      <c r="C202" s="12"/>
      <c r="D202" s="12"/>
      <c r="E202" s="12"/>
      <c r="F202" s="12"/>
      <c r="G202" s="12"/>
      <c r="H202" s="12"/>
    </row>
    <row r="203" spans="2:8" x14ac:dyDescent="0.25">
      <c r="B203" s="12"/>
      <c r="C203" s="12"/>
      <c r="D203" s="12"/>
      <c r="E203" s="12"/>
      <c r="F203" s="12"/>
      <c r="G203" s="12"/>
      <c r="H203" s="12"/>
    </row>
    <row r="204" spans="2:8" x14ac:dyDescent="0.25">
      <c r="B204" s="12"/>
      <c r="C204" s="12"/>
      <c r="D204" s="12"/>
      <c r="E204" s="12"/>
      <c r="F204" s="12"/>
      <c r="G204" s="12"/>
      <c r="H204" s="12"/>
    </row>
    <row r="205" spans="2:8" x14ac:dyDescent="0.25">
      <c r="B205" s="12"/>
      <c r="C205" s="12"/>
      <c r="D205" s="12"/>
      <c r="E205" s="12"/>
      <c r="F205" s="12"/>
      <c r="G205" s="12"/>
      <c r="H205" s="12"/>
    </row>
    <row r="206" spans="2:8" x14ac:dyDescent="0.25">
      <c r="B206" s="12"/>
      <c r="C206" s="12"/>
      <c r="D206" s="12"/>
      <c r="E206" s="12"/>
      <c r="F206" s="12"/>
      <c r="G206" s="12"/>
      <c r="H206" s="12"/>
    </row>
    <row r="207" spans="2:8" x14ac:dyDescent="0.25">
      <c r="B207" s="12"/>
      <c r="C207" s="12"/>
      <c r="D207" s="12"/>
      <c r="E207" s="12"/>
      <c r="F207" s="12"/>
      <c r="G207" s="12"/>
      <c r="H207" s="12"/>
    </row>
    <row r="208" spans="2:8" x14ac:dyDescent="0.25">
      <c r="B208" s="12"/>
      <c r="C208" s="12"/>
      <c r="D208" s="12"/>
      <c r="E208" s="12"/>
      <c r="F208" s="12"/>
      <c r="G208" s="12"/>
      <c r="H208" s="12"/>
    </row>
    <row r="209" spans="2:8" x14ac:dyDescent="0.25">
      <c r="B209" s="12"/>
      <c r="C209" s="12"/>
      <c r="D209" s="12"/>
      <c r="E209" s="12"/>
      <c r="F209" s="12"/>
      <c r="G209" s="12"/>
      <c r="H209" s="12"/>
    </row>
    <row r="210" spans="2:8" x14ac:dyDescent="0.25">
      <c r="B210" s="12"/>
      <c r="C210" s="12"/>
      <c r="D210" s="12"/>
      <c r="E210" s="12"/>
      <c r="F210" s="12"/>
      <c r="G210" s="12"/>
      <c r="H210" s="12"/>
    </row>
    <row r="211" spans="2:8" x14ac:dyDescent="0.25">
      <c r="B211" s="12"/>
      <c r="C211" s="12"/>
      <c r="D211" s="12"/>
      <c r="E211" s="12"/>
      <c r="F211" s="12"/>
      <c r="G211" s="12"/>
      <c r="H211" s="12"/>
    </row>
    <row r="212" spans="2:8" x14ac:dyDescent="0.25">
      <c r="B212" s="12"/>
      <c r="C212" s="12"/>
      <c r="D212" s="12"/>
      <c r="E212" s="12"/>
      <c r="F212" s="12"/>
      <c r="G212" s="12"/>
      <c r="H212" s="12"/>
    </row>
    <row r="213" spans="2:8" x14ac:dyDescent="0.25">
      <c r="B213" s="12"/>
      <c r="C213" s="12"/>
      <c r="D213" s="12"/>
      <c r="E213" s="12"/>
      <c r="F213" s="12"/>
      <c r="G213" s="12"/>
      <c r="H213" s="12"/>
    </row>
    <row r="214" spans="2:8" x14ac:dyDescent="0.25">
      <c r="B214" s="12"/>
      <c r="C214" s="12"/>
      <c r="D214" s="12"/>
      <c r="E214" s="12"/>
      <c r="F214" s="12"/>
      <c r="G214" s="12"/>
      <c r="H214" s="12"/>
    </row>
    <row r="215" spans="2:8" x14ac:dyDescent="0.25">
      <c r="B215" s="12"/>
      <c r="C215" s="12"/>
      <c r="D215" s="12"/>
      <c r="E215" s="12"/>
      <c r="F215" s="12"/>
      <c r="G215" s="12"/>
      <c r="H215" s="12"/>
    </row>
    <row r="216" spans="2:8" x14ac:dyDescent="0.25">
      <c r="B216" s="12"/>
      <c r="C216" s="12"/>
      <c r="D216" s="12"/>
      <c r="E216" s="12"/>
      <c r="F216" s="12"/>
      <c r="G216" s="12"/>
      <c r="H216" s="12"/>
    </row>
    <row r="217" spans="2:8" x14ac:dyDescent="0.25">
      <c r="B217" s="12"/>
      <c r="C217" s="12"/>
      <c r="D217" s="12"/>
      <c r="E217" s="12"/>
      <c r="F217" s="12"/>
      <c r="G217" s="12"/>
      <c r="H217" s="12"/>
    </row>
    <row r="218" spans="2:8" x14ac:dyDescent="0.25">
      <c r="B218" s="12"/>
      <c r="C218" s="12"/>
      <c r="D218" s="12"/>
      <c r="E218" s="12"/>
      <c r="F218" s="12"/>
      <c r="G218" s="12"/>
      <c r="H218" s="12"/>
    </row>
    <row r="219" spans="2:8" x14ac:dyDescent="0.25">
      <c r="B219" s="12"/>
      <c r="C219" s="12"/>
      <c r="D219" s="12"/>
      <c r="E219" s="12"/>
      <c r="F219" s="12"/>
      <c r="G219" s="12"/>
      <c r="H219" s="12"/>
    </row>
    <row r="220" spans="2:8" x14ac:dyDescent="0.25">
      <c r="B220" s="12"/>
      <c r="C220" s="12"/>
      <c r="D220" s="12"/>
      <c r="E220" s="12"/>
      <c r="F220" s="12"/>
      <c r="G220" s="12"/>
      <c r="H220" s="12"/>
    </row>
    <row r="221" spans="2:8" x14ac:dyDescent="0.25">
      <c r="B221" s="12"/>
      <c r="C221" s="12"/>
      <c r="D221" s="12"/>
      <c r="E221" s="12"/>
      <c r="F221" s="12"/>
      <c r="G221" s="12"/>
      <c r="H221" s="12"/>
    </row>
    <row r="222" spans="2:8" x14ac:dyDescent="0.25">
      <c r="B222" s="12"/>
      <c r="C222" s="12"/>
      <c r="D222" s="12"/>
      <c r="E222" s="12"/>
      <c r="F222" s="12"/>
      <c r="G222" s="12"/>
      <c r="H222" s="12"/>
    </row>
    <row r="223" spans="2:8" x14ac:dyDescent="0.25">
      <c r="B223" s="12"/>
      <c r="C223" s="12"/>
      <c r="D223" s="12"/>
      <c r="E223" s="12"/>
      <c r="F223" s="12"/>
      <c r="G223" s="12"/>
      <c r="H223" s="12"/>
    </row>
    <row r="224" spans="2:8" x14ac:dyDescent="0.25">
      <c r="B224" s="12"/>
      <c r="C224" s="12"/>
      <c r="D224" s="12"/>
      <c r="E224" s="12"/>
      <c r="F224" s="12"/>
      <c r="G224" s="12"/>
      <c r="H224" s="12"/>
    </row>
    <row r="225" spans="2:8" x14ac:dyDescent="0.25">
      <c r="B225" s="12"/>
      <c r="C225" s="12"/>
      <c r="D225" s="12"/>
      <c r="E225" s="12"/>
      <c r="F225" s="12"/>
      <c r="G225" s="12"/>
      <c r="H225" s="12"/>
    </row>
    <row r="226" spans="2:8" x14ac:dyDescent="0.25">
      <c r="B226" s="12"/>
      <c r="C226" s="12"/>
      <c r="D226" s="12"/>
      <c r="E226" s="12"/>
      <c r="F226" s="12"/>
      <c r="G226" s="12"/>
      <c r="H226" s="12"/>
    </row>
    <row r="227" spans="2:8" x14ac:dyDescent="0.25">
      <c r="B227" s="12"/>
      <c r="C227" s="12"/>
      <c r="D227" s="12"/>
      <c r="E227" s="12"/>
      <c r="F227" s="12"/>
      <c r="G227" s="12"/>
      <c r="H227" s="12"/>
    </row>
    <row r="228" spans="2:8" x14ac:dyDescent="0.25">
      <c r="B228" s="12"/>
      <c r="C228" s="12"/>
      <c r="D228" s="12"/>
      <c r="E228" s="12"/>
      <c r="F228" s="12"/>
      <c r="G228" s="12"/>
      <c r="H228" s="12"/>
    </row>
    <row r="229" spans="2:8" x14ac:dyDescent="0.25">
      <c r="B229" s="12"/>
      <c r="C229" s="12"/>
      <c r="D229" s="12"/>
      <c r="E229" s="12"/>
      <c r="F229" s="12"/>
      <c r="G229" s="12"/>
      <c r="H229" s="12"/>
    </row>
    <row r="230" spans="2:8" x14ac:dyDescent="0.25">
      <c r="B230" s="12"/>
      <c r="C230" s="12"/>
      <c r="D230" s="12"/>
      <c r="E230" s="12"/>
      <c r="F230" s="12"/>
      <c r="G230" s="12"/>
      <c r="H230" s="12"/>
    </row>
    <row r="231" spans="2:8" x14ac:dyDescent="0.25">
      <c r="B231" s="12"/>
      <c r="C231" s="12"/>
      <c r="D231" s="12"/>
      <c r="E231" s="12"/>
      <c r="F231" s="12"/>
      <c r="G231" s="12"/>
      <c r="H231" s="12"/>
    </row>
    <row r="232" spans="2:8" x14ac:dyDescent="0.25">
      <c r="B232" s="12"/>
      <c r="C232" s="12"/>
      <c r="D232" s="12"/>
      <c r="E232" s="12"/>
      <c r="F232" s="12"/>
      <c r="G232" s="12"/>
      <c r="H232" s="12"/>
    </row>
    <row r="233" spans="2:8" x14ac:dyDescent="0.25">
      <c r="B233" s="12"/>
      <c r="C233" s="12"/>
      <c r="D233" s="12"/>
      <c r="E233" s="12"/>
      <c r="F233" s="12"/>
      <c r="G233" s="12"/>
      <c r="H233" s="12"/>
    </row>
    <row r="234" spans="2:8" x14ac:dyDescent="0.25">
      <c r="B234" s="12"/>
      <c r="C234" s="12"/>
      <c r="D234" s="12"/>
      <c r="E234" s="12"/>
      <c r="F234" s="12"/>
      <c r="G234" s="12"/>
      <c r="H234" s="12"/>
    </row>
    <row r="235" spans="2:8" x14ac:dyDescent="0.25">
      <c r="B235" s="12"/>
      <c r="C235" s="12"/>
      <c r="D235" s="12"/>
      <c r="E235" s="12"/>
      <c r="F235" s="12"/>
      <c r="G235" s="12"/>
      <c r="H235" s="12"/>
    </row>
    <row r="236" spans="2:8" x14ac:dyDescent="0.25">
      <c r="B236" s="12"/>
      <c r="C236" s="12"/>
      <c r="D236" s="12"/>
      <c r="E236" s="12"/>
      <c r="F236" s="12"/>
      <c r="G236" s="12"/>
      <c r="H236" s="12"/>
    </row>
    <row r="237" spans="2:8" x14ac:dyDescent="0.25">
      <c r="B237" s="12"/>
      <c r="C237" s="12"/>
      <c r="D237" s="12"/>
      <c r="E237" s="12"/>
      <c r="F237" s="12"/>
      <c r="G237" s="12"/>
      <c r="H237" s="12"/>
    </row>
    <row r="238" spans="2:8" x14ac:dyDescent="0.25">
      <c r="B238" s="12"/>
      <c r="C238" s="12"/>
      <c r="D238" s="12"/>
      <c r="E238" s="12"/>
      <c r="F238" s="12"/>
      <c r="G238" s="12"/>
      <c r="H238" s="12"/>
    </row>
    <row r="239" spans="2:8" x14ac:dyDescent="0.25">
      <c r="B239" s="12"/>
      <c r="C239" s="12"/>
      <c r="D239" s="12"/>
      <c r="E239" s="12"/>
      <c r="F239" s="12"/>
      <c r="G239" s="12"/>
      <c r="H239" s="12"/>
    </row>
    <row r="240" spans="2:8" x14ac:dyDescent="0.25">
      <c r="B240" s="12"/>
      <c r="C240" s="12"/>
      <c r="D240" s="12"/>
      <c r="E240" s="12"/>
      <c r="F240" s="12"/>
      <c r="G240" s="12"/>
      <c r="H240" s="12"/>
    </row>
    <row r="241" spans="2:8" x14ac:dyDescent="0.25">
      <c r="B241" s="12"/>
      <c r="C241" s="12"/>
      <c r="D241" s="12"/>
      <c r="E241" s="12"/>
      <c r="F241" s="12"/>
      <c r="G241" s="12"/>
      <c r="H241" s="12"/>
    </row>
    <row r="242" spans="2:8" x14ac:dyDescent="0.25">
      <c r="B242" s="12"/>
      <c r="C242" s="12"/>
      <c r="D242" s="12"/>
      <c r="E242" s="12"/>
      <c r="F242" s="12"/>
      <c r="G242" s="12"/>
      <c r="H242" s="12"/>
    </row>
    <row r="243" spans="2:8" x14ac:dyDescent="0.25">
      <c r="B243" s="12"/>
      <c r="C243" s="12"/>
      <c r="D243" s="12"/>
      <c r="E243" s="12"/>
      <c r="F243" s="12"/>
      <c r="G243" s="12"/>
      <c r="H243" s="12"/>
    </row>
    <row r="244" spans="2:8" x14ac:dyDescent="0.25">
      <c r="B244" s="12"/>
      <c r="C244" s="12"/>
      <c r="D244" s="12"/>
      <c r="E244" s="12"/>
      <c r="F244" s="12"/>
      <c r="G244" s="12"/>
      <c r="H244" s="12"/>
    </row>
    <row r="245" spans="2:8" x14ac:dyDescent="0.25">
      <c r="B245" s="12"/>
      <c r="C245" s="12"/>
      <c r="D245" s="12"/>
      <c r="E245" s="12"/>
      <c r="F245" s="12"/>
      <c r="G245" s="12"/>
      <c r="H245" s="12"/>
    </row>
    <row r="246" spans="2:8" x14ac:dyDescent="0.25">
      <c r="B246" s="12"/>
      <c r="C246" s="12"/>
      <c r="D246" s="12"/>
      <c r="E246" s="12"/>
      <c r="F246" s="12"/>
      <c r="G246" s="12"/>
      <c r="H246" s="12"/>
    </row>
    <row r="247" spans="2:8" x14ac:dyDescent="0.25">
      <c r="B247" s="12"/>
      <c r="C247" s="12"/>
      <c r="D247" s="12"/>
      <c r="E247" s="12"/>
      <c r="F247" s="12"/>
      <c r="G247" s="12"/>
      <c r="H247" s="12"/>
    </row>
    <row r="248" spans="2:8" x14ac:dyDescent="0.25">
      <c r="B248" s="12"/>
      <c r="C248" s="12"/>
      <c r="D248" s="12"/>
      <c r="E248" s="12"/>
      <c r="F248" s="12"/>
      <c r="G248" s="12"/>
      <c r="H248" s="12"/>
    </row>
    <row r="249" spans="2:8" x14ac:dyDescent="0.25">
      <c r="B249" s="12"/>
      <c r="C249" s="12"/>
      <c r="D249" s="12"/>
      <c r="E249" s="12"/>
      <c r="F249" s="12"/>
      <c r="G249" s="12"/>
      <c r="H249" s="12"/>
    </row>
    <row r="250" spans="2:8" x14ac:dyDescent="0.25">
      <c r="B250" s="12"/>
      <c r="C250" s="12"/>
      <c r="D250" s="12"/>
      <c r="E250" s="12"/>
      <c r="F250" s="12"/>
      <c r="G250" s="12"/>
      <c r="H250" s="12"/>
    </row>
    <row r="251" spans="2:8" x14ac:dyDescent="0.25">
      <c r="B251" s="12"/>
      <c r="C251" s="12"/>
      <c r="D251" s="12"/>
      <c r="E251" s="12"/>
      <c r="F251" s="12"/>
      <c r="G251" s="12"/>
      <c r="H251" s="12"/>
    </row>
    <row r="252" spans="2:8" x14ac:dyDescent="0.25">
      <c r="B252" s="12"/>
      <c r="C252" s="12"/>
      <c r="D252" s="12"/>
      <c r="E252" s="12"/>
      <c r="F252" s="12"/>
      <c r="G252" s="12"/>
      <c r="H252" s="12"/>
    </row>
    <row r="253" spans="2:8" x14ac:dyDescent="0.25">
      <c r="B253" s="12"/>
      <c r="C253" s="12"/>
      <c r="D253" s="12"/>
      <c r="E253" s="12"/>
      <c r="F253" s="12"/>
      <c r="G253" s="12"/>
      <c r="H253" s="12"/>
    </row>
    <row r="254" spans="2:8" x14ac:dyDescent="0.25">
      <c r="B254" s="12"/>
      <c r="C254" s="12"/>
      <c r="D254" s="12"/>
      <c r="E254" s="12"/>
      <c r="F254" s="12"/>
      <c r="G254" s="12"/>
      <c r="H254" s="12"/>
    </row>
    <row r="255" spans="2:8" x14ac:dyDescent="0.25">
      <c r="B255" s="12"/>
      <c r="C255" s="12"/>
      <c r="D255" s="12"/>
      <c r="E255" s="12"/>
      <c r="F255" s="12"/>
      <c r="G255" s="12"/>
      <c r="H255" s="12"/>
    </row>
    <row r="256" spans="2:8" x14ac:dyDescent="0.25">
      <c r="B256" s="12"/>
      <c r="C256" s="12"/>
      <c r="D256" s="12"/>
      <c r="E256" s="12"/>
      <c r="F256" s="12"/>
      <c r="G256" s="12"/>
      <c r="H256" s="12"/>
    </row>
    <row r="257" spans="2:8" x14ac:dyDescent="0.25">
      <c r="B257" s="12"/>
      <c r="C257" s="12"/>
      <c r="D257" s="12"/>
      <c r="E257" s="12"/>
      <c r="F257" s="12"/>
      <c r="G257" s="12"/>
      <c r="H257" s="12"/>
    </row>
    <row r="258" spans="2:8" x14ac:dyDescent="0.25">
      <c r="B258" s="12"/>
      <c r="C258" s="12"/>
      <c r="D258" s="12"/>
      <c r="E258" s="12"/>
      <c r="F258" s="12"/>
      <c r="G258" s="12"/>
      <c r="H258" s="12"/>
    </row>
    <row r="259" spans="2:8" x14ac:dyDescent="0.25">
      <c r="B259" s="12"/>
      <c r="C259" s="12"/>
      <c r="D259" s="12"/>
      <c r="E259" s="12"/>
      <c r="F259" s="12"/>
      <c r="G259" s="12"/>
      <c r="H259" s="12"/>
    </row>
    <row r="260" spans="2:8" x14ac:dyDescent="0.25">
      <c r="B260" s="12"/>
      <c r="C260" s="12"/>
      <c r="D260" s="12"/>
      <c r="E260" s="12"/>
      <c r="F260" s="12"/>
      <c r="G260" s="12"/>
      <c r="H260" s="12"/>
    </row>
    <row r="261" spans="2:8" x14ac:dyDescent="0.25">
      <c r="B261" s="12"/>
      <c r="C261" s="12"/>
      <c r="D261" s="12"/>
      <c r="E261" s="12"/>
      <c r="F261" s="12"/>
      <c r="G261" s="12"/>
      <c r="H261" s="12"/>
    </row>
    <row r="262" spans="2:8" x14ac:dyDescent="0.25">
      <c r="B262" s="12"/>
      <c r="C262" s="12"/>
      <c r="D262" s="12"/>
      <c r="E262" s="12"/>
      <c r="F262" s="12"/>
      <c r="G262" s="12"/>
      <c r="H262" s="12"/>
    </row>
    <row r="263" spans="2:8" x14ac:dyDescent="0.25">
      <c r="B263" s="12"/>
      <c r="C263" s="12"/>
      <c r="D263" s="12"/>
      <c r="E263" s="12"/>
      <c r="F263" s="12"/>
      <c r="G263" s="12"/>
      <c r="H263" s="12"/>
    </row>
    <row r="264" spans="2:8" x14ac:dyDescent="0.25">
      <c r="B264" s="12"/>
      <c r="C264" s="12"/>
      <c r="D264" s="12"/>
      <c r="E264" s="12"/>
      <c r="F264" s="12"/>
      <c r="G264" s="12"/>
      <c r="H264" s="12"/>
    </row>
    <row r="265" spans="2:8" x14ac:dyDescent="0.25">
      <c r="B265" s="12"/>
      <c r="C265" s="12"/>
      <c r="D265" s="12"/>
      <c r="E265" s="12"/>
      <c r="F265" s="12"/>
      <c r="G265" s="12"/>
      <c r="H265" s="12"/>
    </row>
    <row r="266" spans="2:8" x14ac:dyDescent="0.25">
      <c r="B266" s="12"/>
      <c r="C266" s="12"/>
      <c r="D266" s="12"/>
      <c r="E266" s="12"/>
      <c r="F266" s="12"/>
      <c r="G266" s="12"/>
      <c r="H266" s="12"/>
    </row>
    <row r="267" spans="2:8" x14ac:dyDescent="0.25">
      <c r="B267" s="12"/>
      <c r="C267" s="12"/>
      <c r="D267" s="12"/>
      <c r="E267" s="12"/>
      <c r="F267" s="12"/>
      <c r="G267" s="12"/>
      <c r="H267" s="12"/>
    </row>
    <row r="268" spans="2:8" x14ac:dyDescent="0.25">
      <c r="B268" s="12"/>
      <c r="C268" s="12"/>
      <c r="D268" s="12"/>
      <c r="E268" s="12"/>
      <c r="F268" s="12"/>
      <c r="G268" s="12"/>
      <c r="H268" s="12"/>
    </row>
    <row r="269" spans="2:8" x14ac:dyDescent="0.25">
      <c r="B269" s="12"/>
      <c r="C269" s="12"/>
      <c r="D269" s="12"/>
      <c r="E269" s="12"/>
      <c r="F269" s="12"/>
      <c r="G269" s="12"/>
      <c r="H269" s="12"/>
    </row>
    <row r="270" spans="2:8" x14ac:dyDescent="0.25">
      <c r="B270" s="12"/>
      <c r="C270" s="12"/>
      <c r="D270" s="12"/>
      <c r="E270" s="12"/>
      <c r="F270" s="12"/>
      <c r="G270" s="12"/>
      <c r="H270" s="12"/>
    </row>
    <row r="271" spans="2:8" x14ac:dyDescent="0.25">
      <c r="B271" s="12"/>
      <c r="C271" s="12"/>
      <c r="D271" s="12"/>
      <c r="E271" s="12"/>
      <c r="F271" s="12"/>
      <c r="G271" s="12"/>
      <c r="H271" s="12"/>
    </row>
    <row r="272" spans="2:8" x14ac:dyDescent="0.25">
      <c r="B272" s="12"/>
      <c r="C272" s="12"/>
      <c r="D272" s="12"/>
      <c r="E272" s="12"/>
      <c r="F272" s="12"/>
      <c r="G272" s="12"/>
      <c r="H272" s="12"/>
    </row>
    <row r="273" spans="2:8" x14ac:dyDescent="0.25">
      <c r="B273" s="12"/>
      <c r="C273" s="12"/>
      <c r="D273" s="12"/>
      <c r="E273" s="12"/>
      <c r="F273" s="12"/>
      <c r="G273" s="12"/>
      <c r="H273" s="12"/>
    </row>
    <row r="274" spans="2:8" x14ac:dyDescent="0.25">
      <c r="B274" s="12"/>
      <c r="C274" s="12"/>
      <c r="D274" s="12"/>
      <c r="E274" s="12"/>
      <c r="F274" s="12"/>
      <c r="G274" s="12"/>
      <c r="H274" s="12"/>
    </row>
    <row r="275" spans="2:8" x14ac:dyDescent="0.25">
      <c r="B275" s="12"/>
      <c r="C275" s="12"/>
      <c r="D275" s="12"/>
      <c r="E275" s="12"/>
      <c r="F275" s="12"/>
      <c r="G275" s="12"/>
      <c r="H275" s="12"/>
    </row>
    <row r="276" spans="2:8" x14ac:dyDescent="0.25">
      <c r="B276" s="12"/>
      <c r="C276" s="12"/>
      <c r="D276" s="12"/>
      <c r="E276" s="12"/>
      <c r="F276" s="12"/>
      <c r="G276" s="12"/>
      <c r="H276" s="12"/>
    </row>
    <row r="277" spans="2:8" x14ac:dyDescent="0.25">
      <c r="B277" s="12"/>
      <c r="C277" s="12"/>
      <c r="D277" s="12"/>
      <c r="E277" s="12"/>
      <c r="F277" s="12"/>
      <c r="G277" s="12"/>
      <c r="H277" s="12"/>
    </row>
    <row r="278" spans="2:8" x14ac:dyDescent="0.25">
      <c r="B278" s="12"/>
      <c r="C278" s="12"/>
      <c r="D278" s="12"/>
      <c r="E278" s="12"/>
      <c r="F278" s="12"/>
      <c r="G278" s="12"/>
      <c r="H278" s="12"/>
    </row>
    <row r="279" spans="2:8" x14ac:dyDescent="0.25">
      <c r="B279" s="12"/>
      <c r="C279" s="12"/>
      <c r="D279" s="12"/>
      <c r="E279" s="12"/>
      <c r="F279" s="12"/>
      <c r="G279" s="12"/>
      <c r="H279" s="12"/>
    </row>
    <row r="280" spans="2:8" x14ac:dyDescent="0.25">
      <c r="B280" s="12"/>
      <c r="C280" s="12"/>
      <c r="D280" s="12"/>
      <c r="E280" s="12"/>
      <c r="F280" s="12"/>
      <c r="G280" s="12"/>
      <c r="H280" s="12"/>
    </row>
    <row r="281" spans="2:8" x14ac:dyDescent="0.25">
      <c r="B281" s="12"/>
      <c r="C281" s="12"/>
      <c r="D281" s="12"/>
      <c r="E281" s="12"/>
      <c r="F281" s="12"/>
      <c r="G281" s="12"/>
      <c r="H281" s="12"/>
    </row>
    <row r="282" spans="2:8" x14ac:dyDescent="0.25">
      <c r="B282" s="12"/>
      <c r="C282" s="12"/>
      <c r="D282" s="12"/>
      <c r="E282" s="12"/>
      <c r="F282" s="12"/>
      <c r="G282" s="12"/>
      <c r="H282" s="12"/>
    </row>
    <row r="283" spans="2:8" x14ac:dyDescent="0.25">
      <c r="B283" s="12"/>
      <c r="C283" s="12"/>
      <c r="D283" s="12"/>
      <c r="E283" s="12"/>
      <c r="F283" s="12"/>
      <c r="G283" s="12"/>
      <c r="H283" s="12"/>
    </row>
    <row r="284" spans="2:8" x14ac:dyDescent="0.25">
      <c r="B284" s="12"/>
      <c r="C284" s="12"/>
      <c r="D284" s="12"/>
      <c r="E284" s="12"/>
      <c r="F284" s="12"/>
      <c r="G284" s="12"/>
      <c r="H284" s="12"/>
    </row>
    <row r="285" spans="2:8" x14ac:dyDescent="0.25">
      <c r="B285" s="12"/>
      <c r="C285" s="12"/>
      <c r="D285" s="12"/>
      <c r="E285" s="12"/>
      <c r="F285" s="12"/>
      <c r="G285" s="12"/>
      <c r="H285" s="12"/>
    </row>
    <row r="286" spans="2:8" x14ac:dyDescent="0.25">
      <c r="B286" s="12"/>
      <c r="C286" s="12"/>
      <c r="D286" s="12"/>
      <c r="E286" s="12"/>
      <c r="F286" s="12"/>
      <c r="G286" s="12"/>
      <c r="H286" s="12"/>
    </row>
    <row r="287" spans="2:8" x14ac:dyDescent="0.25">
      <c r="B287" s="12"/>
      <c r="C287" s="12"/>
      <c r="D287" s="12"/>
      <c r="E287" s="12"/>
      <c r="F287" s="12"/>
      <c r="G287" s="12"/>
      <c r="H287" s="12"/>
    </row>
    <row r="288" spans="2:8" x14ac:dyDescent="0.25">
      <c r="B288" s="12"/>
      <c r="C288" s="12"/>
      <c r="D288" s="12"/>
      <c r="E288" s="12"/>
      <c r="F288" s="12"/>
      <c r="G288" s="12"/>
      <c r="H288" s="12"/>
    </row>
    <row r="289" spans="2:8" x14ac:dyDescent="0.25">
      <c r="B289" s="12"/>
      <c r="C289" s="12"/>
      <c r="D289" s="12"/>
      <c r="E289" s="12"/>
      <c r="F289" s="12"/>
      <c r="G289" s="12"/>
      <c r="H289" s="12"/>
    </row>
    <row r="290" spans="2:8" x14ac:dyDescent="0.25">
      <c r="B290" s="12"/>
      <c r="C290" s="12"/>
      <c r="D290" s="12"/>
      <c r="E290" s="12"/>
      <c r="F290" s="12"/>
      <c r="G290" s="12"/>
      <c r="H290" s="12"/>
    </row>
    <row r="291" spans="2:8" x14ac:dyDescent="0.25">
      <c r="B291" s="12"/>
      <c r="C291" s="12"/>
      <c r="D291" s="12"/>
      <c r="E291" s="12"/>
      <c r="F291" s="12"/>
      <c r="G291" s="12"/>
      <c r="H291" s="12"/>
    </row>
    <row r="292" spans="2:8" x14ac:dyDescent="0.25">
      <c r="B292" s="12"/>
      <c r="C292" s="12"/>
      <c r="D292" s="12"/>
      <c r="E292" s="12"/>
      <c r="F292" s="12"/>
      <c r="G292" s="12"/>
      <c r="H292" s="12"/>
    </row>
    <row r="293" spans="2:8" x14ac:dyDescent="0.25">
      <c r="B293" s="12"/>
      <c r="C293" s="12"/>
      <c r="D293" s="12"/>
      <c r="E293" s="12"/>
      <c r="F293" s="12"/>
      <c r="G293" s="12"/>
      <c r="H293" s="12"/>
    </row>
    <row r="294" spans="2:8" x14ac:dyDescent="0.25">
      <c r="B294" s="12"/>
      <c r="C294" s="12"/>
      <c r="D294" s="12"/>
      <c r="E294" s="12"/>
      <c r="F294" s="12"/>
      <c r="G294" s="12"/>
      <c r="H294" s="12"/>
    </row>
    <row r="295" spans="2:8" x14ac:dyDescent="0.25">
      <c r="B295" s="12"/>
      <c r="C295" s="12"/>
      <c r="D295" s="12"/>
      <c r="E295" s="12"/>
      <c r="F295" s="12"/>
      <c r="G295" s="12"/>
      <c r="H295" s="12"/>
    </row>
    <row r="296" spans="2:8" x14ac:dyDescent="0.25">
      <c r="B296" s="12"/>
      <c r="C296" s="12"/>
      <c r="D296" s="12"/>
      <c r="E296" s="12"/>
      <c r="F296" s="12"/>
      <c r="G296" s="12"/>
      <c r="H296" s="12"/>
    </row>
    <row r="297" spans="2:8" x14ac:dyDescent="0.25">
      <c r="B297" s="12"/>
      <c r="C297" s="12"/>
      <c r="D297" s="12"/>
      <c r="E297" s="12"/>
      <c r="F297" s="12"/>
      <c r="G297" s="12"/>
      <c r="H297" s="12"/>
    </row>
    <row r="298" spans="2:8" x14ac:dyDescent="0.25">
      <c r="B298" s="12"/>
      <c r="C298" s="12"/>
      <c r="D298" s="12"/>
      <c r="E298" s="12"/>
      <c r="F298" s="12"/>
      <c r="G298" s="12"/>
      <c r="H298" s="12"/>
    </row>
    <row r="299" spans="2:8" x14ac:dyDescent="0.25">
      <c r="B299" s="12"/>
      <c r="C299" s="12"/>
      <c r="D299" s="12"/>
      <c r="E299" s="12"/>
      <c r="F299" s="12"/>
      <c r="G299" s="12"/>
      <c r="H299" s="12"/>
    </row>
    <row r="300" spans="2:8" x14ac:dyDescent="0.25">
      <c r="B300" s="12"/>
      <c r="C300" s="12"/>
      <c r="D300" s="12"/>
      <c r="E300" s="12"/>
      <c r="F300" s="12"/>
      <c r="G300" s="12"/>
      <c r="H300" s="12"/>
    </row>
    <row r="301" spans="2:8" x14ac:dyDescent="0.25">
      <c r="B301" s="12"/>
      <c r="C301" s="12"/>
      <c r="D301" s="12"/>
      <c r="E301" s="12"/>
      <c r="F301" s="12"/>
      <c r="G301" s="12"/>
      <c r="H301" s="12"/>
    </row>
    <row r="302" spans="2:8" x14ac:dyDescent="0.25">
      <c r="B302" s="12"/>
      <c r="C302" s="12"/>
      <c r="D302" s="12"/>
      <c r="E302" s="12"/>
      <c r="F302" s="12"/>
      <c r="G302" s="12"/>
      <c r="H302" s="12"/>
    </row>
    <row r="303" spans="2:8" x14ac:dyDescent="0.25">
      <c r="B303" s="12"/>
      <c r="C303" s="12"/>
      <c r="D303" s="12"/>
      <c r="E303" s="12"/>
      <c r="F303" s="12"/>
      <c r="G303" s="12"/>
      <c r="H303" s="12"/>
    </row>
    <row r="304" spans="2:8" x14ac:dyDescent="0.25">
      <c r="B304" s="12"/>
      <c r="C304" s="12"/>
      <c r="D304" s="12"/>
      <c r="E304" s="12"/>
      <c r="F304" s="12"/>
      <c r="G304" s="12"/>
      <c r="H304" s="12"/>
    </row>
    <row r="305" spans="2:8" x14ac:dyDescent="0.25">
      <c r="B305" s="12"/>
      <c r="C305" s="12"/>
      <c r="D305" s="12"/>
      <c r="E305" s="12"/>
      <c r="F305" s="12"/>
      <c r="G305" s="12"/>
      <c r="H305" s="12"/>
    </row>
    <row r="306" spans="2:8" x14ac:dyDescent="0.25">
      <c r="B306" s="12"/>
      <c r="C306" s="12"/>
      <c r="D306" s="12"/>
      <c r="E306" s="12"/>
      <c r="F306" s="12"/>
      <c r="G306" s="12"/>
      <c r="H306" s="12"/>
    </row>
    <row r="307" spans="2:8" x14ac:dyDescent="0.25">
      <c r="B307" s="12"/>
      <c r="C307" s="12"/>
      <c r="D307" s="12"/>
      <c r="E307" s="12"/>
      <c r="F307" s="12"/>
      <c r="G307" s="12"/>
      <c r="H307" s="12"/>
    </row>
    <row r="308" spans="2:8" x14ac:dyDescent="0.25">
      <c r="B308" s="12"/>
      <c r="C308" s="12"/>
      <c r="D308" s="12"/>
      <c r="E308" s="12"/>
      <c r="F308" s="12"/>
      <c r="G308" s="12"/>
      <c r="H308" s="12"/>
    </row>
    <row r="309" spans="2:8" x14ac:dyDescent="0.25">
      <c r="B309" s="12"/>
      <c r="C309" s="12"/>
      <c r="D309" s="12"/>
      <c r="E309" s="12"/>
      <c r="F309" s="12"/>
      <c r="G309" s="12"/>
      <c r="H309" s="12"/>
    </row>
    <row r="310" spans="2:8" x14ac:dyDescent="0.25">
      <c r="B310" s="12"/>
      <c r="C310" s="12"/>
      <c r="D310" s="12"/>
      <c r="E310" s="12"/>
      <c r="F310" s="12"/>
      <c r="G310" s="12"/>
      <c r="H310" s="12"/>
    </row>
    <row r="311" spans="2:8" x14ac:dyDescent="0.25">
      <c r="B311" s="12"/>
      <c r="C311" s="12"/>
      <c r="D311" s="12"/>
      <c r="E311" s="12"/>
      <c r="F311" s="12"/>
      <c r="G311" s="12"/>
      <c r="H311" s="12"/>
    </row>
    <row r="312" spans="2:8" x14ac:dyDescent="0.25">
      <c r="B312" s="12"/>
      <c r="C312" s="12"/>
      <c r="D312" s="12"/>
      <c r="E312" s="12"/>
      <c r="F312" s="12"/>
      <c r="G312" s="12"/>
      <c r="H312" s="12"/>
    </row>
    <row r="313" spans="2:8" x14ac:dyDescent="0.25">
      <c r="B313" s="12"/>
      <c r="C313" s="12"/>
      <c r="D313" s="12"/>
      <c r="E313" s="12"/>
      <c r="F313" s="12"/>
      <c r="G313" s="12"/>
      <c r="H313" s="12"/>
    </row>
    <row r="314" spans="2:8" x14ac:dyDescent="0.25">
      <c r="B314" s="12"/>
      <c r="C314" s="12"/>
      <c r="D314" s="12"/>
      <c r="E314" s="12"/>
      <c r="F314" s="12"/>
      <c r="G314" s="12"/>
      <c r="H314" s="12"/>
    </row>
    <row r="315" spans="2:8" x14ac:dyDescent="0.25">
      <c r="B315" s="12"/>
      <c r="C315" s="12"/>
      <c r="D315" s="12"/>
      <c r="E315" s="12"/>
      <c r="F315" s="12"/>
      <c r="G315" s="12"/>
      <c r="H315" s="12"/>
    </row>
    <row r="316" spans="2:8" x14ac:dyDescent="0.25">
      <c r="B316" s="12"/>
      <c r="C316" s="12"/>
      <c r="D316" s="12"/>
      <c r="E316" s="12"/>
      <c r="F316" s="12"/>
      <c r="G316" s="12"/>
      <c r="H316" s="12"/>
    </row>
    <row r="317" spans="2:8" x14ac:dyDescent="0.25">
      <c r="B317" s="12"/>
      <c r="C317" s="12"/>
      <c r="D317" s="12"/>
      <c r="E317" s="12"/>
      <c r="F317" s="12"/>
      <c r="G317" s="12"/>
      <c r="H317" s="12"/>
    </row>
    <row r="318" spans="2:8" x14ac:dyDescent="0.25">
      <c r="B318" s="12"/>
      <c r="C318" s="12"/>
      <c r="D318" s="12"/>
      <c r="E318" s="12"/>
      <c r="F318" s="12"/>
      <c r="G318" s="12"/>
      <c r="H318" s="12"/>
    </row>
    <row r="319" spans="2:8" x14ac:dyDescent="0.25">
      <c r="B319" s="12"/>
      <c r="C319" s="12"/>
      <c r="D319" s="12"/>
      <c r="E319" s="12"/>
      <c r="F319" s="12"/>
      <c r="G319" s="12"/>
      <c r="H319" s="12"/>
    </row>
    <row r="320" spans="2:8" x14ac:dyDescent="0.25">
      <c r="B320" s="12"/>
      <c r="C320" s="12"/>
      <c r="D320" s="12"/>
      <c r="E320" s="12"/>
      <c r="F320" s="12"/>
      <c r="G320" s="12"/>
      <c r="H320" s="12"/>
    </row>
    <row r="321" spans="2:8" x14ac:dyDescent="0.25">
      <c r="B321" s="12"/>
      <c r="C321" s="12"/>
      <c r="D321" s="12"/>
      <c r="E321" s="12"/>
      <c r="F321" s="12"/>
      <c r="G321" s="12"/>
      <c r="H321" s="12"/>
    </row>
    <row r="322" spans="2:8" x14ac:dyDescent="0.25">
      <c r="B322" s="12"/>
      <c r="C322" s="12"/>
      <c r="D322" s="12"/>
      <c r="E322" s="12"/>
      <c r="F322" s="12"/>
      <c r="G322" s="12"/>
      <c r="H322" s="12"/>
    </row>
    <row r="323" spans="2:8" x14ac:dyDescent="0.25">
      <c r="B323" s="12"/>
      <c r="C323" s="12"/>
      <c r="D323" s="12"/>
      <c r="E323" s="12"/>
      <c r="F323" s="12"/>
      <c r="G323" s="12"/>
      <c r="H323" s="12"/>
    </row>
    <row r="324" spans="2:8" x14ac:dyDescent="0.25">
      <c r="B324" s="12"/>
      <c r="C324" s="12"/>
      <c r="D324" s="12"/>
      <c r="E324" s="12"/>
      <c r="F324" s="12"/>
      <c r="G324" s="12"/>
      <c r="H324" s="12"/>
    </row>
    <row r="325" spans="2:8" x14ac:dyDescent="0.25">
      <c r="B325" s="12"/>
      <c r="C325" s="12"/>
      <c r="D325" s="12"/>
      <c r="E325" s="12"/>
      <c r="F325" s="12"/>
      <c r="G325" s="12"/>
      <c r="H325" s="12"/>
    </row>
    <row r="326" spans="2:8" x14ac:dyDescent="0.25">
      <c r="B326" s="12"/>
      <c r="C326" s="12"/>
      <c r="D326" s="12"/>
      <c r="E326" s="12"/>
      <c r="F326" s="12"/>
      <c r="G326" s="12"/>
      <c r="H326" s="12"/>
    </row>
    <row r="327" spans="2:8" x14ac:dyDescent="0.25">
      <c r="B327" s="12"/>
      <c r="C327" s="12"/>
      <c r="D327" s="12"/>
      <c r="E327" s="12"/>
      <c r="F327" s="12"/>
      <c r="G327" s="12"/>
      <c r="H327" s="12"/>
    </row>
    <row r="328" spans="2:8" x14ac:dyDescent="0.25">
      <c r="B328" s="12"/>
      <c r="C328" s="12"/>
      <c r="D328" s="12"/>
      <c r="E328" s="12"/>
      <c r="F328" s="12"/>
      <c r="G328" s="12"/>
      <c r="H328" s="12"/>
    </row>
    <row r="329" spans="2:8" x14ac:dyDescent="0.25">
      <c r="B329" s="12"/>
      <c r="C329" s="12"/>
      <c r="D329" s="12"/>
      <c r="E329" s="12"/>
      <c r="F329" s="12"/>
      <c r="G329" s="12"/>
      <c r="H329" s="12"/>
    </row>
    <row r="330" spans="2:8" x14ac:dyDescent="0.25">
      <c r="B330" s="12"/>
      <c r="C330" s="12"/>
      <c r="D330" s="12"/>
      <c r="E330" s="12"/>
      <c r="F330" s="12"/>
      <c r="G330" s="12"/>
      <c r="H330" s="12"/>
    </row>
    <row r="331" spans="2:8" x14ac:dyDescent="0.25">
      <c r="B331" s="12"/>
      <c r="C331" s="12"/>
      <c r="D331" s="12"/>
      <c r="E331" s="12"/>
      <c r="F331" s="12"/>
      <c r="G331" s="12"/>
      <c r="H331" s="12"/>
    </row>
    <row r="332" spans="2:8" x14ac:dyDescent="0.25">
      <c r="B332" s="12"/>
      <c r="C332" s="12"/>
      <c r="D332" s="12"/>
      <c r="E332" s="12"/>
      <c r="F332" s="12"/>
      <c r="G332" s="12"/>
      <c r="H332" s="12"/>
    </row>
    <row r="333" spans="2:8" x14ac:dyDescent="0.25">
      <c r="B333" s="12"/>
      <c r="C333" s="12"/>
      <c r="D333" s="12"/>
      <c r="E333" s="12"/>
      <c r="F333" s="12"/>
      <c r="G333" s="12"/>
      <c r="H333" s="12"/>
    </row>
    <row r="334" spans="2:8" x14ac:dyDescent="0.25">
      <c r="B334" s="12"/>
      <c r="C334" s="12"/>
      <c r="D334" s="12"/>
      <c r="E334" s="12"/>
      <c r="F334" s="12"/>
      <c r="G334" s="12"/>
      <c r="H334" s="12"/>
    </row>
    <row r="335" spans="2:8" x14ac:dyDescent="0.25">
      <c r="B335" s="12"/>
      <c r="C335" s="12"/>
      <c r="D335" s="12"/>
      <c r="E335" s="12"/>
      <c r="F335" s="12"/>
      <c r="G335" s="12"/>
      <c r="H335" s="12"/>
    </row>
    <row r="336" spans="2:8" x14ac:dyDescent="0.25">
      <c r="B336" s="12"/>
      <c r="C336" s="12"/>
      <c r="D336" s="12"/>
      <c r="E336" s="12"/>
      <c r="F336" s="12"/>
      <c r="G336" s="12"/>
      <c r="H336" s="12"/>
    </row>
    <row r="337" spans="2:8" x14ac:dyDescent="0.25">
      <c r="B337" s="12"/>
      <c r="C337" s="12"/>
      <c r="D337" s="12"/>
      <c r="E337" s="12"/>
      <c r="F337" s="12"/>
      <c r="G337" s="12"/>
      <c r="H337" s="12"/>
    </row>
    <row r="338" spans="2:8" x14ac:dyDescent="0.25">
      <c r="B338" s="12"/>
      <c r="C338" s="12"/>
      <c r="D338" s="12"/>
      <c r="E338" s="12"/>
      <c r="F338" s="12"/>
      <c r="G338" s="12"/>
      <c r="H338" s="12"/>
    </row>
    <row r="339" spans="2:8" x14ac:dyDescent="0.25">
      <c r="B339" s="12"/>
      <c r="C339" s="12"/>
      <c r="D339" s="12"/>
      <c r="E339" s="12"/>
      <c r="F339" s="12"/>
      <c r="G339" s="12"/>
      <c r="H339" s="12"/>
    </row>
    <row r="340" spans="2:8" x14ac:dyDescent="0.25">
      <c r="B340" s="12"/>
      <c r="C340" s="12"/>
      <c r="D340" s="12"/>
      <c r="E340" s="12"/>
      <c r="F340" s="12"/>
      <c r="G340" s="12"/>
      <c r="H340" s="12"/>
    </row>
    <row r="341" spans="2:8" x14ac:dyDescent="0.25">
      <c r="B341" s="12"/>
      <c r="C341" s="12"/>
      <c r="D341" s="12"/>
      <c r="E341" s="12"/>
      <c r="F341" s="12"/>
      <c r="G341" s="12"/>
      <c r="H341" s="12"/>
    </row>
    <row r="342" spans="2:8" x14ac:dyDescent="0.25">
      <c r="B342" s="12"/>
      <c r="C342" s="12"/>
      <c r="D342" s="12"/>
      <c r="E342" s="12"/>
      <c r="F342" s="12"/>
      <c r="G342" s="12"/>
      <c r="H342" s="12"/>
    </row>
    <row r="343" spans="2:8" x14ac:dyDescent="0.25">
      <c r="B343" s="12"/>
      <c r="C343" s="12"/>
      <c r="D343" s="12"/>
      <c r="E343" s="12"/>
      <c r="F343" s="12"/>
      <c r="G343" s="12"/>
      <c r="H343" s="12"/>
    </row>
    <row r="344" spans="2:8" x14ac:dyDescent="0.25">
      <c r="B344" s="12"/>
      <c r="C344" s="12"/>
      <c r="D344" s="12"/>
      <c r="E344" s="12"/>
      <c r="F344" s="12"/>
      <c r="G344" s="12"/>
      <c r="H344" s="12"/>
    </row>
    <row r="345" spans="2:8" x14ac:dyDescent="0.25">
      <c r="B345" s="12"/>
      <c r="C345" s="12"/>
      <c r="D345" s="12"/>
      <c r="E345" s="12"/>
      <c r="F345" s="12"/>
      <c r="G345" s="12"/>
      <c r="H345" s="12"/>
    </row>
    <row r="346" spans="2:8" x14ac:dyDescent="0.25">
      <c r="B346" s="12"/>
      <c r="C346" s="12"/>
      <c r="D346" s="12"/>
      <c r="E346" s="12"/>
      <c r="F346" s="12"/>
      <c r="G346" s="12"/>
      <c r="H346" s="12"/>
    </row>
    <row r="347" spans="2:8" x14ac:dyDescent="0.25">
      <c r="B347" s="12"/>
      <c r="C347" s="12"/>
      <c r="D347" s="12"/>
      <c r="E347" s="12"/>
      <c r="F347" s="12"/>
      <c r="G347" s="12"/>
      <c r="H347" s="12"/>
    </row>
    <row r="348" spans="2:8" x14ac:dyDescent="0.25">
      <c r="B348" s="12"/>
      <c r="C348" s="12"/>
      <c r="D348" s="12"/>
      <c r="E348" s="12"/>
      <c r="F348" s="12"/>
      <c r="G348" s="12"/>
      <c r="H348" s="12"/>
    </row>
    <row r="349" spans="2:8" x14ac:dyDescent="0.25">
      <c r="B349" s="12"/>
      <c r="C349" s="12"/>
      <c r="D349" s="12"/>
      <c r="E349" s="12"/>
      <c r="F349" s="12"/>
      <c r="G349" s="12"/>
      <c r="H349" s="12"/>
    </row>
    <row r="350" spans="2:8" x14ac:dyDescent="0.25">
      <c r="B350" s="12"/>
      <c r="C350" s="12"/>
      <c r="D350" s="12"/>
      <c r="E350" s="12"/>
      <c r="F350" s="12"/>
      <c r="G350" s="12"/>
      <c r="H350" s="12"/>
    </row>
    <row r="351" spans="2:8" x14ac:dyDescent="0.25">
      <c r="B351" s="12"/>
      <c r="C351" s="12"/>
      <c r="D351" s="12"/>
      <c r="E351" s="12"/>
      <c r="F351" s="12"/>
      <c r="G351" s="12"/>
      <c r="H351" s="12"/>
    </row>
    <row r="352" spans="2:8" x14ac:dyDescent="0.25">
      <c r="B352" s="12"/>
      <c r="C352" s="12"/>
      <c r="D352" s="12"/>
      <c r="E352" s="12"/>
      <c r="F352" s="12"/>
      <c r="G352" s="12"/>
      <c r="H352" s="12"/>
    </row>
    <row r="353" spans="2:8" x14ac:dyDescent="0.25">
      <c r="B353" s="12"/>
      <c r="C353" s="12"/>
      <c r="D353" s="12"/>
      <c r="E353" s="12"/>
      <c r="F353" s="12"/>
      <c r="G353" s="12"/>
      <c r="H353" s="12"/>
    </row>
    <row r="354" spans="2:8" x14ac:dyDescent="0.25">
      <c r="B354" s="12"/>
      <c r="C354" s="12"/>
      <c r="D354" s="12"/>
      <c r="E354" s="12"/>
      <c r="F354" s="12"/>
      <c r="G354" s="12"/>
      <c r="H354" s="12"/>
    </row>
    <row r="355" spans="2:8" x14ac:dyDescent="0.25">
      <c r="B355" s="12"/>
      <c r="C355" s="12"/>
      <c r="D355" s="12"/>
      <c r="E355" s="12"/>
      <c r="F355" s="12"/>
      <c r="G355" s="12"/>
      <c r="H355" s="12"/>
    </row>
    <row r="356" spans="2:8" x14ac:dyDescent="0.25">
      <c r="B356" s="12"/>
      <c r="C356" s="12"/>
      <c r="D356" s="12"/>
      <c r="E356" s="12"/>
      <c r="F356" s="12"/>
      <c r="G356" s="12"/>
      <c r="H356" s="12"/>
    </row>
    <row r="357" spans="2:8" x14ac:dyDescent="0.25">
      <c r="B357" s="12"/>
      <c r="C357" s="12"/>
      <c r="D357" s="12"/>
      <c r="E357" s="12"/>
      <c r="F357" s="12"/>
      <c r="G357" s="12"/>
      <c r="H357" s="12"/>
    </row>
    <row r="358" spans="2:8" x14ac:dyDescent="0.25">
      <c r="B358" s="12"/>
      <c r="C358" s="12"/>
      <c r="D358" s="12"/>
      <c r="E358" s="12"/>
      <c r="F358" s="12"/>
      <c r="G358" s="12"/>
      <c r="H358" s="12"/>
    </row>
    <row r="359" spans="2:8" x14ac:dyDescent="0.25">
      <c r="B359" s="12"/>
      <c r="C359" s="12"/>
      <c r="D359" s="12"/>
      <c r="E359" s="12"/>
      <c r="F359" s="12"/>
      <c r="G359" s="12"/>
      <c r="H359" s="12"/>
    </row>
    <row r="360" spans="2:8" x14ac:dyDescent="0.25">
      <c r="B360" s="12"/>
      <c r="C360" s="12"/>
      <c r="D360" s="12"/>
      <c r="E360" s="12"/>
      <c r="F360" s="12"/>
      <c r="G360" s="12"/>
      <c r="H360" s="12"/>
    </row>
    <row r="361" spans="2:8" x14ac:dyDescent="0.25">
      <c r="B361" s="12"/>
      <c r="C361" s="12"/>
      <c r="D361" s="12"/>
      <c r="E361" s="12"/>
      <c r="F361" s="12"/>
      <c r="G361" s="12"/>
      <c r="H361" s="12"/>
    </row>
    <row r="362" spans="2:8" x14ac:dyDescent="0.25">
      <c r="B362" s="12"/>
      <c r="C362" s="12"/>
      <c r="D362" s="12"/>
      <c r="E362" s="12"/>
      <c r="F362" s="12"/>
      <c r="G362" s="12"/>
      <c r="H362" s="12"/>
    </row>
    <row r="363" spans="2:8" x14ac:dyDescent="0.25">
      <c r="B363" s="12"/>
      <c r="C363" s="12"/>
      <c r="D363" s="12"/>
      <c r="E363" s="12"/>
      <c r="F363" s="12"/>
      <c r="G363" s="12"/>
      <c r="H363" s="12"/>
    </row>
    <row r="364" spans="2:8" x14ac:dyDescent="0.25">
      <c r="B364" s="12"/>
      <c r="C364" s="12"/>
      <c r="D364" s="12"/>
      <c r="E364" s="12"/>
      <c r="F364" s="12"/>
      <c r="G364" s="12"/>
      <c r="H364" s="12"/>
    </row>
    <row r="365" spans="2:8" x14ac:dyDescent="0.25">
      <c r="B365" s="12"/>
      <c r="C365" s="12"/>
      <c r="D365" s="12"/>
      <c r="E365" s="12"/>
      <c r="F365" s="12"/>
      <c r="G365" s="12"/>
      <c r="H365" s="12"/>
    </row>
    <row r="366" spans="2:8" x14ac:dyDescent="0.25">
      <c r="B366" s="12"/>
      <c r="C366" s="12"/>
      <c r="D366" s="12"/>
      <c r="E366" s="12"/>
      <c r="F366" s="12"/>
      <c r="G366" s="12"/>
      <c r="H366" s="12"/>
    </row>
    <row r="367" spans="2:8" x14ac:dyDescent="0.25">
      <c r="B367" s="12"/>
      <c r="C367" s="12"/>
      <c r="D367" s="12"/>
      <c r="E367" s="12"/>
      <c r="F367" s="12"/>
      <c r="G367" s="12"/>
      <c r="H367" s="12"/>
    </row>
    <row r="368" spans="2:8" x14ac:dyDescent="0.25">
      <c r="B368" s="12"/>
      <c r="C368" s="12"/>
      <c r="D368" s="12"/>
      <c r="E368" s="12"/>
      <c r="F368" s="12"/>
      <c r="G368" s="12"/>
      <c r="H368" s="12"/>
    </row>
    <row r="369" spans="2:8" x14ac:dyDescent="0.25">
      <c r="B369" s="12"/>
      <c r="C369" s="12"/>
      <c r="D369" s="12"/>
      <c r="E369" s="12"/>
      <c r="F369" s="12"/>
      <c r="G369" s="12"/>
      <c r="H369" s="12"/>
    </row>
    <row r="370" spans="2:8" x14ac:dyDescent="0.25">
      <c r="B370" s="12"/>
      <c r="C370" s="12"/>
      <c r="D370" s="12"/>
      <c r="E370" s="12"/>
      <c r="F370" s="12"/>
      <c r="G370" s="12"/>
      <c r="H370" s="12"/>
    </row>
    <row r="371" spans="2:8" x14ac:dyDescent="0.25">
      <c r="B371" s="12"/>
      <c r="C371" s="12"/>
      <c r="D371" s="12"/>
      <c r="E371" s="12"/>
      <c r="F371" s="12"/>
      <c r="G371" s="12"/>
      <c r="H371" s="12"/>
    </row>
    <row r="372" spans="2:8" x14ac:dyDescent="0.25">
      <c r="B372" s="12"/>
      <c r="C372" s="12"/>
      <c r="D372" s="12"/>
      <c r="E372" s="12"/>
      <c r="F372" s="12"/>
      <c r="G372" s="12"/>
      <c r="H372" s="12"/>
    </row>
    <row r="373" spans="2:8" x14ac:dyDescent="0.25">
      <c r="B373" s="12"/>
      <c r="C373" s="12"/>
      <c r="D373" s="12"/>
      <c r="E373" s="12"/>
      <c r="F373" s="12"/>
      <c r="G373" s="12"/>
      <c r="H373" s="12"/>
    </row>
    <row r="374" spans="2:8" x14ac:dyDescent="0.25">
      <c r="B374" s="12"/>
      <c r="C374" s="12"/>
      <c r="D374" s="12"/>
      <c r="E374" s="12"/>
      <c r="F374" s="12"/>
      <c r="G374" s="12"/>
      <c r="H374" s="12"/>
    </row>
    <row r="375" spans="2:8" x14ac:dyDescent="0.25">
      <c r="B375" s="12"/>
      <c r="C375" s="12"/>
      <c r="D375" s="12"/>
      <c r="E375" s="12"/>
      <c r="F375" s="12"/>
      <c r="G375" s="12"/>
      <c r="H375" s="12"/>
    </row>
    <row r="376" spans="2:8" x14ac:dyDescent="0.25">
      <c r="B376" s="12"/>
      <c r="C376" s="12"/>
      <c r="D376" s="12"/>
      <c r="E376" s="12"/>
      <c r="F376" s="12"/>
      <c r="G376" s="12"/>
      <c r="H376" s="12"/>
    </row>
    <row r="377" spans="2:8" x14ac:dyDescent="0.25">
      <c r="B377" s="12"/>
      <c r="C377" s="12"/>
      <c r="D377" s="12"/>
      <c r="E377" s="12"/>
      <c r="F377" s="12"/>
      <c r="G377" s="12"/>
      <c r="H377" s="12"/>
    </row>
    <row r="378" spans="2:8" x14ac:dyDescent="0.25">
      <c r="B378" s="12"/>
      <c r="C378" s="12"/>
      <c r="D378" s="12"/>
      <c r="E378" s="12"/>
      <c r="F378" s="12"/>
      <c r="G378" s="12"/>
      <c r="H378" s="12"/>
    </row>
    <row r="379" spans="2:8" x14ac:dyDescent="0.25">
      <c r="B379" s="12"/>
      <c r="C379" s="12"/>
      <c r="D379" s="12"/>
      <c r="E379" s="12"/>
      <c r="F379" s="12"/>
      <c r="G379" s="12"/>
      <c r="H379" s="12"/>
    </row>
    <row r="380" spans="2:8" x14ac:dyDescent="0.25">
      <c r="B380" s="12"/>
      <c r="C380" s="12"/>
      <c r="D380" s="12"/>
      <c r="E380" s="12"/>
      <c r="F380" s="12"/>
      <c r="G380" s="12"/>
      <c r="H380" s="12"/>
    </row>
    <row r="381" spans="2:8" x14ac:dyDescent="0.25">
      <c r="B381" s="12"/>
      <c r="C381" s="12"/>
      <c r="D381" s="12"/>
      <c r="E381" s="12"/>
      <c r="F381" s="12"/>
      <c r="G381" s="12"/>
      <c r="H381" s="12"/>
    </row>
    <row r="382" spans="2:8" x14ac:dyDescent="0.25">
      <c r="B382" s="12"/>
      <c r="C382" s="12"/>
      <c r="D382" s="12"/>
      <c r="E382" s="12"/>
      <c r="F382" s="12"/>
      <c r="G382" s="12"/>
      <c r="H382" s="12"/>
    </row>
    <row r="383" spans="2:8" x14ac:dyDescent="0.25">
      <c r="B383" s="12"/>
      <c r="C383" s="12"/>
      <c r="D383" s="12"/>
      <c r="E383" s="12"/>
      <c r="F383" s="12"/>
      <c r="G383" s="12"/>
      <c r="H383" s="12"/>
    </row>
    <row r="384" spans="2:8" x14ac:dyDescent="0.25">
      <c r="B384" s="12"/>
      <c r="C384" s="12"/>
      <c r="D384" s="12"/>
      <c r="E384" s="12"/>
      <c r="F384" s="12"/>
      <c r="G384" s="12"/>
      <c r="H384" s="12"/>
    </row>
    <row r="385" spans="2:8" x14ac:dyDescent="0.25">
      <c r="B385" s="12"/>
      <c r="C385" s="12"/>
      <c r="D385" s="12"/>
      <c r="E385" s="12"/>
      <c r="F385" s="12"/>
      <c r="G385" s="12"/>
      <c r="H385" s="12"/>
    </row>
    <row r="386" spans="2:8" x14ac:dyDescent="0.25">
      <c r="B386" s="12"/>
      <c r="C386" s="12"/>
      <c r="D386" s="12"/>
      <c r="E386" s="12"/>
      <c r="F386" s="12"/>
      <c r="G386" s="12"/>
      <c r="H386" s="12"/>
    </row>
    <row r="387" spans="2:8" x14ac:dyDescent="0.25">
      <c r="B387" s="12"/>
      <c r="C387" s="12"/>
      <c r="D387" s="12"/>
      <c r="E387" s="12"/>
      <c r="F387" s="12"/>
      <c r="G387" s="12"/>
      <c r="H387" s="12"/>
    </row>
    <row r="388" spans="2:8" x14ac:dyDescent="0.25">
      <c r="B388" s="12"/>
      <c r="C388" s="12"/>
      <c r="D388" s="12"/>
      <c r="E388" s="12"/>
      <c r="F388" s="12"/>
      <c r="G388" s="12"/>
      <c r="H388" s="12"/>
    </row>
    <row r="389" spans="2:8" x14ac:dyDescent="0.25">
      <c r="B389" s="12"/>
      <c r="C389" s="12"/>
      <c r="D389" s="12"/>
      <c r="E389" s="12"/>
      <c r="F389" s="12"/>
      <c r="G389" s="12"/>
      <c r="H389" s="12"/>
    </row>
    <row r="390" spans="2:8" x14ac:dyDescent="0.25">
      <c r="B390" s="12"/>
      <c r="C390" s="12"/>
      <c r="D390" s="12"/>
      <c r="E390" s="12"/>
      <c r="F390" s="12"/>
      <c r="G390" s="12"/>
      <c r="H390" s="12"/>
    </row>
    <row r="391" spans="2:8" x14ac:dyDescent="0.25">
      <c r="B391" s="12"/>
      <c r="C391" s="12"/>
      <c r="D391" s="12"/>
      <c r="E391" s="12"/>
      <c r="F391" s="12"/>
      <c r="G391" s="12"/>
      <c r="H391" s="12"/>
    </row>
    <row r="392" spans="2:8" x14ac:dyDescent="0.25">
      <c r="B392" s="12"/>
      <c r="C392" s="12"/>
      <c r="D392" s="12"/>
      <c r="E392" s="12"/>
      <c r="F392" s="12"/>
      <c r="G392" s="12"/>
      <c r="H392" s="12"/>
    </row>
    <row r="393" spans="2:8" x14ac:dyDescent="0.25">
      <c r="B393" s="12"/>
      <c r="C393" s="12"/>
      <c r="D393" s="12"/>
      <c r="E393" s="12"/>
      <c r="F393" s="12"/>
      <c r="G393" s="12"/>
      <c r="H393" s="12"/>
    </row>
    <row r="394" spans="2:8" x14ac:dyDescent="0.25">
      <c r="B394" s="12"/>
      <c r="C394" s="12"/>
      <c r="D394" s="12"/>
      <c r="E394" s="12"/>
      <c r="F394" s="12"/>
      <c r="G394" s="12"/>
      <c r="H394" s="12"/>
    </row>
    <row r="395" spans="2:8" x14ac:dyDescent="0.25">
      <c r="B395" s="12"/>
      <c r="C395" s="12"/>
      <c r="D395" s="12"/>
      <c r="E395" s="12"/>
      <c r="F395" s="12"/>
      <c r="G395" s="12"/>
      <c r="H395" s="12"/>
    </row>
    <row r="396" spans="2:8" x14ac:dyDescent="0.25">
      <c r="B396" s="12"/>
      <c r="C396" s="12"/>
      <c r="D396" s="12"/>
      <c r="E396" s="12"/>
      <c r="F396" s="12"/>
      <c r="G396" s="12"/>
      <c r="H396" s="12"/>
    </row>
    <row r="397" spans="2:8" x14ac:dyDescent="0.25">
      <c r="B397" s="12"/>
      <c r="C397" s="12"/>
      <c r="D397" s="12"/>
      <c r="E397" s="12"/>
      <c r="F397" s="12"/>
      <c r="G397" s="12"/>
      <c r="H397" s="12"/>
    </row>
    <row r="398" spans="2:8" x14ac:dyDescent="0.25">
      <c r="B398" s="12"/>
      <c r="C398" s="12"/>
      <c r="D398" s="12"/>
      <c r="E398" s="12"/>
      <c r="F398" s="12"/>
      <c r="G398" s="12"/>
      <c r="H398" s="12"/>
    </row>
    <row r="399" spans="2:8" x14ac:dyDescent="0.25">
      <c r="B399" s="12"/>
      <c r="C399" s="12"/>
      <c r="D399" s="12"/>
      <c r="E399" s="12"/>
      <c r="F399" s="12"/>
      <c r="G399" s="12"/>
      <c r="H399" s="12"/>
    </row>
    <row r="400" spans="2:8" x14ac:dyDescent="0.25">
      <c r="B400" s="12"/>
      <c r="C400" s="12"/>
      <c r="D400" s="12"/>
      <c r="E400" s="12"/>
      <c r="F400" s="12"/>
      <c r="G400" s="12"/>
      <c r="H400" s="12"/>
    </row>
    <row r="401" spans="2:8" x14ac:dyDescent="0.25">
      <c r="B401" s="12"/>
      <c r="C401" s="12"/>
      <c r="D401" s="12"/>
      <c r="E401" s="12"/>
      <c r="F401" s="12"/>
      <c r="G401" s="12"/>
      <c r="H401" s="12"/>
    </row>
    <row r="402" spans="2:8" x14ac:dyDescent="0.25">
      <c r="B402" s="12"/>
      <c r="C402" s="12"/>
      <c r="D402" s="12"/>
      <c r="E402" s="12"/>
      <c r="F402" s="12"/>
      <c r="G402" s="12"/>
      <c r="H402" s="12"/>
    </row>
    <row r="403" spans="2:8" x14ac:dyDescent="0.25">
      <c r="B403" s="12"/>
      <c r="C403" s="12"/>
      <c r="D403" s="12"/>
      <c r="E403" s="12"/>
      <c r="F403" s="12"/>
      <c r="G403" s="12"/>
      <c r="H403" s="12"/>
    </row>
    <row r="404" spans="2:8" x14ac:dyDescent="0.25">
      <c r="B404" s="12"/>
      <c r="C404" s="12"/>
      <c r="D404" s="12"/>
      <c r="E404" s="12"/>
      <c r="F404" s="12"/>
      <c r="G404" s="12"/>
      <c r="H404" s="12"/>
    </row>
    <row r="405" spans="2:8" x14ac:dyDescent="0.25">
      <c r="B405" s="12"/>
      <c r="C405" s="12"/>
      <c r="D405" s="12"/>
      <c r="E405" s="12"/>
      <c r="F405" s="12"/>
      <c r="G405" s="12"/>
      <c r="H405" s="12"/>
    </row>
    <row r="406" spans="2:8" x14ac:dyDescent="0.25">
      <c r="B406" s="12"/>
      <c r="C406" s="12"/>
      <c r="D406" s="12"/>
      <c r="E406" s="12"/>
      <c r="F406" s="12"/>
      <c r="G406" s="12"/>
      <c r="H406" s="12"/>
    </row>
    <row r="407" spans="2:8" x14ac:dyDescent="0.25">
      <c r="B407" s="12"/>
      <c r="C407" s="12"/>
      <c r="D407" s="12"/>
      <c r="E407" s="12"/>
      <c r="F407" s="12"/>
      <c r="G407" s="12"/>
      <c r="H407" s="12"/>
    </row>
    <row r="408" spans="2:8" x14ac:dyDescent="0.25">
      <c r="B408" s="12"/>
      <c r="C408" s="12"/>
      <c r="D408" s="12"/>
      <c r="E408" s="12"/>
      <c r="F408" s="12"/>
      <c r="G408" s="12"/>
      <c r="H408" s="12"/>
    </row>
    <row r="409" spans="2:8" x14ac:dyDescent="0.25">
      <c r="B409" s="12"/>
      <c r="C409" s="12"/>
      <c r="D409" s="12"/>
      <c r="E409" s="12"/>
      <c r="F409" s="12"/>
      <c r="G409" s="12"/>
      <c r="H409" s="12"/>
    </row>
    <row r="410" spans="2:8" x14ac:dyDescent="0.25">
      <c r="B410" s="12"/>
      <c r="C410" s="12"/>
      <c r="D410" s="12"/>
      <c r="E410" s="12"/>
      <c r="F410" s="12"/>
      <c r="G410" s="12"/>
      <c r="H410" s="12"/>
    </row>
    <row r="411" spans="2:8" x14ac:dyDescent="0.25">
      <c r="B411" s="12"/>
      <c r="C411" s="12"/>
      <c r="D411" s="12"/>
      <c r="E411" s="12"/>
      <c r="F411" s="12"/>
      <c r="G411" s="12"/>
      <c r="H411" s="12"/>
    </row>
    <row r="412" spans="2:8" x14ac:dyDescent="0.25">
      <c r="B412" s="12"/>
      <c r="C412" s="12"/>
      <c r="D412" s="12"/>
      <c r="E412" s="12"/>
      <c r="F412" s="12"/>
      <c r="G412" s="12"/>
      <c r="H412" s="12"/>
    </row>
    <row r="413" spans="2:8" x14ac:dyDescent="0.25">
      <c r="B413" s="12"/>
      <c r="C413" s="12"/>
      <c r="D413" s="12"/>
      <c r="E413" s="12"/>
      <c r="F413" s="12"/>
      <c r="G413" s="12"/>
      <c r="H413" s="12"/>
    </row>
    <row r="414" spans="2:8" x14ac:dyDescent="0.25">
      <c r="B414" s="12"/>
      <c r="C414" s="12"/>
      <c r="D414" s="12"/>
      <c r="E414" s="12"/>
      <c r="F414" s="12"/>
      <c r="G414" s="12"/>
      <c r="H414" s="12"/>
    </row>
    <row r="415" spans="2:8" x14ac:dyDescent="0.25">
      <c r="B415" s="12"/>
      <c r="C415" s="12"/>
      <c r="D415" s="12"/>
      <c r="E415" s="12"/>
      <c r="F415" s="12"/>
      <c r="G415" s="12"/>
      <c r="H415" s="12"/>
    </row>
    <row r="416" spans="2:8" x14ac:dyDescent="0.25">
      <c r="B416" s="12"/>
      <c r="C416" s="12"/>
      <c r="D416" s="12"/>
      <c r="E416" s="12"/>
      <c r="F416" s="12"/>
      <c r="G416" s="12"/>
      <c r="H416" s="12"/>
    </row>
    <row r="417" spans="2:8" x14ac:dyDescent="0.25">
      <c r="B417" s="12"/>
      <c r="C417" s="12"/>
      <c r="D417" s="12"/>
      <c r="E417" s="12"/>
      <c r="F417" s="12"/>
      <c r="G417" s="12"/>
      <c r="H417" s="12"/>
    </row>
    <row r="418" spans="2:8" x14ac:dyDescent="0.25">
      <c r="B418" s="12"/>
      <c r="C418" s="12"/>
      <c r="D418" s="12"/>
      <c r="E418" s="12"/>
      <c r="F418" s="12"/>
      <c r="G418" s="12"/>
      <c r="H418" s="12"/>
    </row>
    <row r="419" spans="2:8" x14ac:dyDescent="0.25">
      <c r="B419" s="12"/>
      <c r="C419" s="12"/>
      <c r="D419" s="12"/>
      <c r="E419" s="12"/>
      <c r="F419" s="12"/>
      <c r="G419" s="12"/>
      <c r="H419" s="12"/>
    </row>
    <row r="420" spans="2:8" x14ac:dyDescent="0.25">
      <c r="B420" s="12"/>
      <c r="C420" s="12"/>
      <c r="D420" s="12"/>
      <c r="E420" s="12"/>
      <c r="F420" s="12"/>
      <c r="G420" s="12"/>
      <c r="H420" s="12"/>
    </row>
    <row r="421" spans="2:8" x14ac:dyDescent="0.25">
      <c r="B421" s="12"/>
      <c r="C421" s="12"/>
      <c r="D421" s="12"/>
      <c r="E421" s="12"/>
      <c r="F421" s="12"/>
      <c r="G421" s="12"/>
      <c r="H421" s="12"/>
    </row>
    <row r="422" spans="2:8" x14ac:dyDescent="0.25">
      <c r="B422" s="12"/>
      <c r="C422" s="12"/>
      <c r="D422" s="12"/>
      <c r="E422" s="12"/>
      <c r="F422" s="12"/>
      <c r="G422" s="12"/>
      <c r="H422" s="12"/>
    </row>
    <row r="423" spans="2:8" x14ac:dyDescent="0.25">
      <c r="B423" s="12"/>
      <c r="C423" s="12"/>
      <c r="D423" s="12"/>
      <c r="E423" s="12"/>
      <c r="F423" s="12"/>
      <c r="G423" s="12"/>
      <c r="H423" s="12"/>
    </row>
    <row r="424" spans="2:8" x14ac:dyDescent="0.25">
      <c r="B424" s="12"/>
      <c r="C424" s="12"/>
      <c r="D424" s="12"/>
      <c r="E424" s="12"/>
      <c r="F424" s="12"/>
      <c r="G424" s="12"/>
      <c r="H424" s="12"/>
    </row>
    <row r="425" spans="2:8" x14ac:dyDescent="0.25">
      <c r="B425" s="12"/>
      <c r="C425" s="12"/>
      <c r="D425" s="12"/>
      <c r="E425" s="12"/>
      <c r="F425" s="12"/>
      <c r="G425" s="12"/>
      <c r="H425" s="12"/>
    </row>
    <row r="426" spans="2:8" x14ac:dyDescent="0.25">
      <c r="B426" s="12"/>
      <c r="C426" s="12"/>
      <c r="D426" s="12"/>
      <c r="E426" s="12"/>
      <c r="F426" s="12"/>
      <c r="G426" s="12"/>
      <c r="H426" s="12"/>
    </row>
    <row r="427" spans="2:8" x14ac:dyDescent="0.25">
      <c r="B427" s="12"/>
      <c r="C427" s="12"/>
      <c r="D427" s="12"/>
      <c r="E427" s="12"/>
      <c r="F427" s="12"/>
      <c r="G427" s="12"/>
      <c r="H427" s="12"/>
    </row>
    <row r="428" spans="2:8" x14ac:dyDescent="0.25">
      <c r="B428" s="12"/>
      <c r="C428" s="12"/>
      <c r="D428" s="12"/>
      <c r="E428" s="12"/>
      <c r="F428" s="12"/>
      <c r="G428" s="12"/>
      <c r="H428" s="12"/>
    </row>
    <row r="429" spans="2:8" x14ac:dyDescent="0.25">
      <c r="B429" s="12"/>
      <c r="C429" s="12"/>
      <c r="D429" s="12"/>
      <c r="E429" s="12"/>
      <c r="F429" s="12"/>
      <c r="G429" s="12"/>
      <c r="H429" s="12"/>
    </row>
    <row r="430" spans="2:8" x14ac:dyDescent="0.25">
      <c r="B430" s="12"/>
      <c r="C430" s="12"/>
      <c r="D430" s="12"/>
      <c r="E430" s="12"/>
      <c r="F430" s="12"/>
      <c r="G430" s="12"/>
      <c r="H430" s="12"/>
    </row>
    <row r="431" spans="2:8" x14ac:dyDescent="0.25">
      <c r="B431" s="12"/>
      <c r="C431" s="12"/>
      <c r="D431" s="12"/>
      <c r="E431" s="12"/>
      <c r="F431" s="12"/>
      <c r="G431" s="12"/>
      <c r="H431" s="12"/>
    </row>
    <row r="432" spans="2:8" x14ac:dyDescent="0.25">
      <c r="B432" s="12"/>
      <c r="C432" s="12"/>
      <c r="D432" s="12"/>
      <c r="E432" s="12"/>
      <c r="F432" s="12"/>
      <c r="G432" s="12"/>
      <c r="H432" s="12"/>
    </row>
    <row r="433" spans="2:8" x14ac:dyDescent="0.25">
      <c r="B433" s="12"/>
      <c r="C433" s="12"/>
      <c r="D433" s="12"/>
      <c r="E433" s="12"/>
      <c r="F433" s="12"/>
      <c r="G433" s="12"/>
      <c r="H433" s="12"/>
    </row>
    <row r="434" spans="2:8" x14ac:dyDescent="0.25">
      <c r="B434" s="12"/>
      <c r="C434" s="12"/>
      <c r="D434" s="12"/>
      <c r="E434" s="12"/>
      <c r="F434" s="12"/>
      <c r="G434" s="12"/>
      <c r="H434" s="12"/>
    </row>
    <row r="435" spans="2:8" x14ac:dyDescent="0.25">
      <c r="B435" s="12"/>
      <c r="C435" s="12"/>
      <c r="D435" s="12"/>
      <c r="E435" s="12"/>
      <c r="F435" s="12"/>
      <c r="G435" s="12"/>
      <c r="H435" s="12"/>
    </row>
    <row r="436" spans="2:8" x14ac:dyDescent="0.25">
      <c r="B436" s="12"/>
      <c r="C436" s="12"/>
      <c r="D436" s="12"/>
      <c r="E436" s="12"/>
      <c r="F436" s="12"/>
      <c r="G436" s="12"/>
      <c r="H436" s="12"/>
    </row>
    <row r="437" spans="2:8" x14ac:dyDescent="0.25">
      <c r="B437" s="12"/>
      <c r="C437" s="12"/>
      <c r="D437" s="12"/>
      <c r="E437" s="12"/>
      <c r="F437" s="12"/>
      <c r="G437" s="12"/>
      <c r="H437" s="12"/>
    </row>
    <row r="438" spans="2:8" x14ac:dyDescent="0.25">
      <c r="B438" s="12"/>
      <c r="C438" s="12"/>
      <c r="D438" s="12"/>
      <c r="E438" s="12"/>
      <c r="F438" s="12"/>
      <c r="G438" s="12"/>
      <c r="H438" s="12"/>
    </row>
    <row r="439" spans="2:8" x14ac:dyDescent="0.25">
      <c r="B439" s="12"/>
      <c r="C439" s="12"/>
      <c r="D439" s="12"/>
      <c r="E439" s="12"/>
      <c r="F439" s="12"/>
      <c r="G439" s="12"/>
      <c r="H439" s="12"/>
    </row>
    <row r="440" spans="2:8" x14ac:dyDescent="0.25">
      <c r="B440" s="12"/>
      <c r="C440" s="12"/>
      <c r="D440" s="12"/>
      <c r="E440" s="12"/>
      <c r="F440" s="12"/>
      <c r="G440" s="12"/>
      <c r="H440" s="12"/>
    </row>
    <row r="441" spans="2:8" x14ac:dyDescent="0.25">
      <c r="B441" s="12"/>
      <c r="C441" s="12"/>
      <c r="D441" s="12"/>
      <c r="E441" s="12"/>
      <c r="F441" s="12"/>
      <c r="G441" s="12"/>
      <c r="H441" s="12"/>
    </row>
    <row r="442" spans="2:8" x14ac:dyDescent="0.25">
      <c r="B442" s="12"/>
      <c r="C442" s="12"/>
      <c r="D442" s="12"/>
      <c r="E442" s="12"/>
      <c r="F442" s="12"/>
      <c r="G442" s="12"/>
      <c r="H442" s="12"/>
    </row>
    <row r="443" spans="2:8" x14ac:dyDescent="0.25">
      <c r="B443" s="12"/>
      <c r="C443" s="12"/>
      <c r="D443" s="12"/>
      <c r="E443" s="12"/>
      <c r="F443" s="12"/>
      <c r="G443" s="12"/>
      <c r="H443" s="12"/>
    </row>
    <row r="444" spans="2:8" x14ac:dyDescent="0.25">
      <c r="B444" s="12"/>
      <c r="C444" s="12"/>
      <c r="D444" s="12"/>
      <c r="E444" s="12"/>
      <c r="F444" s="12"/>
      <c r="G444" s="12"/>
      <c r="H444" s="12"/>
    </row>
    <row r="445" spans="2:8" x14ac:dyDescent="0.25">
      <c r="B445" s="12"/>
      <c r="C445" s="12"/>
      <c r="D445" s="12"/>
      <c r="E445" s="12"/>
      <c r="F445" s="12"/>
      <c r="G445" s="12"/>
      <c r="H445" s="12"/>
    </row>
    <row r="446" spans="2:8" x14ac:dyDescent="0.25">
      <c r="B446" s="12"/>
      <c r="C446" s="12"/>
      <c r="D446" s="12"/>
      <c r="E446" s="12"/>
      <c r="F446" s="12"/>
      <c r="G446" s="12"/>
      <c r="H446" s="12"/>
    </row>
    <row r="447" spans="2:8" x14ac:dyDescent="0.25">
      <c r="B447" s="12"/>
      <c r="C447" s="12"/>
      <c r="D447" s="12"/>
      <c r="E447" s="12"/>
      <c r="F447" s="12"/>
      <c r="G447" s="12"/>
      <c r="H447" s="12"/>
    </row>
    <row r="448" spans="2:8" x14ac:dyDescent="0.25">
      <c r="B448" s="12"/>
      <c r="C448" s="12"/>
      <c r="D448" s="12"/>
      <c r="E448" s="12"/>
      <c r="F448" s="12"/>
      <c r="G448" s="12"/>
      <c r="H448" s="12"/>
    </row>
    <row r="449" spans="2:8" x14ac:dyDescent="0.25">
      <c r="B449" s="12"/>
      <c r="C449" s="12"/>
      <c r="D449" s="12"/>
      <c r="E449" s="12"/>
      <c r="F449" s="12"/>
      <c r="G449" s="12"/>
      <c r="H449" s="12"/>
    </row>
    <row r="450" spans="2:8" x14ac:dyDescent="0.25">
      <c r="B450" s="12"/>
      <c r="C450" s="12"/>
      <c r="D450" s="12"/>
      <c r="E450" s="12"/>
      <c r="F450" s="12"/>
      <c r="G450" s="12"/>
      <c r="H450" s="12"/>
    </row>
    <row r="451" spans="2:8" x14ac:dyDescent="0.25">
      <c r="B451" s="12"/>
      <c r="C451" s="12"/>
      <c r="D451" s="12"/>
      <c r="E451" s="12"/>
      <c r="F451" s="12"/>
      <c r="G451" s="12"/>
      <c r="H451" s="12"/>
    </row>
    <row r="452" spans="2:8" x14ac:dyDescent="0.25">
      <c r="B452" s="12"/>
      <c r="C452" s="12"/>
      <c r="D452" s="12"/>
      <c r="E452" s="12"/>
      <c r="F452" s="12"/>
      <c r="G452" s="12"/>
      <c r="H452" s="12"/>
    </row>
    <row r="453" spans="2:8" x14ac:dyDescent="0.25">
      <c r="B453" s="12"/>
      <c r="C453" s="12"/>
      <c r="D453" s="12"/>
      <c r="E453" s="12"/>
      <c r="F453" s="12"/>
      <c r="G453" s="12"/>
      <c r="H453" s="12"/>
    </row>
    <row r="454" spans="2:8" x14ac:dyDescent="0.25">
      <c r="B454" s="12"/>
      <c r="C454" s="12"/>
      <c r="D454" s="12"/>
      <c r="E454" s="12"/>
      <c r="F454" s="12"/>
      <c r="G454" s="12"/>
      <c r="H454" s="12"/>
    </row>
    <row r="455" spans="2:8" x14ac:dyDescent="0.25">
      <c r="B455" s="12"/>
      <c r="C455" s="12"/>
      <c r="D455" s="12"/>
      <c r="E455" s="12"/>
      <c r="F455" s="12"/>
      <c r="G455" s="12"/>
      <c r="H455" s="12"/>
    </row>
    <row r="456" spans="2:8" x14ac:dyDescent="0.25">
      <c r="B456" s="12"/>
      <c r="C456" s="12"/>
      <c r="D456" s="12"/>
      <c r="E456" s="12"/>
      <c r="F456" s="12"/>
      <c r="G456" s="12"/>
      <c r="H456" s="12"/>
    </row>
    <row r="457" spans="2:8" x14ac:dyDescent="0.25">
      <c r="B457" s="12"/>
      <c r="C457" s="12"/>
      <c r="D457" s="12"/>
      <c r="E457" s="12"/>
      <c r="F457" s="12"/>
      <c r="G457" s="12"/>
      <c r="H457" s="12"/>
    </row>
    <row r="458" spans="2:8" x14ac:dyDescent="0.25">
      <c r="B458" s="12"/>
      <c r="C458" s="12"/>
      <c r="D458" s="12"/>
      <c r="E458" s="12"/>
      <c r="F458" s="12"/>
      <c r="G458" s="12"/>
      <c r="H458" s="12"/>
    </row>
    <row r="459" spans="2:8" x14ac:dyDescent="0.25">
      <c r="B459" s="12"/>
      <c r="C459" s="12"/>
      <c r="D459" s="12"/>
      <c r="E459" s="12"/>
      <c r="F459" s="12"/>
      <c r="G459" s="12"/>
      <c r="H459" s="12"/>
    </row>
    <row r="460" spans="2:8" x14ac:dyDescent="0.25">
      <c r="B460" s="12"/>
      <c r="C460" s="12"/>
      <c r="D460" s="12"/>
      <c r="E460" s="12"/>
      <c r="F460" s="12"/>
      <c r="G460" s="12"/>
      <c r="H460" s="12"/>
    </row>
    <row r="461" spans="2:8" x14ac:dyDescent="0.25">
      <c r="B461" s="12"/>
      <c r="C461" s="12"/>
      <c r="D461" s="12"/>
      <c r="E461" s="12"/>
      <c r="F461" s="12"/>
      <c r="G461" s="12"/>
      <c r="H461" s="12"/>
    </row>
    <row r="462" spans="2:8" x14ac:dyDescent="0.25">
      <c r="B462" s="12"/>
      <c r="C462" s="12"/>
      <c r="D462" s="12"/>
      <c r="E462" s="12"/>
      <c r="F462" s="12"/>
      <c r="G462" s="12"/>
      <c r="H462" s="12"/>
    </row>
    <row r="463" spans="2:8" x14ac:dyDescent="0.25">
      <c r="B463" s="12"/>
      <c r="C463" s="12"/>
      <c r="D463" s="12"/>
      <c r="E463" s="12"/>
      <c r="F463" s="12"/>
      <c r="G463" s="12"/>
      <c r="H463" s="12"/>
    </row>
    <row r="464" spans="2:8" x14ac:dyDescent="0.25">
      <c r="B464" s="12"/>
      <c r="C464" s="12"/>
      <c r="D464" s="12"/>
      <c r="E464" s="12"/>
      <c r="F464" s="12"/>
      <c r="G464" s="12"/>
      <c r="H464" s="12"/>
    </row>
    <row r="465" spans="2:8" x14ac:dyDescent="0.25">
      <c r="B465" s="12"/>
      <c r="C465" s="12"/>
      <c r="D465" s="12"/>
      <c r="E465" s="12"/>
      <c r="F465" s="12"/>
      <c r="G465" s="12"/>
      <c r="H465" s="12"/>
    </row>
    <row r="466" spans="2:8" x14ac:dyDescent="0.25">
      <c r="B466" s="12"/>
      <c r="C466" s="12"/>
      <c r="D466" s="12"/>
      <c r="E466" s="12"/>
      <c r="F466" s="12"/>
      <c r="G466" s="12"/>
      <c r="H466" s="12"/>
    </row>
    <row r="467" spans="2:8" x14ac:dyDescent="0.25">
      <c r="B467" s="12"/>
      <c r="C467" s="12"/>
      <c r="D467" s="12"/>
      <c r="E467" s="12"/>
      <c r="F467" s="12"/>
      <c r="G467" s="12"/>
      <c r="H467" s="12"/>
    </row>
    <row r="468" spans="2:8" x14ac:dyDescent="0.25">
      <c r="B468" s="12"/>
      <c r="C468" s="12"/>
      <c r="D468" s="12"/>
      <c r="E468" s="12"/>
      <c r="F468" s="12"/>
      <c r="G468" s="12"/>
      <c r="H468" s="12"/>
    </row>
    <row r="469" spans="2:8" x14ac:dyDescent="0.25">
      <c r="B469" s="12"/>
      <c r="C469" s="12"/>
      <c r="D469" s="12"/>
      <c r="E469" s="12"/>
      <c r="F469" s="12"/>
      <c r="G469" s="12"/>
      <c r="H469" s="12"/>
    </row>
    <row r="470" spans="2:8" x14ac:dyDescent="0.25">
      <c r="B470" s="12"/>
      <c r="C470" s="12"/>
      <c r="D470" s="12"/>
      <c r="E470" s="12"/>
      <c r="F470" s="12"/>
      <c r="G470" s="12"/>
      <c r="H470" s="12"/>
    </row>
    <row r="471" spans="2:8" x14ac:dyDescent="0.25">
      <c r="B471" s="12"/>
      <c r="C471" s="12"/>
      <c r="D471" s="12"/>
      <c r="E471" s="12"/>
      <c r="F471" s="12"/>
      <c r="G471" s="12"/>
      <c r="H471" s="12"/>
    </row>
    <row r="472" spans="2:8" x14ac:dyDescent="0.25">
      <c r="B472" s="12"/>
      <c r="C472" s="12"/>
      <c r="D472" s="12"/>
      <c r="E472" s="12"/>
      <c r="F472" s="12"/>
      <c r="G472" s="12"/>
      <c r="H472" s="12"/>
    </row>
    <row r="473" spans="2:8" x14ac:dyDescent="0.25">
      <c r="B473" s="12"/>
      <c r="C473" s="12"/>
      <c r="D473" s="12"/>
      <c r="E473" s="12"/>
      <c r="F473" s="12"/>
      <c r="G473" s="12"/>
      <c r="H473" s="12"/>
    </row>
    <row r="474" spans="2:8" x14ac:dyDescent="0.25">
      <c r="B474" s="12"/>
      <c r="C474" s="12"/>
      <c r="D474" s="12"/>
      <c r="E474" s="12"/>
      <c r="F474" s="12"/>
      <c r="G474" s="12"/>
      <c r="H474" s="12"/>
    </row>
    <row r="475" spans="2:8" x14ac:dyDescent="0.25">
      <c r="B475" s="12"/>
      <c r="C475" s="12"/>
      <c r="D475" s="12"/>
      <c r="E475" s="12"/>
      <c r="F475" s="12"/>
      <c r="G475" s="12"/>
      <c r="H475" s="12"/>
    </row>
    <row r="476" spans="2:8" x14ac:dyDescent="0.25">
      <c r="B476" s="12"/>
      <c r="C476" s="12"/>
      <c r="D476" s="12"/>
      <c r="E476" s="12"/>
      <c r="F476" s="12"/>
      <c r="G476" s="12"/>
      <c r="H476" s="12"/>
    </row>
    <row r="477" spans="2:8" x14ac:dyDescent="0.25">
      <c r="B477" s="12"/>
      <c r="C477" s="12"/>
      <c r="D477" s="12"/>
      <c r="E477" s="12"/>
      <c r="F477" s="12"/>
      <c r="G477" s="12"/>
      <c r="H477" s="12"/>
    </row>
    <row r="478" spans="2:8" x14ac:dyDescent="0.25">
      <c r="B478" s="12"/>
      <c r="C478" s="12"/>
      <c r="D478" s="12"/>
      <c r="E478" s="12"/>
      <c r="F478" s="12"/>
      <c r="G478" s="12"/>
      <c r="H478" s="12"/>
    </row>
    <row r="479" spans="2:8" x14ac:dyDescent="0.25">
      <c r="B479" s="12"/>
      <c r="C479" s="12"/>
      <c r="D479" s="12"/>
      <c r="E479" s="12"/>
      <c r="F479" s="12"/>
      <c r="G479" s="12"/>
      <c r="H479" s="12"/>
    </row>
    <row r="480" spans="2:8" x14ac:dyDescent="0.25">
      <c r="B480" s="12"/>
      <c r="C480" s="12"/>
      <c r="D480" s="12"/>
      <c r="E480" s="12"/>
      <c r="F480" s="12"/>
      <c r="G480" s="12"/>
      <c r="H480" s="12"/>
    </row>
    <row r="481" spans="2:8" x14ac:dyDescent="0.25">
      <c r="B481" s="12"/>
      <c r="C481" s="12"/>
      <c r="D481" s="12"/>
      <c r="E481" s="12"/>
      <c r="F481" s="12"/>
      <c r="G481" s="12"/>
      <c r="H481" s="12"/>
    </row>
    <row r="482" spans="2:8" x14ac:dyDescent="0.25">
      <c r="B482" s="12"/>
      <c r="C482" s="12"/>
      <c r="D482" s="12"/>
      <c r="E482" s="12"/>
      <c r="F482" s="12"/>
      <c r="G482" s="12"/>
      <c r="H482" s="12"/>
    </row>
    <row r="483" spans="2:8" x14ac:dyDescent="0.25">
      <c r="B483" s="12"/>
      <c r="C483" s="12"/>
      <c r="D483" s="12"/>
      <c r="E483" s="12"/>
      <c r="F483" s="12"/>
      <c r="G483" s="12"/>
      <c r="H483" s="12"/>
    </row>
    <row r="484" spans="2:8" x14ac:dyDescent="0.25">
      <c r="B484" s="12"/>
      <c r="C484" s="12"/>
      <c r="D484" s="12"/>
      <c r="E484" s="12"/>
      <c r="F484" s="12"/>
      <c r="G484" s="12"/>
      <c r="H484" s="12"/>
    </row>
    <row r="485" spans="2:8" x14ac:dyDescent="0.25">
      <c r="B485" s="12"/>
      <c r="C485" s="12"/>
      <c r="D485" s="12"/>
      <c r="E485" s="12"/>
      <c r="F485" s="12"/>
      <c r="G485" s="12"/>
      <c r="H485" s="12"/>
    </row>
    <row r="486" spans="2:8" x14ac:dyDescent="0.25">
      <c r="B486" s="12"/>
      <c r="C486" s="12"/>
      <c r="D486" s="12"/>
      <c r="E486" s="12"/>
      <c r="F486" s="12"/>
      <c r="G486" s="12"/>
      <c r="H486" s="12"/>
    </row>
    <row r="487" spans="2:8" x14ac:dyDescent="0.25">
      <c r="B487" s="12"/>
      <c r="C487" s="12"/>
      <c r="D487" s="12"/>
      <c r="E487" s="12"/>
      <c r="F487" s="12"/>
      <c r="G487" s="12"/>
      <c r="H487" s="12"/>
    </row>
    <row r="488" spans="2:8" x14ac:dyDescent="0.25">
      <c r="B488" s="12"/>
      <c r="C488" s="12"/>
      <c r="D488" s="12"/>
      <c r="E488" s="12"/>
      <c r="F488" s="12"/>
      <c r="G488" s="12"/>
      <c r="H488" s="12"/>
    </row>
    <row r="489" spans="2:8" x14ac:dyDescent="0.25">
      <c r="B489" s="12"/>
      <c r="C489" s="12"/>
      <c r="D489" s="12"/>
      <c r="E489" s="12"/>
      <c r="F489" s="12"/>
      <c r="G489" s="12"/>
      <c r="H489" s="12"/>
    </row>
    <row r="490" spans="2:8" x14ac:dyDescent="0.25">
      <c r="B490" s="12"/>
      <c r="C490" s="12"/>
      <c r="D490" s="12"/>
      <c r="E490" s="12"/>
      <c r="F490" s="12"/>
      <c r="G490" s="12"/>
      <c r="H490" s="12"/>
    </row>
    <row r="491" spans="2:8" x14ac:dyDescent="0.25">
      <c r="B491" s="12"/>
      <c r="C491" s="12"/>
      <c r="D491" s="12"/>
      <c r="E491" s="12"/>
      <c r="F491" s="12"/>
      <c r="G491" s="12"/>
      <c r="H491" s="12"/>
    </row>
    <row r="492" spans="2:8" x14ac:dyDescent="0.25">
      <c r="B492" s="12"/>
      <c r="C492" s="12"/>
      <c r="D492" s="12"/>
      <c r="E492" s="12"/>
      <c r="F492" s="12"/>
      <c r="G492" s="12"/>
      <c r="H492" s="12"/>
    </row>
    <row r="493" spans="2:8" x14ac:dyDescent="0.25">
      <c r="B493" s="12"/>
      <c r="C493" s="12"/>
      <c r="D493" s="12"/>
      <c r="E493" s="12"/>
      <c r="F493" s="12"/>
      <c r="G493" s="12"/>
      <c r="H493" s="12"/>
    </row>
    <row r="494" spans="2:8" x14ac:dyDescent="0.25">
      <c r="B494" s="12"/>
      <c r="C494" s="12"/>
      <c r="D494" s="12"/>
      <c r="E494" s="12"/>
      <c r="F494" s="12"/>
      <c r="G494" s="12"/>
      <c r="H494" s="12"/>
    </row>
    <row r="495" spans="2:8" x14ac:dyDescent="0.25">
      <c r="B495" s="12"/>
      <c r="C495" s="12"/>
      <c r="D495" s="12"/>
      <c r="E495" s="12"/>
      <c r="F495" s="12"/>
      <c r="G495" s="12"/>
      <c r="H495" s="12"/>
    </row>
    <row r="496" spans="2:8" x14ac:dyDescent="0.25">
      <c r="B496" s="12"/>
      <c r="C496" s="12"/>
      <c r="D496" s="12"/>
      <c r="E496" s="12"/>
      <c r="F496" s="12"/>
      <c r="G496" s="12"/>
      <c r="H496" s="12"/>
    </row>
    <row r="497" spans="2:8" x14ac:dyDescent="0.25">
      <c r="B497" s="12"/>
      <c r="C497" s="12"/>
      <c r="D497" s="12"/>
      <c r="E497" s="12"/>
      <c r="F497" s="12"/>
      <c r="G497" s="12"/>
      <c r="H497" s="12"/>
    </row>
    <row r="498" spans="2:8" x14ac:dyDescent="0.25">
      <c r="B498" s="12"/>
      <c r="C498" s="12"/>
      <c r="D498" s="12"/>
      <c r="E498" s="12"/>
      <c r="F498" s="12"/>
      <c r="G498" s="12"/>
      <c r="H498" s="12"/>
    </row>
    <row r="499" spans="2:8" x14ac:dyDescent="0.25">
      <c r="B499" s="12"/>
      <c r="C499" s="12"/>
      <c r="D499" s="12"/>
      <c r="E499" s="12"/>
      <c r="F499" s="12"/>
      <c r="G499" s="12"/>
      <c r="H499" s="12"/>
    </row>
    <row r="500" spans="2:8" x14ac:dyDescent="0.25">
      <c r="B500" s="12"/>
      <c r="C500" s="12"/>
      <c r="D500" s="12"/>
      <c r="E500" s="12"/>
      <c r="F500" s="12"/>
      <c r="G500" s="12"/>
      <c r="H500" s="12"/>
    </row>
    <row r="501" spans="2:8" x14ac:dyDescent="0.25">
      <c r="B501" s="12"/>
      <c r="C501" s="12"/>
      <c r="D501" s="12"/>
      <c r="E501" s="12"/>
      <c r="F501" s="12"/>
      <c r="G501" s="12"/>
      <c r="H501" s="12"/>
    </row>
    <row r="502" spans="2:8" x14ac:dyDescent="0.25">
      <c r="B502" s="12"/>
      <c r="C502" s="12"/>
      <c r="D502" s="12"/>
      <c r="E502" s="12"/>
      <c r="F502" s="12"/>
      <c r="G502" s="12"/>
      <c r="H502" s="12"/>
    </row>
    <row r="503" spans="2:8" x14ac:dyDescent="0.25">
      <c r="B503" s="12"/>
      <c r="C503" s="12"/>
      <c r="D503" s="12"/>
      <c r="E503" s="12"/>
      <c r="F503" s="12"/>
      <c r="G503" s="12"/>
      <c r="H503" s="12"/>
    </row>
    <row r="504" spans="2:8" x14ac:dyDescent="0.25">
      <c r="B504" s="12"/>
      <c r="C504" s="12"/>
      <c r="D504" s="12"/>
      <c r="E504" s="12"/>
      <c r="F504" s="12"/>
      <c r="G504" s="12"/>
      <c r="H504" s="12"/>
    </row>
    <row r="505" spans="2:8" x14ac:dyDescent="0.25">
      <c r="B505" s="12"/>
      <c r="C505" s="12"/>
      <c r="D505" s="12"/>
      <c r="E505" s="12"/>
      <c r="F505" s="12"/>
      <c r="G505" s="12"/>
      <c r="H505" s="12"/>
    </row>
    <row r="506" spans="2:8" x14ac:dyDescent="0.25">
      <c r="B506" s="12"/>
      <c r="C506" s="12"/>
      <c r="D506" s="12"/>
      <c r="E506" s="12"/>
      <c r="F506" s="12"/>
      <c r="G506" s="12"/>
      <c r="H506" s="12"/>
    </row>
    <row r="507" spans="2:8" x14ac:dyDescent="0.25">
      <c r="B507" s="12"/>
      <c r="C507" s="12"/>
      <c r="D507" s="12"/>
      <c r="E507" s="12"/>
      <c r="F507" s="12"/>
      <c r="G507" s="12"/>
      <c r="H507" s="12"/>
    </row>
    <row r="508" spans="2:8" x14ac:dyDescent="0.25">
      <c r="B508" s="12"/>
      <c r="C508" s="12"/>
      <c r="D508" s="12"/>
      <c r="E508" s="12"/>
      <c r="F508" s="12"/>
      <c r="G508" s="12"/>
      <c r="H508" s="12"/>
    </row>
    <row r="509" spans="2:8" x14ac:dyDescent="0.25">
      <c r="B509" s="12"/>
      <c r="C509" s="12"/>
      <c r="D509" s="12"/>
      <c r="E509" s="12"/>
      <c r="F509" s="12"/>
      <c r="G509" s="12"/>
      <c r="H509" s="12"/>
    </row>
    <row r="510" spans="2:8" x14ac:dyDescent="0.25">
      <c r="B510" s="12"/>
      <c r="C510" s="12"/>
      <c r="D510" s="12"/>
      <c r="E510" s="12"/>
      <c r="F510" s="12"/>
      <c r="G510" s="12"/>
      <c r="H510" s="12"/>
    </row>
    <row r="511" spans="2:8" x14ac:dyDescent="0.25">
      <c r="B511" s="12"/>
      <c r="C511" s="12"/>
      <c r="D511" s="12"/>
      <c r="E511" s="12"/>
      <c r="F511" s="12"/>
      <c r="G511" s="12"/>
      <c r="H511" s="12"/>
    </row>
    <row r="512" spans="2:8" x14ac:dyDescent="0.25">
      <c r="B512" s="12"/>
      <c r="C512" s="12"/>
      <c r="D512" s="12"/>
      <c r="E512" s="12"/>
      <c r="F512" s="12"/>
      <c r="G512" s="12"/>
      <c r="H512" s="12"/>
    </row>
    <row r="513" spans="2:8" x14ac:dyDescent="0.25">
      <c r="B513" s="12"/>
      <c r="C513" s="12"/>
      <c r="D513" s="12"/>
      <c r="E513" s="12"/>
      <c r="F513" s="12"/>
      <c r="G513" s="12"/>
      <c r="H513" s="12"/>
    </row>
    <row r="514" spans="2:8" x14ac:dyDescent="0.25">
      <c r="B514" s="12"/>
      <c r="C514" s="12"/>
      <c r="D514" s="12"/>
      <c r="E514" s="12"/>
      <c r="F514" s="12"/>
      <c r="G514" s="12"/>
      <c r="H514" s="12"/>
    </row>
    <row r="515" spans="2:8" x14ac:dyDescent="0.25">
      <c r="B515" s="12"/>
      <c r="C515" s="12"/>
      <c r="D515" s="12"/>
      <c r="E515" s="12"/>
      <c r="F515" s="12"/>
      <c r="G515" s="12"/>
      <c r="H515" s="12"/>
    </row>
    <row r="516" spans="2:8" x14ac:dyDescent="0.25">
      <c r="B516" s="12"/>
      <c r="C516" s="12"/>
      <c r="D516" s="12"/>
      <c r="E516" s="12"/>
      <c r="F516" s="12"/>
      <c r="G516" s="12"/>
      <c r="H516" s="12"/>
    </row>
    <row r="517" spans="2:8" x14ac:dyDescent="0.25">
      <c r="B517" s="12"/>
      <c r="C517" s="12"/>
      <c r="D517" s="12"/>
      <c r="E517" s="12"/>
      <c r="F517" s="12"/>
      <c r="G517" s="12"/>
      <c r="H517" s="12"/>
    </row>
    <row r="518" spans="2:8" x14ac:dyDescent="0.25">
      <c r="B518" s="12"/>
      <c r="C518" s="12"/>
      <c r="D518" s="12"/>
      <c r="E518" s="12"/>
      <c r="F518" s="12"/>
      <c r="G518" s="12"/>
      <c r="H518" s="12"/>
    </row>
    <row r="519" spans="2:8" x14ac:dyDescent="0.25">
      <c r="B519" s="12"/>
      <c r="C519" s="12"/>
      <c r="D519" s="12"/>
      <c r="E519" s="12"/>
      <c r="F519" s="12"/>
      <c r="G519" s="12"/>
      <c r="H519" s="12"/>
    </row>
    <row r="520" spans="2:8" x14ac:dyDescent="0.25">
      <c r="B520" s="12"/>
      <c r="C520" s="12"/>
      <c r="D520" s="12"/>
      <c r="E520" s="12"/>
      <c r="F520" s="12"/>
      <c r="G520" s="12"/>
      <c r="H520" s="12"/>
    </row>
    <row r="521" spans="2:8" x14ac:dyDescent="0.25">
      <c r="B521" s="12"/>
      <c r="C521" s="12"/>
      <c r="D521" s="12"/>
      <c r="E521" s="12"/>
      <c r="F521" s="12"/>
      <c r="G521" s="12"/>
      <c r="H521" s="12"/>
    </row>
    <row r="522" spans="2:8" x14ac:dyDescent="0.25">
      <c r="B522" s="12"/>
      <c r="C522" s="12"/>
      <c r="D522" s="12"/>
      <c r="E522" s="12"/>
      <c r="F522" s="12"/>
      <c r="G522" s="12"/>
      <c r="H522" s="12"/>
    </row>
    <row r="523" spans="2:8" x14ac:dyDescent="0.25">
      <c r="B523" s="12"/>
      <c r="C523" s="12"/>
      <c r="D523" s="12"/>
      <c r="E523" s="12"/>
      <c r="F523" s="12"/>
      <c r="G523" s="12"/>
      <c r="H523" s="12"/>
    </row>
    <row r="524" spans="2:8" x14ac:dyDescent="0.25">
      <c r="B524" s="12"/>
      <c r="C524" s="12"/>
      <c r="D524" s="12"/>
      <c r="E524" s="12"/>
      <c r="F524" s="12"/>
      <c r="G524" s="12"/>
      <c r="H524" s="12"/>
    </row>
    <row r="525" spans="2:8" x14ac:dyDescent="0.25">
      <c r="B525" s="12"/>
      <c r="C525" s="12"/>
      <c r="D525" s="12"/>
      <c r="E525" s="12"/>
      <c r="F525" s="12"/>
      <c r="G525" s="12"/>
      <c r="H525" s="12"/>
    </row>
    <row r="526" spans="2:8" x14ac:dyDescent="0.25">
      <c r="B526" s="12"/>
      <c r="C526" s="12"/>
      <c r="D526" s="12"/>
      <c r="E526" s="12"/>
      <c r="F526" s="12"/>
      <c r="G526" s="12"/>
      <c r="H526" s="12"/>
    </row>
    <row r="527" spans="2:8" x14ac:dyDescent="0.25">
      <c r="B527" s="12"/>
      <c r="C527" s="12"/>
      <c r="D527" s="12"/>
      <c r="E527" s="12"/>
      <c r="F527" s="12"/>
      <c r="G527" s="12"/>
      <c r="H527" s="12"/>
    </row>
    <row r="528" spans="2:8" x14ac:dyDescent="0.25">
      <c r="B528" s="12"/>
      <c r="C528" s="12"/>
      <c r="D528" s="12"/>
      <c r="E528" s="12"/>
      <c r="F528" s="12"/>
      <c r="G528" s="12"/>
      <c r="H528" s="12"/>
    </row>
    <row r="529" spans="2:8" x14ac:dyDescent="0.25">
      <c r="B529" s="12"/>
      <c r="C529" s="12"/>
      <c r="D529" s="12"/>
      <c r="E529" s="12"/>
      <c r="F529" s="12"/>
      <c r="G529" s="12"/>
      <c r="H529" s="12"/>
    </row>
    <row r="530" spans="2:8" x14ac:dyDescent="0.25">
      <c r="B530" s="12"/>
      <c r="C530" s="12"/>
      <c r="D530" s="12"/>
      <c r="E530" s="12"/>
      <c r="F530" s="12"/>
      <c r="G530" s="12"/>
      <c r="H530" s="12"/>
    </row>
    <row r="531" spans="2:8" x14ac:dyDescent="0.25">
      <c r="B531" s="12"/>
      <c r="C531" s="12"/>
      <c r="D531" s="12"/>
      <c r="E531" s="12"/>
      <c r="F531" s="12"/>
      <c r="G531" s="12"/>
      <c r="H531" s="12"/>
    </row>
    <row r="532" spans="2:8" x14ac:dyDescent="0.25">
      <c r="B532" s="12"/>
      <c r="C532" s="12"/>
      <c r="D532" s="12"/>
      <c r="E532" s="12"/>
      <c r="F532" s="12"/>
      <c r="G532" s="12"/>
      <c r="H532" s="12"/>
    </row>
    <row r="533" spans="2:8" x14ac:dyDescent="0.25">
      <c r="B533" s="12"/>
      <c r="C533" s="12"/>
      <c r="D533" s="12"/>
      <c r="E533" s="12"/>
      <c r="F533" s="12"/>
      <c r="G533" s="12"/>
      <c r="H533" s="12"/>
    </row>
    <row r="534" spans="2:8" x14ac:dyDescent="0.25">
      <c r="B534" s="12"/>
      <c r="C534" s="12"/>
      <c r="D534" s="12"/>
      <c r="E534" s="12"/>
      <c r="F534" s="12"/>
      <c r="G534" s="12"/>
      <c r="H534" s="12"/>
    </row>
    <row r="535" spans="2:8" x14ac:dyDescent="0.25">
      <c r="B535" s="12"/>
      <c r="C535" s="12"/>
      <c r="D535" s="12"/>
      <c r="E535" s="12"/>
      <c r="F535" s="12"/>
      <c r="G535" s="12"/>
      <c r="H535" s="12"/>
    </row>
    <row r="536" spans="2:8" x14ac:dyDescent="0.25">
      <c r="B536" s="12"/>
      <c r="C536" s="12"/>
      <c r="D536" s="12"/>
      <c r="E536" s="12"/>
      <c r="F536" s="12"/>
      <c r="G536" s="12"/>
      <c r="H536" s="12"/>
    </row>
    <row r="537" spans="2:8" x14ac:dyDescent="0.25">
      <c r="B537" s="12"/>
      <c r="C537" s="12"/>
      <c r="D537" s="12"/>
      <c r="E537" s="12"/>
      <c r="F537" s="12"/>
      <c r="G537" s="12"/>
      <c r="H537" s="12"/>
    </row>
    <row r="538" spans="2:8" x14ac:dyDescent="0.25">
      <c r="B538" s="12"/>
      <c r="C538" s="12"/>
      <c r="D538" s="12"/>
      <c r="E538" s="12"/>
      <c r="F538" s="12"/>
      <c r="G538" s="12"/>
      <c r="H538" s="12"/>
    </row>
    <row r="539" spans="2:8" x14ac:dyDescent="0.25">
      <c r="B539" s="12"/>
      <c r="C539" s="12"/>
      <c r="D539" s="12"/>
      <c r="E539" s="12"/>
      <c r="F539" s="12"/>
      <c r="G539" s="12"/>
      <c r="H539" s="12"/>
    </row>
    <row r="540" spans="2:8" x14ac:dyDescent="0.25">
      <c r="B540" s="12"/>
      <c r="C540" s="12"/>
      <c r="D540" s="12"/>
      <c r="E540" s="12"/>
      <c r="F540" s="12"/>
      <c r="G540" s="12"/>
      <c r="H540" s="12"/>
    </row>
    <row r="541" spans="2:8" x14ac:dyDescent="0.25">
      <c r="B541" s="12"/>
      <c r="C541" s="12"/>
      <c r="D541" s="12"/>
      <c r="E541" s="12"/>
      <c r="F541" s="12"/>
      <c r="G541" s="12"/>
      <c r="H541" s="12"/>
    </row>
    <row r="542" spans="2:8" x14ac:dyDescent="0.25">
      <c r="B542" s="12"/>
      <c r="C542" s="12"/>
      <c r="D542" s="12"/>
      <c r="E542" s="12"/>
      <c r="F542" s="12"/>
      <c r="G542" s="12"/>
      <c r="H542" s="12"/>
    </row>
    <row r="543" spans="2:8" x14ac:dyDescent="0.25">
      <c r="B543" s="12"/>
      <c r="C543" s="12"/>
      <c r="D543" s="12"/>
      <c r="E543" s="12"/>
      <c r="F543" s="12"/>
      <c r="G543" s="12"/>
      <c r="H543" s="12"/>
    </row>
    <row r="544" spans="2:8" x14ac:dyDescent="0.25">
      <c r="B544" s="12"/>
      <c r="C544" s="12"/>
      <c r="D544" s="12"/>
      <c r="E544" s="12"/>
      <c r="F544" s="12"/>
      <c r="G544" s="12"/>
      <c r="H544" s="12"/>
    </row>
    <row r="545" spans="2:8" x14ac:dyDescent="0.25">
      <c r="B545" s="12"/>
      <c r="C545" s="12"/>
      <c r="D545" s="12"/>
      <c r="E545" s="12"/>
      <c r="F545" s="12"/>
      <c r="G545" s="12"/>
      <c r="H545" s="12"/>
    </row>
    <row r="546" spans="2:8" x14ac:dyDescent="0.25">
      <c r="B546" s="12"/>
      <c r="C546" s="12"/>
      <c r="D546" s="12"/>
      <c r="E546" s="12"/>
      <c r="F546" s="12"/>
      <c r="G546" s="12"/>
      <c r="H546" s="12"/>
    </row>
    <row r="547" spans="2:8" x14ac:dyDescent="0.25">
      <c r="B547" s="12"/>
      <c r="C547" s="12"/>
      <c r="D547" s="12"/>
      <c r="E547" s="12"/>
      <c r="F547" s="12"/>
      <c r="G547" s="12"/>
      <c r="H547" s="12"/>
    </row>
    <row r="548" spans="2:8" x14ac:dyDescent="0.25">
      <c r="B548" s="12"/>
      <c r="C548" s="12"/>
      <c r="D548" s="12"/>
      <c r="E548" s="12"/>
      <c r="F548" s="12"/>
      <c r="G548" s="12"/>
      <c r="H548" s="12"/>
    </row>
    <row r="549" spans="2:8" x14ac:dyDescent="0.25">
      <c r="B549" s="12"/>
      <c r="C549" s="12"/>
      <c r="D549" s="12"/>
      <c r="E549" s="12"/>
      <c r="F549" s="12"/>
      <c r="G549" s="12"/>
      <c r="H549" s="12"/>
    </row>
    <row r="550" spans="2:8" x14ac:dyDescent="0.25">
      <c r="B550" s="12"/>
      <c r="C550" s="12"/>
      <c r="D550" s="12"/>
      <c r="E550" s="12"/>
      <c r="F550" s="12"/>
      <c r="G550" s="12"/>
      <c r="H550" s="12"/>
    </row>
    <row r="551" spans="2:8" x14ac:dyDescent="0.25">
      <c r="B551" s="12"/>
      <c r="C551" s="12"/>
      <c r="D551" s="12"/>
      <c r="E551" s="12"/>
      <c r="F551" s="12"/>
      <c r="G551" s="12"/>
      <c r="H551" s="12"/>
    </row>
    <row r="552" spans="2:8" x14ac:dyDescent="0.25">
      <c r="B552" s="12"/>
      <c r="C552" s="12"/>
      <c r="D552" s="12"/>
      <c r="E552" s="12"/>
      <c r="F552" s="12"/>
      <c r="G552" s="12"/>
      <c r="H552" s="12"/>
    </row>
    <row r="553" spans="2:8" x14ac:dyDescent="0.25">
      <c r="B553" s="12"/>
      <c r="C553" s="12"/>
      <c r="D553" s="12"/>
      <c r="E553" s="12"/>
      <c r="F553" s="12"/>
      <c r="G553" s="12"/>
      <c r="H553" s="12"/>
    </row>
    <row r="554" spans="2:8" x14ac:dyDescent="0.25">
      <c r="B554" s="12"/>
      <c r="C554" s="12"/>
      <c r="D554" s="12"/>
      <c r="E554" s="12"/>
      <c r="F554" s="12"/>
      <c r="G554" s="12"/>
      <c r="H554" s="12"/>
    </row>
    <row r="555" spans="2:8" x14ac:dyDescent="0.25">
      <c r="B555" s="12"/>
      <c r="C555" s="12"/>
      <c r="D555" s="12"/>
      <c r="E555" s="12"/>
      <c r="F555" s="12"/>
      <c r="G555" s="12"/>
      <c r="H555" s="12"/>
    </row>
    <row r="556" spans="2:8" x14ac:dyDescent="0.25">
      <c r="B556" s="12"/>
      <c r="C556" s="12"/>
      <c r="D556" s="12"/>
      <c r="E556" s="12"/>
      <c r="F556" s="12"/>
      <c r="G556" s="12"/>
      <c r="H556" s="12"/>
    </row>
    <row r="557" spans="2:8" x14ac:dyDescent="0.25">
      <c r="B557" s="12"/>
      <c r="C557" s="12"/>
      <c r="D557" s="12"/>
      <c r="E557" s="12"/>
      <c r="F557" s="12"/>
      <c r="G557" s="12"/>
      <c r="H557" s="12"/>
    </row>
    <row r="558" spans="2:8" x14ac:dyDescent="0.25">
      <c r="B558" s="12"/>
      <c r="C558" s="12"/>
      <c r="D558" s="12"/>
      <c r="E558" s="12"/>
      <c r="F558" s="12"/>
      <c r="G558" s="12"/>
      <c r="H558" s="12"/>
    </row>
    <row r="559" spans="2:8" x14ac:dyDescent="0.25">
      <c r="B559" s="12"/>
      <c r="C559" s="12"/>
      <c r="D559" s="12"/>
      <c r="E559" s="12"/>
      <c r="F559" s="12"/>
      <c r="G559" s="12"/>
      <c r="H559" s="12"/>
    </row>
    <row r="560" spans="2:8" x14ac:dyDescent="0.25">
      <c r="B560" s="12"/>
      <c r="C560" s="12"/>
      <c r="D560" s="12"/>
      <c r="E560" s="12"/>
      <c r="F560" s="12"/>
      <c r="G560" s="12"/>
      <c r="H560" s="12"/>
    </row>
    <row r="561" spans="2:8" x14ac:dyDescent="0.25">
      <c r="B561" s="12"/>
      <c r="C561" s="12"/>
      <c r="D561" s="12"/>
      <c r="E561" s="12"/>
      <c r="F561" s="12"/>
      <c r="G561" s="12"/>
      <c r="H561" s="12"/>
    </row>
    <row r="562" spans="2:8" x14ac:dyDescent="0.25">
      <c r="B562" s="12"/>
      <c r="C562" s="12"/>
      <c r="D562" s="12"/>
      <c r="E562" s="12"/>
      <c r="F562" s="12"/>
      <c r="G562" s="12"/>
      <c r="H562" s="12"/>
    </row>
    <row r="563" spans="2:8" x14ac:dyDescent="0.25">
      <c r="B563" s="12"/>
      <c r="C563" s="12"/>
      <c r="D563" s="12"/>
      <c r="E563" s="12"/>
      <c r="F563" s="12"/>
      <c r="G563" s="12"/>
      <c r="H563" s="12"/>
    </row>
    <row r="564" spans="2:8" x14ac:dyDescent="0.25">
      <c r="B564" s="12"/>
      <c r="C564" s="12"/>
      <c r="D564" s="12"/>
      <c r="E564" s="12"/>
      <c r="F564" s="12"/>
      <c r="G564" s="12"/>
      <c r="H564" s="12"/>
    </row>
    <row r="565" spans="2:8" x14ac:dyDescent="0.25">
      <c r="B565" s="12"/>
      <c r="C565" s="12"/>
      <c r="D565" s="12"/>
      <c r="E565" s="12"/>
      <c r="F565" s="12"/>
      <c r="G565" s="12"/>
      <c r="H565" s="12"/>
    </row>
    <row r="566" spans="2:8" x14ac:dyDescent="0.25">
      <c r="B566" s="12"/>
      <c r="C566" s="12"/>
      <c r="D566" s="12"/>
      <c r="E566" s="12"/>
      <c r="F566" s="12"/>
      <c r="G566" s="12"/>
      <c r="H566" s="12"/>
    </row>
    <row r="567" spans="2:8" x14ac:dyDescent="0.25">
      <c r="B567" s="12"/>
      <c r="C567" s="12"/>
      <c r="D567" s="12"/>
      <c r="E567" s="12"/>
      <c r="F567" s="12"/>
      <c r="G567" s="12"/>
      <c r="H567" s="12"/>
    </row>
    <row r="568" spans="2:8" x14ac:dyDescent="0.25">
      <c r="B568" s="12"/>
      <c r="C568" s="12"/>
      <c r="D568" s="12"/>
      <c r="E568" s="12"/>
      <c r="F568" s="12"/>
      <c r="G568" s="12"/>
      <c r="H568" s="12"/>
    </row>
    <row r="569" spans="2:8" x14ac:dyDescent="0.25">
      <c r="B569" s="12"/>
      <c r="C569" s="12"/>
      <c r="D569" s="12"/>
      <c r="E569" s="12"/>
      <c r="F569" s="12"/>
      <c r="G569" s="12"/>
      <c r="H569" s="12"/>
    </row>
    <row r="570" spans="2:8" x14ac:dyDescent="0.25">
      <c r="B570" s="12"/>
      <c r="C570" s="12"/>
      <c r="D570" s="12"/>
      <c r="E570" s="12"/>
      <c r="F570" s="12"/>
      <c r="G570" s="12"/>
      <c r="H570" s="12"/>
    </row>
    <row r="571" spans="2:8" x14ac:dyDescent="0.25">
      <c r="B571" s="12"/>
      <c r="C571" s="12"/>
      <c r="D571" s="12"/>
      <c r="E571" s="12"/>
      <c r="F571" s="12"/>
      <c r="G571" s="12"/>
      <c r="H571" s="12"/>
    </row>
    <row r="572" spans="2:8" x14ac:dyDescent="0.25">
      <c r="B572" s="12"/>
      <c r="C572" s="12"/>
      <c r="D572" s="12"/>
      <c r="E572" s="12"/>
      <c r="F572" s="12"/>
      <c r="G572" s="12"/>
      <c r="H572" s="12"/>
    </row>
    <row r="573" spans="2:8" x14ac:dyDescent="0.25">
      <c r="B573" s="12"/>
      <c r="C573" s="12"/>
      <c r="D573" s="12"/>
      <c r="E573" s="12"/>
      <c r="F573" s="12"/>
      <c r="G573" s="12"/>
      <c r="H573" s="12"/>
    </row>
    <row r="574" spans="2:8" x14ac:dyDescent="0.25">
      <c r="B574" s="12"/>
      <c r="C574" s="12"/>
      <c r="D574" s="12"/>
      <c r="E574" s="12"/>
      <c r="F574" s="12"/>
      <c r="G574" s="12"/>
      <c r="H574" s="12"/>
    </row>
    <row r="575" spans="2:8" x14ac:dyDescent="0.25">
      <c r="B575" s="12"/>
      <c r="C575" s="12"/>
      <c r="D575" s="12"/>
      <c r="E575" s="12"/>
      <c r="F575" s="12"/>
      <c r="G575" s="12"/>
      <c r="H575" s="12"/>
    </row>
    <row r="576" spans="2:8" x14ac:dyDescent="0.25">
      <c r="B576" s="12"/>
      <c r="C576" s="12"/>
      <c r="D576" s="12"/>
      <c r="E576" s="12"/>
      <c r="F576" s="12"/>
      <c r="G576" s="12"/>
      <c r="H576" s="12"/>
    </row>
    <row r="577" spans="2:8" x14ac:dyDescent="0.25">
      <c r="B577" s="12"/>
      <c r="C577" s="12"/>
      <c r="D577" s="12"/>
      <c r="E577" s="12"/>
      <c r="F577" s="12"/>
      <c r="G577" s="12"/>
      <c r="H577" s="12"/>
    </row>
    <row r="578" spans="2:8" x14ac:dyDescent="0.25">
      <c r="B578" s="12"/>
      <c r="C578" s="12"/>
      <c r="D578" s="12"/>
      <c r="E578" s="12"/>
      <c r="F578" s="12"/>
      <c r="G578" s="12"/>
      <c r="H578" s="12"/>
    </row>
    <row r="579" spans="2:8" x14ac:dyDescent="0.25">
      <c r="B579" s="12"/>
      <c r="C579" s="12"/>
      <c r="D579" s="12"/>
      <c r="E579" s="12"/>
      <c r="F579" s="12"/>
      <c r="G579" s="12"/>
      <c r="H579" s="12"/>
    </row>
    <row r="580" spans="2:8" x14ac:dyDescent="0.25">
      <c r="B580" s="12"/>
      <c r="C580" s="12"/>
      <c r="D580" s="12"/>
      <c r="E580" s="12"/>
      <c r="F580" s="12"/>
      <c r="G580" s="12"/>
      <c r="H580" s="12"/>
    </row>
    <row r="581" spans="2:8" x14ac:dyDescent="0.25">
      <c r="B581" s="12"/>
      <c r="C581" s="12"/>
      <c r="D581" s="12"/>
      <c r="E581" s="12"/>
      <c r="F581" s="12"/>
      <c r="G581" s="12"/>
      <c r="H581" s="12"/>
    </row>
    <row r="582" spans="2:8" x14ac:dyDescent="0.25">
      <c r="B582" s="12"/>
      <c r="C582" s="12"/>
      <c r="D582" s="12"/>
      <c r="E582" s="12"/>
      <c r="F582" s="12"/>
      <c r="G582" s="12"/>
      <c r="H582" s="12"/>
    </row>
    <row r="583" spans="2:8" x14ac:dyDescent="0.25">
      <c r="B583" s="12"/>
      <c r="C583" s="12"/>
      <c r="D583" s="12"/>
      <c r="E583" s="12"/>
      <c r="F583" s="12"/>
      <c r="G583" s="12"/>
      <c r="H583" s="12"/>
    </row>
    <row r="584" spans="2:8" x14ac:dyDescent="0.25">
      <c r="B584" s="12"/>
      <c r="C584" s="12"/>
      <c r="D584" s="12"/>
      <c r="E584" s="12"/>
      <c r="F584" s="12"/>
      <c r="G584" s="12"/>
      <c r="H584" s="12"/>
    </row>
    <row r="585" spans="2:8" x14ac:dyDescent="0.25">
      <c r="B585" s="12"/>
      <c r="C585" s="12"/>
      <c r="D585" s="12"/>
      <c r="E585" s="12"/>
      <c r="F585" s="12"/>
      <c r="G585" s="12"/>
      <c r="H585" s="12"/>
    </row>
    <row r="586" spans="2:8" x14ac:dyDescent="0.25">
      <c r="B586" s="12"/>
      <c r="C586" s="12"/>
      <c r="D586" s="12"/>
      <c r="E586" s="12"/>
      <c r="F586" s="12"/>
      <c r="G586" s="12"/>
      <c r="H586" s="12"/>
    </row>
    <row r="587" spans="2:8" x14ac:dyDescent="0.25">
      <c r="B587" s="12"/>
      <c r="C587" s="12"/>
      <c r="D587" s="12"/>
      <c r="E587" s="12"/>
      <c r="F587" s="12"/>
      <c r="G587" s="12"/>
      <c r="H587" s="12"/>
    </row>
    <row r="588" spans="2:8" x14ac:dyDescent="0.25">
      <c r="B588" s="12"/>
      <c r="C588" s="12"/>
      <c r="D588" s="12"/>
      <c r="E588" s="12"/>
      <c r="F588" s="12"/>
      <c r="G588" s="12"/>
      <c r="H588" s="12"/>
    </row>
    <row r="589" spans="2:8" x14ac:dyDescent="0.25">
      <c r="B589" s="12"/>
      <c r="C589" s="12"/>
      <c r="D589" s="12"/>
      <c r="E589" s="12"/>
      <c r="F589" s="12"/>
      <c r="G589" s="12"/>
      <c r="H589" s="12"/>
    </row>
    <row r="590" spans="2:8" x14ac:dyDescent="0.25">
      <c r="B590" s="12"/>
      <c r="C590" s="12"/>
      <c r="D590" s="12"/>
      <c r="E590" s="12"/>
      <c r="F590" s="12"/>
      <c r="G590" s="12"/>
      <c r="H590" s="12"/>
    </row>
    <row r="591" spans="2:8" x14ac:dyDescent="0.25">
      <c r="B591" s="12"/>
      <c r="C591" s="12"/>
      <c r="D591" s="12"/>
      <c r="E591" s="12"/>
      <c r="F591" s="12"/>
      <c r="G591" s="12"/>
      <c r="H591" s="12"/>
    </row>
    <row r="592" spans="2:8" x14ac:dyDescent="0.25">
      <c r="B592" s="12"/>
      <c r="C592" s="12"/>
      <c r="D592" s="12"/>
      <c r="E592" s="12"/>
      <c r="F592" s="12"/>
      <c r="G592" s="12"/>
      <c r="H592" s="12"/>
    </row>
    <row r="593" spans="2:8" x14ac:dyDescent="0.25">
      <c r="B593" s="12"/>
      <c r="C593" s="12"/>
      <c r="D593" s="12"/>
      <c r="E593" s="12"/>
      <c r="F593" s="12"/>
      <c r="G593" s="12"/>
      <c r="H593" s="12"/>
    </row>
    <row r="594" spans="2:8" x14ac:dyDescent="0.25">
      <c r="B594" s="12"/>
      <c r="C594" s="12"/>
      <c r="D594" s="12"/>
      <c r="E594" s="12"/>
      <c r="F594" s="12"/>
      <c r="G594" s="12"/>
      <c r="H594" s="12"/>
    </row>
    <row r="595" spans="2:8" x14ac:dyDescent="0.25">
      <c r="B595" s="12"/>
      <c r="C595" s="12"/>
      <c r="D595" s="12"/>
      <c r="E595" s="12"/>
      <c r="F595" s="12"/>
      <c r="G595" s="12"/>
      <c r="H595" s="12"/>
    </row>
    <row r="596" spans="2:8" x14ac:dyDescent="0.25">
      <c r="B596" s="12"/>
      <c r="C596" s="12"/>
      <c r="D596" s="12"/>
      <c r="E596" s="12"/>
      <c r="F596" s="12"/>
      <c r="G596" s="12"/>
      <c r="H596" s="12"/>
    </row>
    <row r="597" spans="2:8" x14ac:dyDescent="0.25">
      <c r="B597" s="12"/>
      <c r="C597" s="12"/>
      <c r="D597" s="12"/>
      <c r="E597" s="12"/>
      <c r="F597" s="12"/>
      <c r="G597" s="12"/>
      <c r="H597" s="12"/>
    </row>
    <row r="598" spans="2:8" x14ac:dyDescent="0.25">
      <c r="B598" s="12"/>
      <c r="C598" s="12"/>
      <c r="D598" s="12"/>
      <c r="E598" s="12"/>
      <c r="F598" s="12"/>
      <c r="G598" s="12"/>
      <c r="H598" s="12"/>
    </row>
    <row r="599" spans="2:8" x14ac:dyDescent="0.25">
      <c r="B599" s="12"/>
      <c r="C599" s="12"/>
      <c r="D599" s="12"/>
      <c r="E599" s="12"/>
      <c r="F599" s="12"/>
      <c r="G599" s="12"/>
      <c r="H599" s="12"/>
    </row>
    <row r="600" spans="2:8" x14ac:dyDescent="0.25">
      <c r="B600" s="12"/>
      <c r="C600" s="12"/>
      <c r="D600" s="12"/>
      <c r="E600" s="12"/>
      <c r="F600" s="12"/>
      <c r="G600" s="12"/>
      <c r="H600" s="12"/>
    </row>
    <row r="601" spans="2:8" x14ac:dyDescent="0.25">
      <c r="B601" s="12"/>
      <c r="C601" s="12"/>
      <c r="D601" s="12"/>
      <c r="E601" s="12"/>
      <c r="F601" s="12"/>
      <c r="G601" s="12"/>
      <c r="H601" s="12"/>
    </row>
    <row r="602" spans="2:8" x14ac:dyDescent="0.25">
      <c r="B602" s="12"/>
      <c r="C602" s="12"/>
      <c r="D602" s="12"/>
      <c r="E602" s="12"/>
      <c r="F602" s="12"/>
      <c r="G602" s="12"/>
      <c r="H602" s="12"/>
    </row>
    <row r="603" spans="2:8" x14ac:dyDescent="0.25">
      <c r="B603" s="12"/>
      <c r="C603" s="12"/>
      <c r="D603" s="12"/>
      <c r="E603" s="12"/>
      <c r="F603" s="12"/>
      <c r="G603" s="12"/>
      <c r="H603" s="12"/>
    </row>
    <row r="604" spans="2:8" x14ac:dyDescent="0.25">
      <c r="B604" s="12"/>
      <c r="C604" s="12"/>
      <c r="D604" s="12"/>
      <c r="E604" s="12"/>
      <c r="F604" s="12"/>
      <c r="G604" s="12"/>
      <c r="H604" s="12"/>
    </row>
    <row r="605" spans="2:8" x14ac:dyDescent="0.25">
      <c r="B605" s="12"/>
      <c r="C605" s="12"/>
      <c r="D605" s="12"/>
      <c r="E605" s="12"/>
      <c r="F605" s="12"/>
      <c r="G605" s="12"/>
      <c r="H605" s="12"/>
    </row>
    <row r="606" spans="2:8" x14ac:dyDescent="0.25">
      <c r="B606" s="12"/>
      <c r="C606" s="12"/>
      <c r="D606" s="12"/>
      <c r="E606" s="12"/>
      <c r="F606" s="12"/>
      <c r="G606" s="12"/>
      <c r="H606" s="12"/>
    </row>
    <row r="607" spans="2:8" x14ac:dyDescent="0.25">
      <c r="B607" s="12"/>
      <c r="C607" s="12"/>
      <c r="D607" s="12"/>
      <c r="E607" s="12"/>
      <c r="F607" s="12"/>
      <c r="G607" s="12"/>
      <c r="H607" s="12"/>
    </row>
    <row r="608" spans="2:8" x14ac:dyDescent="0.25">
      <c r="B608" s="12"/>
      <c r="C608" s="12"/>
      <c r="D608" s="12"/>
      <c r="E608" s="12"/>
      <c r="F608" s="12"/>
      <c r="G608" s="12"/>
      <c r="H608" s="12"/>
    </row>
    <row r="609" spans="2:8" x14ac:dyDescent="0.25">
      <c r="B609" s="12"/>
      <c r="C609" s="12"/>
      <c r="D609" s="12"/>
      <c r="E609" s="12"/>
      <c r="F609" s="12"/>
      <c r="G609" s="12"/>
      <c r="H609" s="12"/>
    </row>
    <row r="610" spans="2:8" x14ac:dyDescent="0.25">
      <c r="B610" s="12"/>
      <c r="C610" s="12"/>
      <c r="D610" s="12"/>
      <c r="E610" s="12"/>
      <c r="F610" s="12"/>
      <c r="G610" s="12"/>
      <c r="H610" s="12"/>
    </row>
    <row r="611" spans="2:8" x14ac:dyDescent="0.25">
      <c r="B611" s="12"/>
      <c r="C611" s="12"/>
      <c r="D611" s="12"/>
      <c r="E611" s="12"/>
      <c r="F611" s="12"/>
      <c r="G611" s="12"/>
      <c r="H611" s="12"/>
    </row>
    <row r="612" spans="2:8" x14ac:dyDescent="0.25">
      <c r="B612" s="12"/>
      <c r="C612" s="12"/>
      <c r="D612" s="12"/>
      <c r="E612" s="12"/>
      <c r="F612" s="12"/>
      <c r="G612" s="12"/>
      <c r="H612" s="12"/>
    </row>
    <row r="613" spans="2:8" x14ac:dyDescent="0.25">
      <c r="B613" s="12"/>
      <c r="C613" s="12"/>
      <c r="D613" s="12"/>
      <c r="E613" s="12"/>
      <c r="F613" s="12"/>
      <c r="G613" s="12"/>
      <c r="H613" s="12"/>
    </row>
    <row r="614" spans="2:8" x14ac:dyDescent="0.25">
      <c r="B614" s="12"/>
      <c r="C614" s="12"/>
      <c r="D614" s="12"/>
      <c r="E614" s="12"/>
      <c r="F614" s="12"/>
      <c r="G614" s="12"/>
      <c r="H614" s="12"/>
    </row>
    <row r="615" spans="2:8" x14ac:dyDescent="0.25">
      <c r="B615" s="12"/>
      <c r="C615" s="12"/>
      <c r="D615" s="12"/>
      <c r="E615" s="12"/>
      <c r="F615" s="12"/>
      <c r="G615" s="12"/>
      <c r="H615" s="12"/>
    </row>
    <row r="616" spans="2:8" x14ac:dyDescent="0.25">
      <c r="B616" s="12"/>
      <c r="C616" s="12"/>
      <c r="D616" s="12"/>
      <c r="E616" s="12"/>
      <c r="F616" s="12"/>
      <c r="G616" s="12"/>
      <c r="H616" s="12"/>
    </row>
    <row r="617" spans="2:8" x14ac:dyDescent="0.25">
      <c r="B617" s="12"/>
      <c r="C617" s="12"/>
      <c r="D617" s="12"/>
      <c r="E617" s="12"/>
      <c r="F617" s="12"/>
      <c r="G617" s="12"/>
      <c r="H617" s="12"/>
    </row>
    <row r="618" spans="2:8" x14ac:dyDescent="0.25">
      <c r="B618" s="12"/>
      <c r="C618" s="12"/>
      <c r="D618" s="12"/>
      <c r="E618" s="12"/>
      <c r="F618" s="12"/>
      <c r="G618" s="12"/>
      <c r="H618" s="12"/>
    </row>
    <row r="619" spans="2:8" x14ac:dyDescent="0.25">
      <c r="B619" s="12"/>
      <c r="C619" s="12"/>
      <c r="D619" s="12"/>
      <c r="E619" s="12"/>
      <c r="F619" s="12"/>
      <c r="G619" s="12"/>
      <c r="H619" s="12"/>
    </row>
    <row r="620" spans="2:8" x14ac:dyDescent="0.25">
      <c r="B620" s="12"/>
      <c r="C620" s="12"/>
      <c r="D620" s="12"/>
      <c r="E620" s="12"/>
      <c r="F620" s="12"/>
      <c r="G620" s="12"/>
      <c r="H620" s="12"/>
    </row>
    <row r="621" spans="2:8" x14ac:dyDescent="0.25">
      <c r="B621" s="12"/>
      <c r="C621" s="12"/>
      <c r="D621" s="12"/>
      <c r="E621" s="12"/>
      <c r="F621" s="12"/>
      <c r="G621" s="12"/>
      <c r="H621" s="12"/>
    </row>
    <row r="622" spans="2:8" x14ac:dyDescent="0.25">
      <c r="B622" s="12"/>
      <c r="C622" s="12"/>
      <c r="D622" s="12"/>
      <c r="E622" s="12"/>
      <c r="F622" s="12"/>
      <c r="G622" s="12"/>
      <c r="H622" s="12"/>
    </row>
    <row r="623" spans="2:8" x14ac:dyDescent="0.25">
      <c r="B623" s="12"/>
      <c r="C623" s="12"/>
      <c r="D623" s="12"/>
      <c r="E623" s="12"/>
      <c r="F623" s="12"/>
      <c r="G623" s="12"/>
      <c r="H623" s="12"/>
    </row>
    <row r="624" spans="2:8" x14ac:dyDescent="0.25">
      <c r="B624" s="12"/>
      <c r="C624" s="12"/>
      <c r="D624" s="12"/>
      <c r="E624" s="12"/>
      <c r="F624" s="12"/>
      <c r="G624" s="12"/>
      <c r="H624" s="12"/>
    </row>
    <row r="625" spans="2:8" x14ac:dyDescent="0.25">
      <c r="B625" s="12"/>
      <c r="C625" s="12"/>
      <c r="D625" s="12"/>
      <c r="E625" s="12"/>
      <c r="F625" s="12"/>
      <c r="G625" s="12"/>
      <c r="H625" s="12"/>
    </row>
    <row r="626" spans="2:8" x14ac:dyDescent="0.25">
      <c r="B626" s="12"/>
      <c r="C626" s="12"/>
      <c r="D626" s="12"/>
      <c r="E626" s="12"/>
      <c r="F626" s="12"/>
      <c r="G626" s="12"/>
      <c r="H626" s="12"/>
    </row>
    <row r="627" spans="2:8" x14ac:dyDescent="0.25">
      <c r="B627" s="12"/>
      <c r="C627" s="12"/>
      <c r="D627" s="12"/>
      <c r="E627" s="12"/>
      <c r="F627" s="12"/>
      <c r="G627" s="12"/>
      <c r="H627" s="12"/>
    </row>
    <row r="628" spans="2:8" x14ac:dyDescent="0.25">
      <c r="B628" s="12"/>
      <c r="C628" s="12"/>
      <c r="D628" s="12"/>
      <c r="E628" s="12"/>
      <c r="F628" s="12"/>
      <c r="G628" s="12"/>
      <c r="H628" s="12"/>
    </row>
    <row r="629" spans="2:8" x14ac:dyDescent="0.25">
      <c r="B629" s="12"/>
      <c r="C629" s="12"/>
      <c r="D629" s="12"/>
      <c r="E629" s="12"/>
      <c r="F629" s="12"/>
      <c r="G629" s="12"/>
      <c r="H629" s="12"/>
    </row>
    <row r="630" spans="2:8" x14ac:dyDescent="0.25">
      <c r="B630" s="12"/>
      <c r="C630" s="12"/>
      <c r="D630" s="12"/>
      <c r="E630" s="12"/>
      <c r="F630" s="12"/>
      <c r="G630" s="12"/>
      <c r="H630" s="12"/>
    </row>
    <row r="631" spans="2:8" x14ac:dyDescent="0.25">
      <c r="B631" s="12"/>
      <c r="C631" s="12"/>
      <c r="D631" s="12"/>
      <c r="E631" s="12"/>
      <c r="F631" s="12"/>
      <c r="G631" s="12"/>
      <c r="H631" s="12"/>
    </row>
    <row r="632" spans="2:8" x14ac:dyDescent="0.25">
      <c r="B632" s="12"/>
      <c r="C632" s="12"/>
      <c r="D632" s="12"/>
      <c r="E632" s="12"/>
      <c r="F632" s="12"/>
      <c r="G632" s="12"/>
      <c r="H632" s="12"/>
    </row>
    <row r="633" spans="2:8" x14ac:dyDescent="0.25">
      <c r="B633" s="12"/>
      <c r="C633" s="12"/>
      <c r="D633" s="12"/>
      <c r="E633" s="12"/>
      <c r="F633" s="12"/>
      <c r="G633" s="12"/>
      <c r="H633" s="12"/>
    </row>
    <row r="634" spans="2:8" x14ac:dyDescent="0.25">
      <c r="B634" s="12"/>
      <c r="C634" s="12"/>
      <c r="D634" s="12"/>
      <c r="E634" s="12"/>
      <c r="F634" s="12"/>
      <c r="G634" s="12"/>
      <c r="H634" s="12"/>
    </row>
    <row r="635" spans="2:8" x14ac:dyDescent="0.25">
      <c r="B635" s="12"/>
      <c r="C635" s="12"/>
      <c r="D635" s="12"/>
      <c r="E635" s="12"/>
      <c r="F635" s="12"/>
      <c r="G635" s="12"/>
      <c r="H635" s="12"/>
    </row>
    <row r="636" spans="2:8" x14ac:dyDescent="0.25">
      <c r="B636" s="12"/>
      <c r="C636" s="12"/>
      <c r="D636" s="12"/>
      <c r="E636" s="12"/>
      <c r="F636" s="12"/>
      <c r="G636" s="12"/>
      <c r="H636" s="12"/>
    </row>
    <row r="637" spans="2:8" x14ac:dyDescent="0.25">
      <c r="B637" s="12"/>
      <c r="C637" s="12"/>
      <c r="D637" s="12"/>
      <c r="E637" s="12"/>
      <c r="F637" s="12"/>
      <c r="G637" s="12"/>
      <c r="H637" s="12"/>
    </row>
    <row r="638" spans="2:8" x14ac:dyDescent="0.25">
      <c r="B638" s="12"/>
      <c r="C638" s="12"/>
      <c r="D638" s="12"/>
      <c r="E638" s="12"/>
      <c r="F638" s="12"/>
      <c r="G638" s="12"/>
      <c r="H638" s="12"/>
    </row>
    <row r="639" spans="2:8" x14ac:dyDescent="0.25">
      <c r="B639" s="12"/>
      <c r="C639" s="12"/>
      <c r="D639" s="12"/>
      <c r="E639" s="12"/>
      <c r="F639" s="12"/>
      <c r="G639" s="12"/>
      <c r="H639" s="12"/>
    </row>
    <row r="640" spans="2:8" x14ac:dyDescent="0.25">
      <c r="B640" s="12"/>
      <c r="C640" s="12"/>
      <c r="D640" s="12"/>
      <c r="E640" s="12"/>
      <c r="F640" s="12"/>
      <c r="G640" s="12"/>
      <c r="H640" s="12"/>
    </row>
    <row r="641" spans="2:8" x14ac:dyDescent="0.25">
      <c r="B641" s="12"/>
      <c r="C641" s="12"/>
      <c r="D641" s="12"/>
      <c r="E641" s="12"/>
      <c r="F641" s="12"/>
      <c r="G641" s="12"/>
      <c r="H641" s="12"/>
    </row>
    <row r="642" spans="2:8" x14ac:dyDescent="0.25">
      <c r="B642" s="12"/>
      <c r="C642" s="12"/>
      <c r="D642" s="12"/>
      <c r="E642" s="12"/>
      <c r="F642" s="12"/>
      <c r="G642" s="12"/>
      <c r="H642" s="12"/>
    </row>
    <row r="643" spans="2:8" x14ac:dyDescent="0.25">
      <c r="B643" s="12"/>
      <c r="C643" s="12"/>
      <c r="D643" s="12"/>
      <c r="E643" s="12"/>
      <c r="F643" s="12"/>
      <c r="G643" s="12"/>
      <c r="H643" s="12"/>
    </row>
    <row r="644" spans="2:8" x14ac:dyDescent="0.25">
      <c r="B644" s="12"/>
      <c r="C644" s="12"/>
      <c r="D644" s="12"/>
      <c r="E644" s="12"/>
      <c r="F644" s="12"/>
      <c r="G644" s="12"/>
      <c r="H644" s="12"/>
    </row>
    <row r="645" spans="2:8" x14ac:dyDescent="0.25">
      <c r="B645" s="12"/>
      <c r="C645" s="12"/>
      <c r="D645" s="12"/>
      <c r="E645" s="12"/>
      <c r="F645" s="12"/>
      <c r="G645" s="12"/>
      <c r="H645" s="12"/>
    </row>
    <row r="646" spans="2:8" x14ac:dyDescent="0.25">
      <c r="B646" s="12"/>
      <c r="C646" s="12"/>
      <c r="D646" s="12"/>
      <c r="E646" s="12"/>
      <c r="F646" s="12"/>
      <c r="G646" s="12"/>
      <c r="H646" s="12"/>
    </row>
    <row r="647" spans="2:8" x14ac:dyDescent="0.25">
      <c r="B647" s="12"/>
      <c r="C647" s="12"/>
      <c r="D647" s="12"/>
      <c r="E647" s="12"/>
      <c r="F647" s="12"/>
      <c r="G647" s="12"/>
      <c r="H647" s="12"/>
    </row>
    <row r="648" spans="2:8" x14ac:dyDescent="0.25">
      <c r="B648" s="12"/>
      <c r="C648" s="12"/>
      <c r="D648" s="12"/>
      <c r="E648" s="12"/>
      <c r="F648" s="12"/>
      <c r="G648" s="12"/>
      <c r="H648" s="12"/>
    </row>
    <row r="649" spans="2:8" x14ac:dyDescent="0.25">
      <c r="B649" s="12"/>
      <c r="C649" s="12"/>
      <c r="D649" s="12"/>
      <c r="E649" s="12"/>
      <c r="F649" s="12"/>
      <c r="G649" s="12"/>
      <c r="H649" s="12"/>
    </row>
    <row r="650" spans="2:8" x14ac:dyDescent="0.25">
      <c r="B650" s="12"/>
      <c r="C650" s="12"/>
      <c r="D650" s="12"/>
      <c r="E650" s="12"/>
      <c r="F650" s="12"/>
      <c r="G650" s="12"/>
      <c r="H650" s="12"/>
    </row>
    <row r="651" spans="2:8" x14ac:dyDescent="0.25">
      <c r="B651" s="12"/>
      <c r="C651" s="12"/>
      <c r="D651" s="12"/>
      <c r="E651" s="12"/>
      <c r="F651" s="12"/>
      <c r="G651" s="12"/>
      <c r="H651" s="12"/>
    </row>
    <row r="652" spans="2:8" x14ac:dyDescent="0.25">
      <c r="B652" s="12"/>
      <c r="C652" s="12"/>
      <c r="D652" s="12"/>
      <c r="E652" s="12"/>
      <c r="F652" s="12"/>
      <c r="G652" s="12"/>
      <c r="H652" s="12"/>
    </row>
    <row r="653" spans="2:8" x14ac:dyDescent="0.25">
      <c r="B653" s="12"/>
      <c r="C653" s="12"/>
      <c r="D653" s="12"/>
      <c r="E653" s="12"/>
      <c r="F653" s="12"/>
      <c r="G653" s="12"/>
      <c r="H653" s="12"/>
    </row>
    <row r="654" spans="2:8" x14ac:dyDescent="0.25">
      <c r="B654" s="12"/>
      <c r="C654" s="12"/>
      <c r="D654" s="12"/>
      <c r="E654" s="12"/>
      <c r="F654" s="12"/>
      <c r="G654" s="12"/>
      <c r="H654" s="12"/>
    </row>
    <row r="655" spans="2:8" x14ac:dyDescent="0.25">
      <c r="B655" s="12"/>
      <c r="C655" s="12"/>
      <c r="D655" s="12"/>
      <c r="E655" s="12"/>
      <c r="F655" s="12"/>
      <c r="G655" s="12"/>
      <c r="H655" s="12"/>
    </row>
    <row r="656" spans="2:8" x14ac:dyDescent="0.25">
      <c r="B656" s="12"/>
      <c r="C656" s="12"/>
      <c r="D656" s="12"/>
      <c r="E656" s="12"/>
      <c r="F656" s="12"/>
      <c r="G656" s="12"/>
      <c r="H656" s="12"/>
    </row>
    <row r="657" spans="2:8" x14ac:dyDescent="0.25">
      <c r="B657" s="12"/>
      <c r="C657" s="12"/>
      <c r="D657" s="12"/>
      <c r="E657" s="12"/>
      <c r="F657" s="12"/>
      <c r="G657" s="12"/>
      <c r="H657" s="12"/>
    </row>
    <row r="658" spans="2:8" x14ac:dyDescent="0.25">
      <c r="B658" s="12"/>
      <c r="C658" s="12"/>
      <c r="D658" s="12"/>
      <c r="E658" s="12"/>
      <c r="F658" s="12"/>
      <c r="G658" s="12"/>
      <c r="H658" s="12"/>
    </row>
    <row r="659" spans="2:8" x14ac:dyDescent="0.25">
      <c r="B659" s="12"/>
      <c r="C659" s="12"/>
      <c r="D659" s="12"/>
      <c r="E659" s="12"/>
      <c r="F659" s="12"/>
      <c r="G659" s="12"/>
      <c r="H659" s="12"/>
    </row>
    <row r="660" spans="2:8" x14ac:dyDescent="0.25">
      <c r="B660" s="12"/>
      <c r="C660" s="12"/>
      <c r="D660" s="12"/>
      <c r="E660" s="12"/>
      <c r="F660" s="12"/>
      <c r="G660" s="12"/>
      <c r="H660" s="12"/>
    </row>
    <row r="661" spans="2:8" x14ac:dyDescent="0.25">
      <c r="B661" s="12"/>
      <c r="C661" s="12"/>
      <c r="D661" s="12"/>
      <c r="E661" s="12"/>
      <c r="F661" s="12"/>
      <c r="G661" s="12"/>
      <c r="H661" s="12"/>
    </row>
    <row r="662" spans="2:8" x14ac:dyDescent="0.25">
      <c r="B662" s="12"/>
      <c r="C662" s="12"/>
      <c r="D662" s="12"/>
      <c r="E662" s="12"/>
      <c r="F662" s="12"/>
      <c r="G662" s="12"/>
      <c r="H662" s="12"/>
    </row>
    <row r="663" spans="2:8" x14ac:dyDescent="0.25">
      <c r="B663" s="12"/>
      <c r="C663" s="12"/>
      <c r="D663" s="12"/>
      <c r="E663" s="12"/>
      <c r="F663" s="12"/>
      <c r="G663" s="12"/>
      <c r="H663" s="12"/>
    </row>
    <row r="664" spans="2:8" x14ac:dyDescent="0.25">
      <c r="B664" s="12"/>
      <c r="C664" s="12"/>
      <c r="D664" s="12"/>
      <c r="E664" s="12"/>
      <c r="F664" s="12"/>
      <c r="G664" s="12"/>
      <c r="H664" s="12"/>
    </row>
    <row r="665" spans="2:8" x14ac:dyDescent="0.25">
      <c r="B665" s="12"/>
      <c r="C665" s="12"/>
      <c r="D665" s="12"/>
      <c r="E665" s="12"/>
      <c r="F665" s="12"/>
      <c r="G665" s="12"/>
      <c r="H665" s="12"/>
    </row>
    <row r="666" spans="2:8" x14ac:dyDescent="0.25">
      <c r="B666" s="12"/>
      <c r="C666" s="12"/>
      <c r="D666" s="12"/>
      <c r="E666" s="12"/>
      <c r="F666" s="12"/>
      <c r="G666" s="12"/>
      <c r="H666" s="12"/>
    </row>
    <row r="667" spans="2:8" x14ac:dyDescent="0.25">
      <c r="B667" s="12"/>
      <c r="C667" s="12"/>
      <c r="D667" s="12"/>
      <c r="E667" s="12"/>
      <c r="F667" s="12"/>
      <c r="G667" s="12"/>
      <c r="H667" s="12"/>
    </row>
    <row r="668" spans="2:8" x14ac:dyDescent="0.25">
      <c r="B668" s="12"/>
      <c r="C668" s="12"/>
      <c r="D668" s="12"/>
      <c r="E668" s="12"/>
      <c r="F668" s="12"/>
      <c r="G668" s="12"/>
      <c r="H668" s="12"/>
    </row>
    <row r="669" spans="2:8" x14ac:dyDescent="0.25">
      <c r="B669" s="12"/>
      <c r="C669" s="12"/>
      <c r="D669" s="12"/>
      <c r="E669" s="12"/>
      <c r="F669" s="12"/>
      <c r="G669" s="12"/>
      <c r="H669" s="12"/>
    </row>
    <row r="670" spans="2:8" x14ac:dyDescent="0.25">
      <c r="B670" s="12"/>
      <c r="C670" s="12"/>
      <c r="D670" s="12"/>
      <c r="E670" s="12"/>
      <c r="F670" s="12"/>
      <c r="G670" s="12"/>
      <c r="H670" s="12"/>
    </row>
    <row r="671" spans="2:8" x14ac:dyDescent="0.25">
      <c r="B671" s="12"/>
      <c r="C671" s="12"/>
      <c r="D671" s="12"/>
      <c r="E671" s="12"/>
      <c r="F671" s="12"/>
      <c r="G671" s="12"/>
      <c r="H671" s="12"/>
    </row>
    <row r="672" spans="2:8" x14ac:dyDescent="0.25">
      <c r="B672" s="12"/>
      <c r="C672" s="12"/>
      <c r="D672" s="12"/>
      <c r="E672" s="12"/>
      <c r="F672" s="12"/>
      <c r="G672" s="12"/>
      <c r="H672" s="12"/>
    </row>
    <row r="673" spans="2:8" x14ac:dyDescent="0.25">
      <c r="B673" s="12"/>
      <c r="C673" s="12"/>
      <c r="D673" s="12"/>
      <c r="E673" s="12"/>
      <c r="F673" s="12"/>
      <c r="G673" s="12"/>
      <c r="H673" s="12"/>
    </row>
    <row r="674" spans="2:8" x14ac:dyDescent="0.25">
      <c r="B674" s="12"/>
      <c r="C674" s="12"/>
      <c r="D674" s="12"/>
      <c r="E674" s="12"/>
      <c r="F674" s="12"/>
      <c r="G674" s="12"/>
      <c r="H674" s="12"/>
    </row>
    <row r="675" spans="2:8" x14ac:dyDescent="0.25">
      <c r="B675" s="12"/>
      <c r="C675" s="12"/>
      <c r="D675" s="12"/>
      <c r="E675" s="12"/>
      <c r="F675" s="12"/>
      <c r="G675" s="12"/>
      <c r="H675" s="12"/>
    </row>
    <row r="676" spans="2:8" x14ac:dyDescent="0.25">
      <c r="B676" s="12"/>
      <c r="C676" s="12"/>
      <c r="D676" s="12"/>
      <c r="E676" s="12"/>
      <c r="F676" s="12"/>
      <c r="G676" s="12"/>
      <c r="H676" s="12"/>
    </row>
    <row r="677" spans="2:8" x14ac:dyDescent="0.25">
      <c r="B677" s="12"/>
      <c r="C677" s="12"/>
      <c r="D677" s="12"/>
      <c r="E677" s="12"/>
      <c r="F677" s="12"/>
      <c r="G677" s="12"/>
      <c r="H677" s="12"/>
    </row>
    <row r="678" spans="2:8" x14ac:dyDescent="0.25">
      <c r="B678" s="12"/>
      <c r="C678" s="12"/>
      <c r="D678" s="12"/>
      <c r="E678" s="12"/>
      <c r="F678" s="12"/>
      <c r="G678" s="12"/>
      <c r="H678" s="12"/>
    </row>
    <row r="679" spans="2:8" x14ac:dyDescent="0.25">
      <c r="B679" s="12"/>
      <c r="C679" s="12"/>
      <c r="D679" s="12"/>
      <c r="E679" s="12"/>
      <c r="F679" s="12"/>
      <c r="G679" s="12"/>
      <c r="H679" s="12"/>
    </row>
    <row r="680" spans="2:8" x14ac:dyDescent="0.25">
      <c r="B680" s="12"/>
      <c r="C680" s="12"/>
      <c r="D680" s="12"/>
      <c r="E680" s="12"/>
      <c r="F680" s="12"/>
      <c r="G680" s="12"/>
      <c r="H680" s="12"/>
    </row>
    <row r="681" spans="2:8" x14ac:dyDescent="0.25">
      <c r="B681" s="12"/>
      <c r="C681" s="12"/>
      <c r="D681" s="12"/>
      <c r="E681" s="12"/>
      <c r="F681" s="12"/>
      <c r="G681" s="12"/>
      <c r="H681" s="12"/>
    </row>
    <row r="682" spans="2:8" x14ac:dyDescent="0.25">
      <c r="B682" s="12"/>
      <c r="C682" s="12"/>
      <c r="D682" s="12"/>
      <c r="E682" s="12"/>
      <c r="F682" s="12"/>
      <c r="G682" s="12"/>
      <c r="H682" s="12"/>
    </row>
    <row r="683" spans="2:8" x14ac:dyDescent="0.25">
      <c r="B683" s="12"/>
      <c r="C683" s="12"/>
      <c r="D683" s="12"/>
      <c r="E683" s="12"/>
      <c r="F683" s="12"/>
      <c r="G683" s="12"/>
      <c r="H683" s="12"/>
    </row>
    <row r="684" spans="2:8" x14ac:dyDescent="0.25">
      <c r="B684" s="12"/>
      <c r="C684" s="12"/>
      <c r="D684" s="12"/>
      <c r="E684" s="12"/>
      <c r="F684" s="12"/>
      <c r="G684" s="12"/>
      <c r="H684" s="12"/>
    </row>
    <row r="685" spans="2:8" x14ac:dyDescent="0.25">
      <c r="B685" s="12"/>
      <c r="C685" s="12"/>
      <c r="D685" s="12"/>
      <c r="E685" s="12"/>
      <c r="F685" s="12"/>
      <c r="G685" s="12"/>
      <c r="H685" s="12"/>
    </row>
    <row r="686" spans="2:8" x14ac:dyDescent="0.25">
      <c r="B686" s="12"/>
      <c r="C686" s="12"/>
      <c r="D686" s="12"/>
      <c r="E686" s="12"/>
      <c r="F686" s="12"/>
      <c r="G686" s="12"/>
      <c r="H686" s="12"/>
    </row>
    <row r="687" spans="2:8" x14ac:dyDescent="0.25">
      <c r="B687" s="12"/>
      <c r="C687" s="12"/>
      <c r="D687" s="12"/>
      <c r="E687" s="12"/>
      <c r="F687" s="12"/>
      <c r="G687" s="12"/>
      <c r="H687" s="12"/>
    </row>
    <row r="688" spans="2:8" x14ac:dyDescent="0.25">
      <c r="B688" s="12"/>
      <c r="C688" s="12"/>
      <c r="D688" s="12"/>
      <c r="E688" s="12"/>
      <c r="F688" s="12"/>
      <c r="G688" s="12"/>
      <c r="H688" s="12"/>
    </row>
    <row r="689" spans="2:8" x14ac:dyDescent="0.25">
      <c r="B689" s="12"/>
      <c r="C689" s="12"/>
      <c r="D689" s="12"/>
      <c r="E689" s="12"/>
      <c r="F689" s="12"/>
      <c r="G689" s="12"/>
      <c r="H689" s="12"/>
    </row>
    <row r="690" spans="2:8" x14ac:dyDescent="0.25">
      <c r="B690" s="12"/>
      <c r="C690" s="12"/>
      <c r="D690" s="12"/>
      <c r="E690" s="12"/>
      <c r="F690" s="12"/>
      <c r="G690" s="12"/>
      <c r="H690" s="12"/>
    </row>
    <row r="691" spans="2:8" x14ac:dyDescent="0.25">
      <c r="B691" s="12"/>
      <c r="C691" s="12"/>
      <c r="D691" s="12"/>
      <c r="E691" s="12"/>
      <c r="F691" s="12"/>
      <c r="G691" s="12"/>
      <c r="H691" s="12"/>
    </row>
    <row r="692" spans="2:8" x14ac:dyDescent="0.25">
      <c r="B692" s="12"/>
      <c r="C692" s="12"/>
      <c r="D692" s="12"/>
      <c r="E692" s="12"/>
      <c r="F692" s="12"/>
      <c r="G692" s="12"/>
      <c r="H692" s="12"/>
    </row>
    <row r="693" spans="2:8" x14ac:dyDescent="0.25">
      <c r="B693" s="12"/>
      <c r="C693" s="12"/>
      <c r="D693" s="12"/>
      <c r="E693" s="12"/>
      <c r="F693" s="12"/>
      <c r="G693" s="12"/>
      <c r="H693" s="12"/>
    </row>
    <row r="694" spans="2:8" x14ac:dyDescent="0.25">
      <c r="B694" s="12"/>
      <c r="C694" s="12"/>
      <c r="D694" s="12"/>
      <c r="E694" s="12"/>
      <c r="F694" s="12"/>
      <c r="G694" s="12"/>
      <c r="H694" s="12"/>
    </row>
    <row r="695" spans="2:8" x14ac:dyDescent="0.25">
      <c r="B695" s="12"/>
      <c r="C695" s="12"/>
      <c r="D695" s="12"/>
      <c r="E695" s="12"/>
      <c r="F695" s="12"/>
      <c r="G695" s="12"/>
      <c r="H695" s="12"/>
    </row>
    <row r="696" spans="2:8" x14ac:dyDescent="0.25">
      <c r="B696" s="12"/>
      <c r="C696" s="12"/>
      <c r="D696" s="12"/>
      <c r="E696" s="12"/>
      <c r="F696" s="12"/>
      <c r="G696" s="12"/>
      <c r="H696" s="12"/>
    </row>
    <row r="697" spans="2:8" x14ac:dyDescent="0.25">
      <c r="B697" s="12"/>
      <c r="C697" s="12"/>
      <c r="D697" s="12"/>
      <c r="E697" s="12"/>
      <c r="F697" s="12"/>
      <c r="G697" s="12"/>
      <c r="H697" s="12"/>
    </row>
    <row r="698" spans="2:8" x14ac:dyDescent="0.25">
      <c r="B698" s="12"/>
      <c r="C698" s="12"/>
      <c r="D698" s="12"/>
      <c r="E698" s="12"/>
      <c r="F698" s="12"/>
      <c r="G698" s="12"/>
      <c r="H698" s="12"/>
    </row>
    <row r="699" spans="2:8" x14ac:dyDescent="0.25">
      <c r="B699" s="12"/>
      <c r="C699" s="12"/>
      <c r="D699" s="12"/>
      <c r="E699" s="12"/>
      <c r="F699" s="12"/>
      <c r="G699" s="12"/>
      <c r="H699" s="12"/>
    </row>
    <row r="700" spans="2:8" x14ac:dyDescent="0.25">
      <c r="B700" s="12"/>
      <c r="C700" s="12"/>
      <c r="D700" s="12"/>
      <c r="E700" s="12"/>
      <c r="F700" s="12"/>
      <c r="G700" s="12"/>
      <c r="H700" s="12"/>
    </row>
    <row r="701" spans="2:8" x14ac:dyDescent="0.25">
      <c r="B701" s="12"/>
      <c r="C701" s="12"/>
      <c r="D701" s="12"/>
      <c r="E701" s="12"/>
      <c r="F701" s="12"/>
      <c r="G701" s="12"/>
      <c r="H701" s="12"/>
    </row>
    <row r="702" spans="2:8" x14ac:dyDescent="0.25">
      <c r="B702" s="12"/>
      <c r="C702" s="12"/>
      <c r="D702" s="12"/>
      <c r="E702" s="12"/>
      <c r="F702" s="12"/>
      <c r="G702" s="12"/>
      <c r="H702" s="12"/>
    </row>
    <row r="703" spans="2:8" x14ac:dyDescent="0.25">
      <c r="B703" s="12"/>
      <c r="C703" s="12"/>
      <c r="D703" s="12"/>
      <c r="E703" s="12"/>
      <c r="F703" s="12"/>
      <c r="G703" s="12"/>
      <c r="H703" s="12"/>
    </row>
    <row r="704" spans="2:8" x14ac:dyDescent="0.25">
      <c r="B704" s="12"/>
      <c r="C704" s="12"/>
      <c r="D704" s="12"/>
      <c r="E704" s="12"/>
      <c r="F704" s="12"/>
      <c r="G704" s="12"/>
      <c r="H704" s="12"/>
    </row>
    <row r="705" spans="2:8" x14ac:dyDescent="0.25">
      <c r="B705" s="12"/>
      <c r="C705" s="12"/>
      <c r="D705" s="12"/>
      <c r="E705" s="12"/>
      <c r="F705" s="12"/>
      <c r="G705" s="12"/>
      <c r="H705" s="12"/>
    </row>
    <row r="706" spans="2:8" x14ac:dyDescent="0.25">
      <c r="B706" s="12"/>
      <c r="C706" s="12"/>
      <c r="D706" s="12"/>
      <c r="E706" s="12"/>
      <c r="F706" s="12"/>
      <c r="G706" s="12"/>
      <c r="H706" s="12"/>
    </row>
    <row r="707" spans="2:8" x14ac:dyDescent="0.25">
      <c r="B707" s="12"/>
      <c r="C707" s="12"/>
      <c r="D707" s="12"/>
      <c r="E707" s="12"/>
      <c r="F707" s="12"/>
      <c r="G707" s="12"/>
      <c r="H707" s="12"/>
    </row>
    <row r="708" spans="2:8" x14ac:dyDescent="0.25">
      <c r="B708" s="12"/>
      <c r="C708" s="12"/>
      <c r="D708" s="12"/>
      <c r="E708" s="12"/>
      <c r="F708" s="12"/>
      <c r="G708" s="12"/>
      <c r="H708" s="12"/>
    </row>
    <row r="709" spans="2:8" x14ac:dyDescent="0.25">
      <c r="B709" s="12"/>
      <c r="C709" s="12"/>
      <c r="D709" s="12"/>
      <c r="E709" s="12"/>
      <c r="F709" s="12"/>
      <c r="G709" s="12"/>
      <c r="H709" s="12"/>
    </row>
    <row r="710" spans="2:8" x14ac:dyDescent="0.25">
      <c r="B710" s="12"/>
      <c r="C710" s="12"/>
      <c r="D710" s="12"/>
      <c r="E710" s="12"/>
      <c r="F710" s="12"/>
      <c r="G710" s="12"/>
      <c r="H710" s="12"/>
    </row>
    <row r="711" spans="2:8" x14ac:dyDescent="0.25">
      <c r="B711" s="12"/>
      <c r="C711" s="12"/>
      <c r="D711" s="12"/>
      <c r="E711" s="12"/>
      <c r="F711" s="12"/>
      <c r="G711" s="12"/>
      <c r="H711" s="12"/>
    </row>
    <row r="712" spans="2:8" x14ac:dyDescent="0.25">
      <c r="B712" s="12"/>
      <c r="C712" s="12"/>
      <c r="D712" s="12"/>
      <c r="E712" s="12"/>
      <c r="F712" s="12"/>
      <c r="G712" s="12"/>
      <c r="H712" s="12"/>
    </row>
    <row r="713" spans="2:8" x14ac:dyDescent="0.25">
      <c r="B713" s="12"/>
      <c r="C713" s="12"/>
      <c r="D713" s="12"/>
      <c r="E713" s="12"/>
      <c r="F713" s="12"/>
      <c r="G713" s="12"/>
      <c r="H713" s="12"/>
    </row>
    <row r="714" spans="2:8" x14ac:dyDescent="0.25">
      <c r="B714" s="12"/>
      <c r="C714" s="12"/>
      <c r="D714" s="12"/>
      <c r="E714" s="12"/>
      <c r="F714" s="12"/>
      <c r="G714" s="12"/>
      <c r="H714" s="12"/>
    </row>
    <row r="715" spans="2:8" x14ac:dyDescent="0.25">
      <c r="B715" s="12"/>
      <c r="C715" s="12"/>
      <c r="D715" s="12"/>
      <c r="E715" s="12"/>
      <c r="F715" s="12"/>
      <c r="G715" s="12"/>
      <c r="H715" s="12"/>
    </row>
    <row r="716" spans="2:8" x14ac:dyDescent="0.25">
      <c r="B716" s="12"/>
      <c r="C716" s="12"/>
      <c r="D716" s="12"/>
      <c r="E716" s="12"/>
      <c r="F716" s="12"/>
      <c r="G716" s="12"/>
      <c r="H716" s="12"/>
    </row>
    <row r="717" spans="2:8" x14ac:dyDescent="0.25">
      <c r="B717" s="12"/>
      <c r="C717" s="12"/>
      <c r="D717" s="12"/>
      <c r="E717" s="12"/>
      <c r="F717" s="12"/>
      <c r="G717" s="12"/>
      <c r="H717" s="12"/>
    </row>
    <row r="718" spans="2:8" x14ac:dyDescent="0.25">
      <c r="B718" s="12"/>
      <c r="C718" s="12"/>
      <c r="D718" s="12"/>
      <c r="E718" s="12"/>
      <c r="F718" s="12"/>
      <c r="G718" s="12"/>
      <c r="H718" s="12"/>
    </row>
    <row r="719" spans="2:8" x14ac:dyDescent="0.25">
      <c r="B719" s="12"/>
      <c r="C719" s="12"/>
      <c r="D719" s="12"/>
      <c r="E719" s="12"/>
      <c r="F719" s="12"/>
      <c r="G719" s="12"/>
      <c r="H719" s="12"/>
    </row>
    <row r="720" spans="2:8" x14ac:dyDescent="0.25">
      <c r="B720" s="12"/>
      <c r="C720" s="12"/>
      <c r="D720" s="12"/>
      <c r="E720" s="12"/>
      <c r="F720" s="12"/>
      <c r="G720" s="12"/>
      <c r="H720" s="12"/>
    </row>
    <row r="721" spans="2:8" x14ac:dyDescent="0.25">
      <c r="B721" s="12"/>
      <c r="C721" s="12"/>
      <c r="D721" s="12"/>
      <c r="E721" s="12"/>
      <c r="F721" s="12"/>
      <c r="G721" s="12"/>
      <c r="H721" s="12"/>
    </row>
    <row r="722" spans="2:8" x14ac:dyDescent="0.25">
      <c r="B722" s="12"/>
      <c r="C722" s="12"/>
      <c r="D722" s="12"/>
      <c r="E722" s="12"/>
      <c r="F722" s="12"/>
      <c r="G722" s="12"/>
      <c r="H722" s="12"/>
    </row>
    <row r="723" spans="2:8" x14ac:dyDescent="0.25">
      <c r="B723" s="12"/>
      <c r="C723" s="12"/>
      <c r="D723" s="12"/>
      <c r="E723" s="12"/>
      <c r="F723" s="12"/>
      <c r="G723" s="12"/>
      <c r="H723" s="12"/>
    </row>
    <row r="724" spans="2:8" x14ac:dyDescent="0.25">
      <c r="B724" s="12"/>
      <c r="C724" s="12"/>
      <c r="D724" s="12"/>
      <c r="E724" s="12"/>
      <c r="F724" s="12"/>
      <c r="G724" s="12"/>
      <c r="H724" s="12"/>
    </row>
    <row r="725" spans="2:8" x14ac:dyDescent="0.25">
      <c r="B725" s="12"/>
      <c r="C725" s="12"/>
      <c r="D725" s="12"/>
      <c r="E725" s="12"/>
      <c r="F725" s="12"/>
      <c r="G725" s="12"/>
      <c r="H725" s="12"/>
    </row>
    <row r="726" spans="2:8" x14ac:dyDescent="0.25">
      <c r="B726" s="12"/>
      <c r="C726" s="12"/>
      <c r="D726" s="12"/>
      <c r="E726" s="12"/>
      <c r="F726" s="12"/>
      <c r="G726" s="12"/>
      <c r="H726" s="12"/>
    </row>
    <row r="727" spans="2:8" x14ac:dyDescent="0.25">
      <c r="B727" s="12"/>
      <c r="C727" s="12"/>
      <c r="D727" s="12"/>
      <c r="E727" s="12"/>
      <c r="F727" s="12"/>
      <c r="G727" s="12"/>
      <c r="H727" s="12"/>
    </row>
    <row r="728" spans="2:8" x14ac:dyDescent="0.25">
      <c r="B728" s="12"/>
      <c r="C728" s="12"/>
      <c r="D728" s="12"/>
      <c r="E728" s="12"/>
      <c r="F728" s="12"/>
      <c r="G728" s="12"/>
      <c r="H728" s="12"/>
    </row>
    <row r="729" spans="2:8" x14ac:dyDescent="0.25">
      <c r="B729" s="12"/>
      <c r="C729" s="12"/>
      <c r="D729" s="12"/>
      <c r="E729" s="12"/>
      <c r="F729" s="12"/>
      <c r="G729" s="12"/>
      <c r="H729" s="12"/>
    </row>
    <row r="730" spans="2:8" x14ac:dyDescent="0.25">
      <c r="B730" s="12"/>
      <c r="C730" s="12"/>
      <c r="D730" s="12"/>
      <c r="E730" s="12"/>
      <c r="F730" s="12"/>
      <c r="G730" s="12"/>
      <c r="H730" s="12"/>
    </row>
    <row r="731" spans="2:8" x14ac:dyDescent="0.25">
      <c r="B731" s="12"/>
      <c r="C731" s="12"/>
      <c r="D731" s="12"/>
      <c r="E731" s="12"/>
      <c r="F731" s="12"/>
      <c r="G731" s="12"/>
      <c r="H731" s="12"/>
    </row>
    <row r="732" spans="2:8" x14ac:dyDescent="0.25">
      <c r="B732" s="12"/>
      <c r="C732" s="12"/>
      <c r="D732" s="12"/>
      <c r="E732" s="12"/>
      <c r="F732" s="12"/>
      <c r="G732" s="12"/>
      <c r="H732" s="12"/>
    </row>
    <row r="733" spans="2:8" x14ac:dyDescent="0.25">
      <c r="B733" s="12"/>
      <c r="C733" s="12"/>
      <c r="D733" s="12"/>
      <c r="E733" s="12"/>
      <c r="F733" s="12"/>
      <c r="G733" s="12"/>
      <c r="H733" s="12"/>
    </row>
    <row r="734" spans="2:8" x14ac:dyDescent="0.25">
      <c r="B734" s="12"/>
      <c r="C734" s="12"/>
      <c r="D734" s="12"/>
      <c r="E734" s="12"/>
      <c r="F734" s="12"/>
      <c r="G734" s="12"/>
      <c r="H734" s="12"/>
    </row>
    <row r="735" spans="2:8" x14ac:dyDescent="0.25">
      <c r="B735" s="12"/>
      <c r="C735" s="12"/>
      <c r="D735" s="12"/>
      <c r="E735" s="12"/>
      <c r="F735" s="12"/>
      <c r="G735" s="12"/>
      <c r="H735" s="12"/>
    </row>
    <row r="736" spans="2:8" x14ac:dyDescent="0.25">
      <c r="B736" s="12"/>
      <c r="C736" s="12"/>
      <c r="D736" s="12"/>
      <c r="E736" s="12"/>
      <c r="F736" s="12"/>
      <c r="G736" s="12"/>
      <c r="H736" s="12"/>
    </row>
    <row r="737" spans="2:8" x14ac:dyDescent="0.25">
      <c r="B737" s="12"/>
      <c r="C737" s="12"/>
      <c r="D737" s="12"/>
      <c r="E737" s="12"/>
      <c r="F737" s="12"/>
      <c r="G737" s="12"/>
      <c r="H737" s="12"/>
    </row>
    <row r="738" spans="2:8" x14ac:dyDescent="0.25">
      <c r="B738" s="12"/>
      <c r="C738" s="12"/>
      <c r="D738" s="12"/>
      <c r="E738" s="12"/>
      <c r="F738" s="12"/>
      <c r="G738" s="12"/>
      <c r="H738" s="12"/>
    </row>
    <row r="739" spans="2:8" x14ac:dyDescent="0.25">
      <c r="B739" s="12"/>
      <c r="C739" s="12"/>
      <c r="D739" s="12"/>
      <c r="E739" s="12"/>
      <c r="F739" s="12"/>
      <c r="G739" s="12"/>
      <c r="H739" s="12"/>
    </row>
    <row r="740" spans="2:8" x14ac:dyDescent="0.25">
      <c r="B740" s="12"/>
      <c r="C740" s="12"/>
      <c r="D740" s="12"/>
      <c r="E740" s="12"/>
      <c r="F740" s="12"/>
      <c r="G740" s="12"/>
      <c r="H740" s="12"/>
    </row>
    <row r="741" spans="2:8" x14ac:dyDescent="0.25">
      <c r="B741" s="12"/>
      <c r="C741" s="12"/>
      <c r="D741" s="12"/>
      <c r="E741" s="12"/>
      <c r="F741" s="12"/>
      <c r="G741" s="12"/>
      <c r="H741" s="12"/>
    </row>
    <row r="742" spans="2:8" x14ac:dyDescent="0.25">
      <c r="B742" s="12"/>
      <c r="C742" s="12"/>
      <c r="D742" s="12"/>
      <c r="E742" s="12"/>
      <c r="F742" s="12"/>
      <c r="G742" s="12"/>
      <c r="H742" s="12"/>
    </row>
    <row r="743" spans="2:8" x14ac:dyDescent="0.25">
      <c r="B743" s="12"/>
      <c r="C743" s="12"/>
      <c r="D743" s="12"/>
      <c r="E743" s="12"/>
      <c r="F743" s="12"/>
      <c r="G743" s="12"/>
      <c r="H743" s="12"/>
    </row>
    <row r="744" spans="2:8" x14ac:dyDescent="0.25">
      <c r="B744" s="12"/>
      <c r="C744" s="12"/>
      <c r="D744" s="12"/>
      <c r="E744" s="12"/>
      <c r="F744" s="12"/>
      <c r="G744" s="12"/>
      <c r="H744" s="12"/>
    </row>
    <row r="745" spans="2:8" x14ac:dyDescent="0.25">
      <c r="B745" s="12"/>
      <c r="C745" s="12"/>
      <c r="D745" s="12"/>
      <c r="E745" s="12"/>
      <c r="F745" s="12"/>
      <c r="G745" s="12"/>
      <c r="H745" s="12"/>
    </row>
    <row r="746" spans="2:8" x14ac:dyDescent="0.25">
      <c r="B746" s="12"/>
      <c r="C746" s="12"/>
      <c r="D746" s="12"/>
      <c r="E746" s="12"/>
      <c r="F746" s="12"/>
      <c r="G746" s="12"/>
      <c r="H746" s="12"/>
    </row>
    <row r="747" spans="2:8" x14ac:dyDescent="0.25">
      <c r="B747" s="12"/>
      <c r="C747" s="12"/>
      <c r="D747" s="12"/>
      <c r="E747" s="12"/>
      <c r="F747" s="12"/>
      <c r="G747" s="12"/>
      <c r="H747" s="12"/>
    </row>
    <row r="748" spans="2:8" x14ac:dyDescent="0.25">
      <c r="B748" s="12"/>
      <c r="C748" s="12"/>
      <c r="D748" s="12"/>
      <c r="E748" s="12"/>
      <c r="F748" s="12"/>
      <c r="G748" s="12"/>
      <c r="H748" s="12"/>
    </row>
    <row r="749" spans="2:8" x14ac:dyDescent="0.25">
      <c r="B749" s="12"/>
      <c r="C749" s="12"/>
      <c r="D749" s="12"/>
      <c r="E749" s="12"/>
      <c r="F749" s="12"/>
      <c r="G749" s="12"/>
      <c r="H749" s="12"/>
    </row>
    <row r="750" spans="2:8" x14ac:dyDescent="0.25">
      <c r="B750" s="12"/>
      <c r="C750" s="12"/>
      <c r="D750" s="12"/>
      <c r="E750" s="12"/>
      <c r="F750" s="12"/>
      <c r="G750" s="12"/>
      <c r="H750" s="12"/>
    </row>
    <row r="751" spans="2:8" x14ac:dyDescent="0.25">
      <c r="B751" s="12"/>
      <c r="C751" s="12"/>
      <c r="D751" s="12"/>
      <c r="E751" s="12"/>
      <c r="F751" s="12"/>
      <c r="G751" s="12"/>
      <c r="H751" s="12"/>
    </row>
    <row r="752" spans="2:8" x14ac:dyDescent="0.25">
      <c r="B752" s="12"/>
      <c r="C752" s="12"/>
      <c r="D752" s="12"/>
      <c r="E752" s="12"/>
      <c r="F752" s="12"/>
      <c r="G752" s="12"/>
      <c r="H752" s="12"/>
    </row>
    <row r="753" spans="2:8" x14ac:dyDescent="0.25">
      <c r="B753" s="12"/>
      <c r="C753" s="12"/>
      <c r="D753" s="12"/>
      <c r="E753" s="12"/>
      <c r="F753" s="12"/>
      <c r="G753" s="12"/>
      <c r="H753" s="12"/>
    </row>
    <row r="754" spans="2:8" x14ac:dyDescent="0.25">
      <c r="B754" s="12"/>
      <c r="C754" s="12"/>
      <c r="D754" s="12"/>
      <c r="E754" s="12"/>
      <c r="F754" s="12"/>
      <c r="G754" s="12"/>
      <c r="H754" s="12"/>
    </row>
    <row r="755" spans="2:8" x14ac:dyDescent="0.25">
      <c r="B755" s="12"/>
      <c r="C755" s="12"/>
      <c r="D755" s="12"/>
      <c r="E755" s="12"/>
      <c r="F755" s="12"/>
      <c r="G755" s="12"/>
      <c r="H755" s="12"/>
    </row>
    <row r="756" spans="2:8" x14ac:dyDescent="0.25">
      <c r="B756" s="12"/>
      <c r="C756" s="12"/>
      <c r="D756" s="12"/>
      <c r="E756" s="12"/>
      <c r="F756" s="12"/>
      <c r="G756" s="12"/>
      <c r="H756" s="12"/>
    </row>
    <row r="757" spans="2:8" x14ac:dyDescent="0.25">
      <c r="B757" s="12"/>
      <c r="C757" s="12"/>
      <c r="D757" s="12"/>
      <c r="E757" s="12"/>
      <c r="F757" s="12"/>
      <c r="G757" s="12"/>
      <c r="H757" s="12"/>
    </row>
    <row r="758" spans="2:8" x14ac:dyDescent="0.25">
      <c r="B758" s="12"/>
      <c r="C758" s="12"/>
      <c r="D758" s="12"/>
      <c r="E758" s="12"/>
      <c r="F758" s="12"/>
      <c r="G758" s="12"/>
      <c r="H758" s="12"/>
    </row>
    <row r="759" spans="2:8" x14ac:dyDescent="0.25">
      <c r="B759" s="12"/>
      <c r="C759" s="12"/>
      <c r="D759" s="12"/>
      <c r="E759" s="12"/>
      <c r="F759" s="12"/>
      <c r="G759" s="12"/>
      <c r="H759" s="12"/>
    </row>
    <row r="760" spans="2:8" x14ac:dyDescent="0.25">
      <c r="B760" s="12"/>
      <c r="C760" s="12"/>
      <c r="D760" s="12"/>
      <c r="E760" s="12"/>
      <c r="F760" s="12"/>
      <c r="G760" s="12"/>
      <c r="H760" s="12"/>
    </row>
    <row r="761" spans="2:8" x14ac:dyDescent="0.25">
      <c r="B761" s="12"/>
      <c r="C761" s="12"/>
      <c r="D761" s="12"/>
      <c r="E761" s="12"/>
      <c r="F761" s="12"/>
      <c r="G761" s="12"/>
      <c r="H761" s="12"/>
    </row>
    <row r="762" spans="2:8" x14ac:dyDescent="0.25">
      <c r="B762" s="12"/>
      <c r="C762" s="12"/>
      <c r="D762" s="12"/>
      <c r="E762" s="12"/>
      <c r="F762" s="12"/>
      <c r="G762" s="12"/>
      <c r="H762" s="12"/>
    </row>
    <row r="763" spans="2:8" x14ac:dyDescent="0.25">
      <c r="B763" s="12"/>
      <c r="C763" s="12"/>
      <c r="D763" s="12"/>
      <c r="E763" s="12"/>
      <c r="F763" s="12"/>
      <c r="G763" s="12"/>
      <c r="H763" s="12"/>
    </row>
    <row r="764" spans="2:8" x14ac:dyDescent="0.25">
      <c r="B764" s="12"/>
      <c r="C764" s="12"/>
      <c r="D764" s="12"/>
      <c r="E764" s="12"/>
      <c r="F764" s="12"/>
      <c r="G764" s="12"/>
      <c r="H764" s="12"/>
    </row>
    <row r="765" spans="2:8" x14ac:dyDescent="0.25">
      <c r="B765" s="12"/>
      <c r="C765" s="12"/>
      <c r="D765" s="12"/>
      <c r="E765" s="12"/>
      <c r="F765" s="12"/>
      <c r="G765" s="12"/>
      <c r="H765" s="12"/>
    </row>
    <row r="766" spans="2:8" x14ac:dyDescent="0.25">
      <c r="B766" s="12"/>
      <c r="C766" s="12"/>
      <c r="D766" s="12"/>
      <c r="E766" s="12"/>
      <c r="F766" s="12"/>
      <c r="G766" s="12"/>
      <c r="H766" s="12"/>
    </row>
    <row r="767" spans="2:8" x14ac:dyDescent="0.25">
      <c r="B767" s="12"/>
      <c r="C767" s="12"/>
      <c r="D767" s="12"/>
      <c r="E767" s="12"/>
      <c r="F767" s="12"/>
      <c r="G767" s="12"/>
      <c r="H767" s="12"/>
    </row>
    <row r="768" spans="2:8" x14ac:dyDescent="0.25">
      <c r="B768" s="12"/>
      <c r="C768" s="12"/>
      <c r="D768" s="12"/>
      <c r="E768" s="12"/>
      <c r="F768" s="12"/>
      <c r="G768" s="12"/>
      <c r="H768" s="12"/>
    </row>
    <row r="769" spans="2:8" x14ac:dyDescent="0.25">
      <c r="B769" s="12"/>
      <c r="C769" s="12"/>
      <c r="D769" s="12"/>
      <c r="E769" s="12"/>
      <c r="F769" s="12"/>
      <c r="G769" s="12"/>
      <c r="H769" s="12"/>
    </row>
    <row r="770" spans="2:8" x14ac:dyDescent="0.25">
      <c r="B770" s="12"/>
      <c r="C770" s="12"/>
      <c r="D770" s="12"/>
      <c r="E770" s="12"/>
      <c r="F770" s="12"/>
      <c r="G770" s="12"/>
      <c r="H770" s="12"/>
    </row>
    <row r="771" spans="2:8" x14ac:dyDescent="0.25">
      <c r="B771" s="12"/>
      <c r="C771" s="12"/>
      <c r="D771" s="12"/>
      <c r="E771" s="12"/>
      <c r="F771" s="12"/>
      <c r="G771" s="12"/>
      <c r="H771" s="12"/>
    </row>
    <row r="772" spans="2:8" x14ac:dyDescent="0.25">
      <c r="B772" s="12"/>
      <c r="C772" s="12"/>
      <c r="D772" s="12"/>
      <c r="E772" s="12"/>
      <c r="F772" s="12"/>
      <c r="G772" s="12"/>
      <c r="H772" s="12"/>
    </row>
    <row r="773" spans="2:8" x14ac:dyDescent="0.25">
      <c r="B773" s="12"/>
      <c r="C773" s="12"/>
      <c r="D773" s="12"/>
      <c r="E773" s="12"/>
      <c r="F773" s="12"/>
      <c r="G773" s="12"/>
      <c r="H773" s="12"/>
    </row>
    <row r="774" spans="2:8" x14ac:dyDescent="0.25">
      <c r="B774" s="12"/>
      <c r="C774" s="12"/>
      <c r="D774" s="12"/>
      <c r="E774" s="12"/>
      <c r="F774" s="12"/>
      <c r="G774" s="12"/>
      <c r="H774" s="12"/>
    </row>
    <row r="775" spans="2:8" x14ac:dyDescent="0.25">
      <c r="B775" s="12"/>
      <c r="C775" s="12"/>
      <c r="D775" s="12"/>
      <c r="E775" s="12"/>
      <c r="F775" s="12"/>
      <c r="G775" s="12"/>
      <c r="H775" s="12"/>
    </row>
    <row r="776" spans="2:8" x14ac:dyDescent="0.25">
      <c r="B776" s="12"/>
      <c r="C776" s="12"/>
      <c r="D776" s="12"/>
      <c r="E776" s="12"/>
      <c r="F776" s="12"/>
      <c r="G776" s="12"/>
      <c r="H776" s="12"/>
    </row>
    <row r="777" spans="2:8" x14ac:dyDescent="0.25">
      <c r="B777" s="12"/>
      <c r="C777" s="12"/>
      <c r="D777" s="12"/>
      <c r="E777" s="12"/>
      <c r="F777" s="12"/>
      <c r="G777" s="12"/>
      <c r="H777" s="12"/>
    </row>
    <row r="778" spans="2:8" x14ac:dyDescent="0.25">
      <c r="B778" s="12"/>
      <c r="C778" s="12"/>
      <c r="D778" s="12"/>
      <c r="E778" s="12"/>
      <c r="F778" s="12"/>
      <c r="G778" s="12"/>
      <c r="H778" s="12"/>
    </row>
    <row r="779" spans="2:8" x14ac:dyDescent="0.25">
      <c r="B779" s="12"/>
      <c r="C779" s="12"/>
      <c r="D779" s="12"/>
      <c r="E779" s="12"/>
      <c r="F779" s="12"/>
      <c r="G779" s="12"/>
      <c r="H779" s="12"/>
    </row>
    <row r="780" spans="2:8" x14ac:dyDescent="0.25">
      <c r="B780" s="12"/>
      <c r="C780" s="12"/>
      <c r="D780" s="12"/>
      <c r="E780" s="12"/>
      <c r="F780" s="12"/>
      <c r="G780" s="12"/>
      <c r="H780" s="12"/>
    </row>
    <row r="781" spans="2:8" x14ac:dyDescent="0.25">
      <c r="B781" s="12"/>
      <c r="C781" s="12"/>
      <c r="D781" s="12"/>
      <c r="E781" s="12"/>
      <c r="F781" s="12"/>
      <c r="G781" s="12"/>
      <c r="H781" s="12"/>
    </row>
    <row r="782" spans="2:8" x14ac:dyDescent="0.25">
      <c r="B782" s="12"/>
      <c r="C782" s="12"/>
      <c r="D782" s="12"/>
      <c r="E782" s="12"/>
      <c r="F782" s="12"/>
      <c r="G782" s="12"/>
      <c r="H782" s="12"/>
    </row>
    <row r="783" spans="2:8" x14ac:dyDescent="0.25">
      <c r="B783" s="12"/>
      <c r="C783" s="12"/>
      <c r="D783" s="12"/>
      <c r="E783" s="12"/>
      <c r="F783" s="12"/>
      <c r="G783" s="12"/>
      <c r="H783" s="12"/>
    </row>
    <row r="784" spans="2:8" x14ac:dyDescent="0.25">
      <c r="B784" s="12"/>
      <c r="C784" s="12"/>
      <c r="D784" s="12"/>
      <c r="E784" s="12"/>
      <c r="F784" s="12"/>
      <c r="G784" s="12"/>
      <c r="H784" s="12"/>
    </row>
    <row r="785" spans="2:8" x14ac:dyDescent="0.25">
      <c r="B785" s="12"/>
      <c r="C785" s="12"/>
      <c r="D785" s="12"/>
      <c r="E785" s="12"/>
      <c r="F785" s="12"/>
      <c r="G785" s="12"/>
      <c r="H785" s="12"/>
    </row>
    <row r="786" spans="2:8" x14ac:dyDescent="0.25">
      <c r="B786" s="12"/>
      <c r="C786" s="12"/>
      <c r="D786" s="12"/>
      <c r="E786" s="12"/>
      <c r="F786" s="12"/>
      <c r="G786" s="12"/>
      <c r="H786" s="12"/>
    </row>
    <row r="787" spans="2:8" x14ac:dyDescent="0.25">
      <c r="B787" s="12"/>
      <c r="C787" s="12"/>
      <c r="D787" s="12"/>
      <c r="E787" s="12"/>
      <c r="F787" s="12"/>
      <c r="G787" s="12"/>
      <c r="H787" s="12"/>
    </row>
    <row r="788" spans="2:8" x14ac:dyDescent="0.25">
      <c r="B788" s="12"/>
      <c r="C788" s="12"/>
      <c r="D788" s="12"/>
      <c r="E788" s="12"/>
      <c r="F788" s="12"/>
      <c r="G788" s="12"/>
      <c r="H788" s="12"/>
    </row>
    <row r="789" spans="2:8" x14ac:dyDescent="0.25">
      <c r="B789" s="12"/>
      <c r="C789" s="12"/>
      <c r="D789" s="12"/>
      <c r="E789" s="12"/>
      <c r="F789" s="12"/>
      <c r="G789" s="12"/>
      <c r="H789" s="12"/>
    </row>
    <row r="790" spans="2:8" x14ac:dyDescent="0.25">
      <c r="B790" s="12"/>
      <c r="C790" s="12"/>
      <c r="D790" s="12"/>
      <c r="E790" s="12"/>
      <c r="F790" s="12"/>
      <c r="G790" s="12"/>
      <c r="H790" s="12"/>
    </row>
    <row r="791" spans="2:8" x14ac:dyDescent="0.25">
      <c r="B791" s="12"/>
      <c r="C791" s="12"/>
      <c r="D791" s="12"/>
      <c r="E791" s="12"/>
      <c r="F791" s="12"/>
      <c r="G791" s="12"/>
      <c r="H791" s="12"/>
    </row>
    <row r="792" spans="2:8" x14ac:dyDescent="0.25">
      <c r="B792" s="12"/>
      <c r="C792" s="12"/>
      <c r="D792" s="12"/>
      <c r="E792" s="12"/>
      <c r="F792" s="12"/>
      <c r="G792" s="12"/>
      <c r="H792" s="12"/>
    </row>
    <row r="793" spans="2:8" x14ac:dyDescent="0.25">
      <c r="B793" s="12"/>
      <c r="C793" s="12"/>
      <c r="D793" s="12"/>
      <c r="E793" s="12"/>
      <c r="F793" s="12"/>
      <c r="G793" s="12"/>
      <c r="H793" s="12"/>
    </row>
    <row r="794" spans="2:8" x14ac:dyDescent="0.25">
      <c r="B794" s="12"/>
      <c r="C794" s="12"/>
      <c r="D794" s="12"/>
      <c r="E794" s="12"/>
      <c r="F794" s="12"/>
      <c r="G794" s="12"/>
      <c r="H794" s="12"/>
    </row>
    <row r="795" spans="2:8" x14ac:dyDescent="0.25">
      <c r="B795" s="12"/>
      <c r="C795" s="12"/>
      <c r="D795" s="12"/>
      <c r="E795" s="12"/>
      <c r="F795" s="12"/>
      <c r="G795" s="12"/>
      <c r="H795" s="12"/>
    </row>
    <row r="796" spans="2:8" x14ac:dyDescent="0.25">
      <c r="B796" s="12"/>
      <c r="C796" s="12"/>
      <c r="D796" s="12"/>
      <c r="E796" s="12"/>
      <c r="F796" s="12"/>
      <c r="G796" s="12"/>
      <c r="H796" s="12"/>
    </row>
    <row r="797" spans="2:8" x14ac:dyDescent="0.25">
      <c r="B797" s="12"/>
      <c r="C797" s="12"/>
      <c r="D797" s="12"/>
      <c r="E797" s="12"/>
      <c r="F797" s="12"/>
      <c r="G797" s="12"/>
      <c r="H797" s="12"/>
    </row>
    <row r="798" spans="2:8" x14ac:dyDescent="0.25">
      <c r="B798" s="12"/>
      <c r="C798" s="12"/>
      <c r="D798" s="12"/>
      <c r="E798" s="12"/>
      <c r="F798" s="12"/>
      <c r="G798" s="12"/>
      <c r="H798" s="12"/>
    </row>
    <row r="799" spans="2:8" x14ac:dyDescent="0.25">
      <c r="B799" s="12"/>
      <c r="C799" s="12"/>
      <c r="D799" s="12"/>
      <c r="E799" s="12"/>
      <c r="F799" s="12"/>
      <c r="G799" s="12"/>
      <c r="H799" s="12"/>
    </row>
    <row r="800" spans="2:8" x14ac:dyDescent="0.25">
      <c r="B800" s="12"/>
      <c r="C800" s="12"/>
      <c r="D800" s="12"/>
      <c r="E800" s="12"/>
      <c r="F800" s="12"/>
      <c r="G800" s="12"/>
      <c r="H800" s="12"/>
    </row>
    <row r="801" spans="2:8" x14ac:dyDescent="0.25">
      <c r="B801" s="12"/>
      <c r="C801" s="12"/>
      <c r="D801" s="12"/>
      <c r="E801" s="12"/>
      <c r="F801" s="12"/>
      <c r="G801" s="12"/>
      <c r="H801" s="12"/>
    </row>
    <row r="802" spans="2:8" x14ac:dyDescent="0.25">
      <c r="B802" s="12"/>
      <c r="C802" s="12"/>
      <c r="D802" s="12"/>
      <c r="E802" s="12"/>
      <c r="F802" s="12"/>
      <c r="G802" s="12"/>
      <c r="H802" s="12"/>
    </row>
    <row r="803" spans="2:8" x14ac:dyDescent="0.25">
      <c r="B803" s="12"/>
      <c r="C803" s="12"/>
      <c r="D803" s="12"/>
      <c r="E803" s="12"/>
      <c r="F803" s="12"/>
      <c r="G803" s="12"/>
      <c r="H803" s="12"/>
    </row>
    <row r="804" spans="2:8" x14ac:dyDescent="0.25">
      <c r="B804" s="12"/>
      <c r="C804" s="12"/>
      <c r="D804" s="12"/>
      <c r="E804" s="12"/>
      <c r="F804" s="12"/>
      <c r="G804" s="12"/>
      <c r="H804" s="12"/>
    </row>
    <row r="805" spans="2:8" x14ac:dyDescent="0.25">
      <c r="B805" s="12"/>
      <c r="C805" s="12"/>
      <c r="D805" s="12"/>
      <c r="E805" s="12"/>
      <c r="F805" s="12"/>
      <c r="G805" s="12"/>
      <c r="H805" s="12"/>
    </row>
  </sheetData>
  <mergeCells count="8">
    <mergeCell ref="B12:D12"/>
    <mergeCell ref="B13:D13"/>
    <mergeCell ref="B2:H2"/>
    <mergeCell ref="B3:B5"/>
    <mergeCell ref="C3:F3"/>
    <mergeCell ref="G3:H4"/>
    <mergeCell ref="C4:D4"/>
    <mergeCell ref="E4:F4"/>
  </mergeCells>
  <printOptions horizontalCentered="1"/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50"/>
    <pageSetUpPr fitToPage="1"/>
  </sheetPr>
  <dimension ref="B1:Y586"/>
  <sheetViews>
    <sheetView topLeftCell="B1" zoomScale="80" zoomScaleNormal="80" workbookViewId="0">
      <selection activeCell="B4" sqref="B4:B6"/>
    </sheetView>
  </sheetViews>
  <sheetFormatPr defaultRowHeight="15" x14ac:dyDescent="0.25"/>
  <cols>
    <col min="1" max="1" width="2.7109375" style="12" customWidth="1"/>
    <col min="2" max="2" width="7.7109375" style="2" customWidth="1"/>
    <col min="3" max="3" width="87.42578125" style="2" customWidth="1"/>
    <col min="4" max="22" width="13.140625" style="2" customWidth="1"/>
    <col min="23" max="16384" width="9.140625" style="12"/>
  </cols>
  <sheetData>
    <row r="1" spans="2:25" ht="15.75" thickBot="1" x14ac:dyDescent="0.3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2:25" ht="22.15" customHeight="1" thickTop="1" thickBot="1" x14ac:dyDescent="0.3">
      <c r="B2" s="219" t="s">
        <v>541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1"/>
    </row>
    <row r="3" spans="2:25" ht="22.15" customHeight="1" thickTop="1" thickBot="1" x14ac:dyDescent="0.3">
      <c r="B3" s="222" t="s">
        <v>706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4"/>
    </row>
    <row r="4" spans="2:25" ht="22.15" customHeight="1" thickTop="1" thickBot="1" x14ac:dyDescent="0.3">
      <c r="B4" s="225" t="s">
        <v>542</v>
      </c>
      <c r="C4" s="253" t="s">
        <v>543</v>
      </c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30" t="s">
        <v>674</v>
      </c>
    </row>
    <row r="5" spans="2:25" ht="22.15" customHeight="1" thickTop="1" thickBot="1" x14ac:dyDescent="0.3">
      <c r="B5" s="226"/>
      <c r="C5" s="276"/>
      <c r="D5" s="241">
        <v>2014</v>
      </c>
      <c r="E5" s="247"/>
      <c r="F5" s="254">
        <v>2015</v>
      </c>
      <c r="G5" s="247"/>
      <c r="H5" s="254">
        <v>2016</v>
      </c>
      <c r="I5" s="247"/>
      <c r="J5" s="242">
        <v>2017</v>
      </c>
      <c r="K5" s="242"/>
      <c r="L5" s="254">
        <v>2018</v>
      </c>
      <c r="M5" s="247"/>
      <c r="N5" s="254">
        <v>2019</v>
      </c>
      <c r="O5" s="247"/>
      <c r="P5" s="242">
        <v>2020</v>
      </c>
      <c r="Q5" s="242"/>
      <c r="R5" s="254">
        <v>2021</v>
      </c>
      <c r="S5" s="242"/>
      <c r="T5" s="254">
        <v>2022</v>
      </c>
      <c r="U5" s="248"/>
      <c r="V5" s="231"/>
    </row>
    <row r="6" spans="2:25" ht="22.15" customHeight="1" thickTop="1" thickBot="1" x14ac:dyDescent="0.3">
      <c r="B6" s="227"/>
      <c r="C6" s="277"/>
      <c r="D6" s="22" t="s">
        <v>252</v>
      </c>
      <c r="E6" s="113" t="s">
        <v>0</v>
      </c>
      <c r="F6" s="26" t="s">
        <v>252</v>
      </c>
      <c r="G6" s="50" t="s">
        <v>0</v>
      </c>
      <c r="H6" s="26" t="s">
        <v>252</v>
      </c>
      <c r="I6" s="113" t="s">
        <v>0</v>
      </c>
      <c r="J6" s="26" t="s">
        <v>252</v>
      </c>
      <c r="K6" s="107" t="s">
        <v>0</v>
      </c>
      <c r="L6" s="26" t="s">
        <v>252</v>
      </c>
      <c r="M6" s="107" t="s">
        <v>0</v>
      </c>
      <c r="N6" s="26" t="s">
        <v>252</v>
      </c>
      <c r="O6" s="107" t="s">
        <v>0</v>
      </c>
      <c r="P6" s="26" t="s">
        <v>252</v>
      </c>
      <c r="Q6" s="107" t="s">
        <v>0</v>
      </c>
      <c r="R6" s="26" t="s">
        <v>252</v>
      </c>
      <c r="S6" s="107" t="s">
        <v>0</v>
      </c>
      <c r="T6" s="26" t="s">
        <v>252</v>
      </c>
      <c r="U6" s="106" t="s">
        <v>0</v>
      </c>
      <c r="V6" s="232"/>
    </row>
    <row r="7" spans="2:25" ht="22.15" customHeight="1" thickTop="1" thickBot="1" x14ac:dyDescent="0.3">
      <c r="B7" s="139" t="s">
        <v>157</v>
      </c>
      <c r="C7" s="120" t="s">
        <v>544</v>
      </c>
      <c r="D7" s="89">
        <v>30</v>
      </c>
      <c r="E7" s="90">
        <v>3.5211267605633804E-2</v>
      </c>
      <c r="F7" s="91">
        <v>38</v>
      </c>
      <c r="G7" s="90">
        <v>3.7218413320274243E-2</v>
      </c>
      <c r="H7" s="91">
        <v>37</v>
      </c>
      <c r="I7" s="90">
        <v>4.1248606465997768E-2</v>
      </c>
      <c r="J7" s="91">
        <v>30</v>
      </c>
      <c r="K7" s="88">
        <v>3.4482758620689655E-2</v>
      </c>
      <c r="L7" s="91">
        <v>36</v>
      </c>
      <c r="M7" s="88">
        <v>4.4776119402985072E-2</v>
      </c>
      <c r="N7" s="91">
        <v>42</v>
      </c>
      <c r="O7" s="88">
        <v>4.6614872364039953E-2</v>
      </c>
      <c r="P7" s="91">
        <v>20</v>
      </c>
      <c r="Q7" s="88">
        <v>3.1152647975077882E-2</v>
      </c>
      <c r="R7" s="91">
        <v>21</v>
      </c>
      <c r="S7" s="88">
        <v>2.8532608695652172E-2</v>
      </c>
      <c r="T7" s="91">
        <v>25</v>
      </c>
      <c r="U7" s="88">
        <v>3.2637075718015669E-2</v>
      </c>
      <c r="V7" s="92">
        <v>0.19047619047619047</v>
      </c>
      <c r="W7" s="13"/>
      <c r="Y7" s="100"/>
    </row>
    <row r="8" spans="2:25" ht="22.15" customHeight="1" thickTop="1" thickBot="1" x14ac:dyDescent="0.3">
      <c r="B8" s="139">
        <v>10</v>
      </c>
      <c r="C8" s="120" t="s">
        <v>525</v>
      </c>
      <c r="D8" s="89">
        <v>31</v>
      </c>
      <c r="E8" s="90">
        <v>3.6384976525821594E-2</v>
      </c>
      <c r="F8" s="91">
        <v>26</v>
      </c>
      <c r="G8" s="90">
        <v>2.5465230166503428E-2</v>
      </c>
      <c r="H8" s="91">
        <v>13</v>
      </c>
      <c r="I8" s="90">
        <v>1.4492753623188406E-2</v>
      </c>
      <c r="J8" s="91">
        <v>27</v>
      </c>
      <c r="K8" s="88">
        <v>3.1034482758620689E-2</v>
      </c>
      <c r="L8" s="91">
        <v>30</v>
      </c>
      <c r="M8" s="88">
        <v>3.7313432835820892E-2</v>
      </c>
      <c r="N8" s="91">
        <v>23</v>
      </c>
      <c r="O8" s="88">
        <v>2.5527192008879023E-2</v>
      </c>
      <c r="P8" s="91">
        <v>16</v>
      </c>
      <c r="Q8" s="88">
        <v>2.4922118380062305E-2</v>
      </c>
      <c r="R8" s="91">
        <v>19</v>
      </c>
      <c r="S8" s="88">
        <v>2.5815217391304348E-2</v>
      </c>
      <c r="T8" s="91">
        <v>17</v>
      </c>
      <c r="U8" s="88">
        <v>2.2193211488250653E-2</v>
      </c>
      <c r="V8" s="92">
        <v>-0.10526315789473684</v>
      </c>
      <c r="W8" s="13"/>
      <c r="Y8" s="100"/>
    </row>
    <row r="9" spans="2:25" ht="22.15" customHeight="1" thickTop="1" x14ac:dyDescent="0.25">
      <c r="B9" s="47">
        <v>11</v>
      </c>
      <c r="C9" s="108" t="s">
        <v>526</v>
      </c>
      <c r="D9" s="51">
        <v>248</v>
      </c>
      <c r="E9" s="24">
        <v>0.29107981220657275</v>
      </c>
      <c r="F9" s="27">
        <v>285</v>
      </c>
      <c r="G9" s="24">
        <v>0.27913809990205679</v>
      </c>
      <c r="H9" s="27">
        <v>281</v>
      </c>
      <c r="I9" s="24">
        <v>0.3132664437012263</v>
      </c>
      <c r="J9" s="27">
        <v>264</v>
      </c>
      <c r="K9" s="15">
        <v>0.30344827586206896</v>
      </c>
      <c r="L9" s="27">
        <v>225</v>
      </c>
      <c r="M9" s="15">
        <v>0.27985074626865669</v>
      </c>
      <c r="N9" s="27">
        <v>275</v>
      </c>
      <c r="O9" s="15">
        <v>0.30521642619311878</v>
      </c>
      <c r="P9" s="27">
        <v>213</v>
      </c>
      <c r="Q9" s="15">
        <v>0.33177570093457942</v>
      </c>
      <c r="R9" s="27">
        <v>221</v>
      </c>
      <c r="S9" s="15">
        <v>0.30027173913043476</v>
      </c>
      <c r="T9" s="27">
        <v>254</v>
      </c>
      <c r="U9" s="15">
        <v>0.33159268929503916</v>
      </c>
      <c r="V9" s="55">
        <v>0.14932126696832579</v>
      </c>
      <c r="W9" s="13"/>
      <c r="Y9" s="100"/>
    </row>
    <row r="10" spans="2:25" ht="22.15" customHeight="1" x14ac:dyDescent="0.25">
      <c r="B10" s="47">
        <v>12</v>
      </c>
      <c r="C10" s="108" t="s">
        <v>527</v>
      </c>
      <c r="D10" s="51">
        <v>13</v>
      </c>
      <c r="E10" s="24">
        <v>1.5258215962441314E-2</v>
      </c>
      <c r="F10" s="27">
        <v>11</v>
      </c>
      <c r="G10" s="24">
        <v>1.0773751224289911E-2</v>
      </c>
      <c r="H10" s="27">
        <v>10</v>
      </c>
      <c r="I10" s="24">
        <v>1.1148272017837236E-2</v>
      </c>
      <c r="J10" s="27">
        <v>19</v>
      </c>
      <c r="K10" s="15">
        <v>2.1839080459770115E-2</v>
      </c>
      <c r="L10" s="27">
        <v>13</v>
      </c>
      <c r="M10" s="15">
        <v>1.6169154228855721E-2</v>
      </c>
      <c r="N10" s="27">
        <v>13</v>
      </c>
      <c r="O10" s="15">
        <v>1.4428412874583796E-2</v>
      </c>
      <c r="P10" s="27">
        <v>7</v>
      </c>
      <c r="Q10" s="15">
        <v>1.0903426791277258E-2</v>
      </c>
      <c r="R10" s="27">
        <v>14</v>
      </c>
      <c r="S10" s="15">
        <v>1.9021739130434784E-2</v>
      </c>
      <c r="T10" s="27">
        <v>16</v>
      </c>
      <c r="U10" s="15">
        <v>2.0887728459530026E-2</v>
      </c>
      <c r="V10" s="55">
        <v>0.14285714285714285</v>
      </c>
      <c r="W10" s="13"/>
      <c r="Y10" s="100"/>
    </row>
    <row r="11" spans="2:25" ht="22.15" customHeight="1" x14ac:dyDescent="0.25">
      <c r="B11" s="47">
        <v>13</v>
      </c>
      <c r="C11" s="108" t="s">
        <v>528</v>
      </c>
      <c r="D11" s="51">
        <v>1</v>
      </c>
      <c r="E11" s="24">
        <v>1.1737089201877935E-3</v>
      </c>
      <c r="F11" s="27">
        <v>2</v>
      </c>
      <c r="G11" s="24">
        <v>1.9588638589618022E-3</v>
      </c>
      <c r="H11" s="27">
        <v>0</v>
      </c>
      <c r="I11" s="24">
        <v>0</v>
      </c>
      <c r="J11" s="27">
        <v>1</v>
      </c>
      <c r="K11" s="15">
        <v>1.1494252873563218E-3</v>
      </c>
      <c r="L11" s="27">
        <v>0</v>
      </c>
      <c r="M11" s="15">
        <v>0</v>
      </c>
      <c r="N11" s="27">
        <v>1</v>
      </c>
      <c r="O11" s="15">
        <v>1.1098779134295228E-3</v>
      </c>
      <c r="P11" s="27">
        <v>1</v>
      </c>
      <c r="Q11" s="15">
        <v>1.557632398753894E-3</v>
      </c>
      <c r="R11" s="27">
        <v>2</v>
      </c>
      <c r="S11" s="15">
        <v>2.717391304347826E-3</v>
      </c>
      <c r="T11" s="27">
        <v>1</v>
      </c>
      <c r="U11" s="15">
        <v>1.3054830287206266E-3</v>
      </c>
      <c r="V11" s="55">
        <v>-0.5</v>
      </c>
      <c r="W11" s="13"/>
      <c r="Y11" s="100"/>
    </row>
    <row r="12" spans="2:25" ht="22.15" customHeight="1" thickBot="1" x14ac:dyDescent="0.3">
      <c r="B12" s="47">
        <v>19</v>
      </c>
      <c r="C12" s="108" t="s">
        <v>529</v>
      </c>
      <c r="D12" s="51">
        <v>5</v>
      </c>
      <c r="E12" s="24">
        <v>5.8685446009389668E-3</v>
      </c>
      <c r="F12" s="27">
        <v>5</v>
      </c>
      <c r="G12" s="24">
        <v>4.8971596474045058E-3</v>
      </c>
      <c r="H12" s="27">
        <v>2</v>
      </c>
      <c r="I12" s="24">
        <v>2.229654403567447E-3</v>
      </c>
      <c r="J12" s="27">
        <v>4</v>
      </c>
      <c r="K12" s="15">
        <v>4.5977011494252873E-3</v>
      </c>
      <c r="L12" s="27">
        <v>5</v>
      </c>
      <c r="M12" s="15">
        <v>6.2189054726368162E-3</v>
      </c>
      <c r="N12" s="27">
        <v>1</v>
      </c>
      <c r="O12" s="15">
        <v>1.1098779134295228E-3</v>
      </c>
      <c r="P12" s="27">
        <v>6</v>
      </c>
      <c r="Q12" s="15">
        <v>9.3457943925233638E-3</v>
      </c>
      <c r="R12" s="27">
        <v>6</v>
      </c>
      <c r="S12" s="15">
        <v>8.152173913043478E-3</v>
      </c>
      <c r="T12" s="27">
        <v>4</v>
      </c>
      <c r="U12" s="15">
        <v>5.2219321148825066E-3</v>
      </c>
      <c r="V12" s="55">
        <v>-0.33333333333333331</v>
      </c>
      <c r="W12" s="13"/>
      <c r="Y12" s="100"/>
    </row>
    <row r="13" spans="2:25" ht="22.15" customHeight="1" thickTop="1" thickBot="1" x14ac:dyDescent="0.3">
      <c r="B13" s="139">
        <v>20</v>
      </c>
      <c r="C13" s="120" t="s">
        <v>530</v>
      </c>
      <c r="D13" s="89">
        <v>22</v>
      </c>
      <c r="E13" s="90">
        <v>2.5821596244131457E-2</v>
      </c>
      <c r="F13" s="91">
        <v>19</v>
      </c>
      <c r="G13" s="90">
        <v>1.8609206660137122E-2</v>
      </c>
      <c r="H13" s="91">
        <v>21</v>
      </c>
      <c r="I13" s="90">
        <v>2.3411371237458192E-2</v>
      </c>
      <c r="J13" s="91">
        <v>12</v>
      </c>
      <c r="K13" s="88">
        <v>1.3793103448275862E-2</v>
      </c>
      <c r="L13" s="91">
        <v>16</v>
      </c>
      <c r="M13" s="88">
        <v>1.9900497512437811E-2</v>
      </c>
      <c r="N13" s="91">
        <v>21</v>
      </c>
      <c r="O13" s="88">
        <v>2.3307436182019976E-2</v>
      </c>
      <c r="P13" s="91">
        <v>13</v>
      </c>
      <c r="Q13" s="88">
        <v>2.0249221183800622E-2</v>
      </c>
      <c r="R13" s="91">
        <v>12</v>
      </c>
      <c r="S13" s="88">
        <v>1.6304347826086956E-2</v>
      </c>
      <c r="T13" s="91">
        <v>17</v>
      </c>
      <c r="U13" s="88">
        <v>2.2193211488250653E-2</v>
      </c>
      <c r="V13" s="92">
        <v>0.41666666666666669</v>
      </c>
      <c r="W13" s="13"/>
      <c r="Y13" s="100"/>
    </row>
    <row r="14" spans="2:25" ht="22.15" customHeight="1" thickTop="1" x14ac:dyDescent="0.25">
      <c r="B14" s="47">
        <v>21</v>
      </c>
      <c r="C14" s="108" t="s">
        <v>531</v>
      </c>
      <c r="D14" s="51">
        <v>17</v>
      </c>
      <c r="E14" s="24">
        <v>1.9953051643192488E-2</v>
      </c>
      <c r="F14" s="27">
        <v>18</v>
      </c>
      <c r="G14" s="24">
        <v>1.762977473065622E-2</v>
      </c>
      <c r="H14" s="27">
        <v>16</v>
      </c>
      <c r="I14" s="24">
        <v>1.7837235228539576E-2</v>
      </c>
      <c r="J14" s="27">
        <v>17</v>
      </c>
      <c r="K14" s="15">
        <v>1.9540229885057471E-2</v>
      </c>
      <c r="L14" s="27">
        <v>19</v>
      </c>
      <c r="M14" s="15">
        <v>2.36318407960199E-2</v>
      </c>
      <c r="N14" s="27">
        <v>14</v>
      </c>
      <c r="O14" s="15">
        <v>1.5538290788013319E-2</v>
      </c>
      <c r="P14" s="27">
        <v>15</v>
      </c>
      <c r="Q14" s="15">
        <v>2.336448598130841E-2</v>
      </c>
      <c r="R14" s="27">
        <v>24</v>
      </c>
      <c r="S14" s="15">
        <v>3.2608695652173912E-2</v>
      </c>
      <c r="T14" s="27">
        <v>22</v>
      </c>
      <c r="U14" s="15">
        <v>2.8720626631853787E-2</v>
      </c>
      <c r="V14" s="55">
        <v>-8.3333333333333329E-2</v>
      </c>
      <c r="W14" s="13"/>
      <c r="Y14" s="100"/>
    </row>
    <row r="15" spans="2:25" ht="22.15" customHeight="1" x14ac:dyDescent="0.25">
      <c r="B15" s="47">
        <v>22</v>
      </c>
      <c r="C15" s="108" t="s">
        <v>532</v>
      </c>
      <c r="D15" s="51">
        <v>1</v>
      </c>
      <c r="E15" s="24">
        <v>1.1737089201877935E-3</v>
      </c>
      <c r="F15" s="27">
        <v>2</v>
      </c>
      <c r="G15" s="24">
        <v>1.9588638589618022E-3</v>
      </c>
      <c r="H15" s="27">
        <v>1</v>
      </c>
      <c r="I15" s="24">
        <v>1.1148272017837235E-3</v>
      </c>
      <c r="J15" s="27">
        <v>3</v>
      </c>
      <c r="K15" s="15">
        <v>3.4482758620689655E-3</v>
      </c>
      <c r="L15" s="27">
        <v>3</v>
      </c>
      <c r="M15" s="15">
        <v>3.7313432835820895E-3</v>
      </c>
      <c r="N15" s="27">
        <v>2</v>
      </c>
      <c r="O15" s="15">
        <v>2.2197558268590455E-3</v>
      </c>
      <c r="P15" s="27">
        <v>2</v>
      </c>
      <c r="Q15" s="15">
        <v>3.1152647975077881E-3</v>
      </c>
      <c r="R15" s="27">
        <v>4</v>
      </c>
      <c r="S15" s="15">
        <v>5.434782608695652E-3</v>
      </c>
      <c r="T15" s="27">
        <v>1</v>
      </c>
      <c r="U15" s="15">
        <v>1.3054830287206266E-3</v>
      </c>
      <c r="V15" s="55">
        <v>-0.75</v>
      </c>
      <c r="W15" s="13"/>
      <c r="Y15" s="100"/>
    </row>
    <row r="16" spans="2:25" ht="22.15" customHeight="1" thickBot="1" x14ac:dyDescent="0.3">
      <c r="B16" s="47">
        <v>29</v>
      </c>
      <c r="C16" s="108" t="s">
        <v>533</v>
      </c>
      <c r="D16" s="51">
        <v>1</v>
      </c>
      <c r="E16" s="24">
        <v>1.1737089201877935E-3</v>
      </c>
      <c r="F16" s="27">
        <v>3</v>
      </c>
      <c r="G16" s="24">
        <v>2.9382957884427031E-3</v>
      </c>
      <c r="H16" s="27">
        <v>3</v>
      </c>
      <c r="I16" s="24">
        <v>3.3444816053511705E-3</v>
      </c>
      <c r="J16" s="27">
        <v>3</v>
      </c>
      <c r="K16" s="15">
        <v>3.4482758620689655E-3</v>
      </c>
      <c r="L16" s="27">
        <v>2</v>
      </c>
      <c r="M16" s="15">
        <v>2.4875621890547263E-3</v>
      </c>
      <c r="N16" s="27">
        <v>0</v>
      </c>
      <c r="O16" s="15">
        <v>0</v>
      </c>
      <c r="P16" s="27">
        <v>0</v>
      </c>
      <c r="Q16" s="15">
        <v>0</v>
      </c>
      <c r="R16" s="27">
        <v>5</v>
      </c>
      <c r="S16" s="15">
        <v>6.793478260869565E-3</v>
      </c>
      <c r="T16" s="27">
        <v>1</v>
      </c>
      <c r="U16" s="15">
        <v>1.3054830287206266E-3</v>
      </c>
      <c r="V16" s="55">
        <v>0</v>
      </c>
      <c r="W16" s="13"/>
      <c r="Y16" s="100"/>
    </row>
    <row r="17" spans="2:25" ht="22.15" customHeight="1" thickTop="1" thickBot="1" x14ac:dyDescent="0.3">
      <c r="B17" s="139">
        <v>30</v>
      </c>
      <c r="C17" s="120" t="s">
        <v>534</v>
      </c>
      <c r="D17" s="89">
        <v>89</v>
      </c>
      <c r="E17" s="90">
        <v>0.10446009389671361</v>
      </c>
      <c r="F17" s="91">
        <v>142</v>
      </c>
      <c r="G17" s="90">
        <v>0.13907933398628794</v>
      </c>
      <c r="H17" s="91">
        <v>80</v>
      </c>
      <c r="I17" s="90">
        <v>8.9186176142697887E-2</v>
      </c>
      <c r="J17" s="91">
        <v>96</v>
      </c>
      <c r="K17" s="88">
        <v>0.1103448275862069</v>
      </c>
      <c r="L17" s="91">
        <v>98</v>
      </c>
      <c r="M17" s="88">
        <v>0.12189054726368159</v>
      </c>
      <c r="N17" s="91">
        <v>120</v>
      </c>
      <c r="O17" s="88">
        <v>0.13318534961154274</v>
      </c>
      <c r="P17" s="91">
        <v>74</v>
      </c>
      <c r="Q17" s="88">
        <v>0.11526479750778816</v>
      </c>
      <c r="R17" s="91">
        <v>98</v>
      </c>
      <c r="S17" s="88">
        <v>0.13315217391304349</v>
      </c>
      <c r="T17" s="91">
        <v>74</v>
      </c>
      <c r="U17" s="88">
        <v>9.6605744125326368E-2</v>
      </c>
      <c r="V17" s="92">
        <v>-0.24489795918367346</v>
      </c>
      <c r="W17" s="13"/>
      <c r="Y17" s="100"/>
    </row>
    <row r="18" spans="2:25" ht="22.15" customHeight="1" thickTop="1" x14ac:dyDescent="0.25">
      <c r="B18" s="47">
        <v>31</v>
      </c>
      <c r="C18" s="108" t="s">
        <v>545</v>
      </c>
      <c r="D18" s="51">
        <v>20</v>
      </c>
      <c r="E18" s="24">
        <v>2.3474178403755867E-2</v>
      </c>
      <c r="F18" s="27">
        <v>10</v>
      </c>
      <c r="G18" s="24">
        <v>9.7943192948090115E-3</v>
      </c>
      <c r="H18" s="27">
        <v>9</v>
      </c>
      <c r="I18" s="24">
        <v>1.0033444816053512E-2</v>
      </c>
      <c r="J18" s="27">
        <v>5</v>
      </c>
      <c r="K18" s="15">
        <v>5.7471264367816091E-3</v>
      </c>
      <c r="L18" s="27">
        <v>9</v>
      </c>
      <c r="M18" s="15">
        <v>1.1194029850746268E-2</v>
      </c>
      <c r="N18" s="27">
        <v>7</v>
      </c>
      <c r="O18" s="15">
        <v>7.7691453940066596E-3</v>
      </c>
      <c r="P18" s="27">
        <v>8</v>
      </c>
      <c r="Q18" s="15">
        <v>1.2461059190031152E-2</v>
      </c>
      <c r="R18" s="27">
        <v>7</v>
      </c>
      <c r="S18" s="15">
        <v>9.5108695652173919E-3</v>
      </c>
      <c r="T18" s="27">
        <v>9</v>
      </c>
      <c r="U18" s="15">
        <v>1.1749347258485639E-2</v>
      </c>
      <c r="V18" s="55">
        <v>0.2857142857142857</v>
      </c>
      <c r="W18" s="13"/>
      <c r="Y18" s="100"/>
    </row>
    <row r="19" spans="2:25" ht="22.15" customHeight="1" x14ac:dyDescent="0.25">
      <c r="B19" s="47">
        <v>32</v>
      </c>
      <c r="C19" s="108" t="s">
        <v>535</v>
      </c>
      <c r="D19" s="51">
        <v>69</v>
      </c>
      <c r="E19" s="24">
        <v>8.098591549295775E-2</v>
      </c>
      <c r="F19" s="27">
        <v>95</v>
      </c>
      <c r="G19" s="24">
        <v>9.3046033300685602E-2</v>
      </c>
      <c r="H19" s="27">
        <v>77</v>
      </c>
      <c r="I19" s="24">
        <v>8.5841694537346705E-2</v>
      </c>
      <c r="J19" s="27">
        <v>90</v>
      </c>
      <c r="K19" s="15">
        <v>0.10344827586206896</v>
      </c>
      <c r="L19" s="27">
        <v>84</v>
      </c>
      <c r="M19" s="15">
        <v>0.1044776119402985</v>
      </c>
      <c r="N19" s="27">
        <v>82</v>
      </c>
      <c r="O19" s="15">
        <v>9.1009988901220862E-2</v>
      </c>
      <c r="P19" s="27">
        <v>69</v>
      </c>
      <c r="Q19" s="15">
        <v>0.10747663551401869</v>
      </c>
      <c r="R19" s="27">
        <v>68</v>
      </c>
      <c r="S19" s="15">
        <v>9.2391304347826081E-2</v>
      </c>
      <c r="T19" s="27">
        <v>92</v>
      </c>
      <c r="U19" s="15">
        <v>0.12010443864229765</v>
      </c>
      <c r="V19" s="55">
        <v>0.35294117647058826</v>
      </c>
      <c r="W19" s="13"/>
      <c r="Y19" s="100"/>
    </row>
    <row r="20" spans="2:25" ht="22.15" customHeight="1" thickBot="1" x14ac:dyDescent="0.3">
      <c r="B20" s="47">
        <v>39</v>
      </c>
      <c r="C20" s="108" t="s">
        <v>536</v>
      </c>
      <c r="D20" s="51">
        <v>27</v>
      </c>
      <c r="E20" s="24">
        <v>3.1690140845070422E-2</v>
      </c>
      <c r="F20" s="27">
        <v>42</v>
      </c>
      <c r="G20" s="24">
        <v>4.1136141038197842E-2</v>
      </c>
      <c r="H20" s="27">
        <v>60</v>
      </c>
      <c r="I20" s="24">
        <v>6.6889632107023408E-2</v>
      </c>
      <c r="J20" s="27">
        <v>40</v>
      </c>
      <c r="K20" s="15">
        <v>4.5977011494252873E-2</v>
      </c>
      <c r="L20" s="27">
        <v>37</v>
      </c>
      <c r="M20" s="15">
        <v>4.6019900497512436E-2</v>
      </c>
      <c r="N20" s="27">
        <v>31</v>
      </c>
      <c r="O20" s="15">
        <v>3.4406215316315207E-2</v>
      </c>
      <c r="P20" s="27">
        <v>17</v>
      </c>
      <c r="Q20" s="15">
        <v>2.6479750778816199E-2</v>
      </c>
      <c r="R20" s="27">
        <v>24</v>
      </c>
      <c r="S20" s="15">
        <v>3.2608695652173912E-2</v>
      </c>
      <c r="T20" s="27">
        <v>16</v>
      </c>
      <c r="U20" s="15">
        <v>2.0887728459530026E-2</v>
      </c>
      <c r="V20" s="55">
        <v>-0.33333333333333331</v>
      </c>
      <c r="W20" s="13"/>
      <c r="Y20" s="100"/>
    </row>
    <row r="21" spans="2:25" ht="22.15" customHeight="1" thickTop="1" thickBot="1" x14ac:dyDescent="0.3">
      <c r="B21" s="139">
        <v>40</v>
      </c>
      <c r="C21" s="120" t="s">
        <v>537</v>
      </c>
      <c r="D21" s="89">
        <v>0</v>
      </c>
      <c r="E21" s="90">
        <v>0</v>
      </c>
      <c r="F21" s="91">
        <v>0</v>
      </c>
      <c r="G21" s="90">
        <v>0</v>
      </c>
      <c r="H21" s="91">
        <v>0</v>
      </c>
      <c r="I21" s="90">
        <v>0</v>
      </c>
      <c r="J21" s="91">
        <v>0</v>
      </c>
      <c r="K21" s="88">
        <v>0</v>
      </c>
      <c r="L21" s="91">
        <v>0</v>
      </c>
      <c r="M21" s="88">
        <v>0</v>
      </c>
      <c r="N21" s="91">
        <v>0</v>
      </c>
      <c r="O21" s="88">
        <v>0</v>
      </c>
      <c r="P21" s="91">
        <v>0</v>
      </c>
      <c r="Q21" s="88">
        <v>0</v>
      </c>
      <c r="R21" s="91">
        <v>0</v>
      </c>
      <c r="S21" s="88">
        <v>0</v>
      </c>
      <c r="T21" s="91">
        <v>0</v>
      </c>
      <c r="U21" s="88">
        <v>0</v>
      </c>
      <c r="V21" s="92">
        <v>0</v>
      </c>
      <c r="W21" s="13"/>
      <c r="Y21" s="100"/>
    </row>
    <row r="22" spans="2:25" ht="22.15" customHeight="1" thickTop="1" thickBot="1" x14ac:dyDescent="0.3">
      <c r="B22" s="47">
        <v>41</v>
      </c>
      <c r="C22" s="108" t="s">
        <v>538</v>
      </c>
      <c r="D22" s="51">
        <v>1</v>
      </c>
      <c r="E22" s="24">
        <v>1.1737089201877935E-3</v>
      </c>
      <c r="F22" s="27">
        <v>1</v>
      </c>
      <c r="G22" s="24">
        <v>9.7943192948090111E-4</v>
      </c>
      <c r="H22" s="27">
        <v>0</v>
      </c>
      <c r="I22" s="24">
        <v>0</v>
      </c>
      <c r="J22" s="27">
        <v>0</v>
      </c>
      <c r="K22" s="15">
        <v>0</v>
      </c>
      <c r="L22" s="27">
        <v>0</v>
      </c>
      <c r="M22" s="15">
        <v>0</v>
      </c>
      <c r="N22" s="27">
        <v>0</v>
      </c>
      <c r="O22" s="15">
        <v>0</v>
      </c>
      <c r="P22" s="27">
        <v>0</v>
      </c>
      <c r="Q22" s="15">
        <v>0</v>
      </c>
      <c r="R22" s="27">
        <v>1</v>
      </c>
      <c r="S22" s="15">
        <v>1.358695652173913E-3</v>
      </c>
      <c r="T22" s="27">
        <v>0</v>
      </c>
      <c r="U22" s="15">
        <v>0</v>
      </c>
      <c r="V22" s="55">
        <v>-1</v>
      </c>
      <c r="W22" s="13"/>
    </row>
    <row r="23" spans="2:25" ht="22.15" customHeight="1" thickTop="1" thickBot="1" x14ac:dyDescent="0.3">
      <c r="B23" s="139">
        <v>50</v>
      </c>
      <c r="C23" s="120" t="s">
        <v>539</v>
      </c>
      <c r="D23" s="89">
        <v>58</v>
      </c>
      <c r="E23" s="90">
        <v>6.8075117370892016E-2</v>
      </c>
      <c r="F23" s="91">
        <v>56</v>
      </c>
      <c r="G23" s="90">
        <v>5.484818805093046E-2</v>
      </c>
      <c r="H23" s="91">
        <v>48</v>
      </c>
      <c r="I23" s="90">
        <v>5.3511705685618728E-2</v>
      </c>
      <c r="J23" s="91">
        <v>46</v>
      </c>
      <c r="K23" s="88">
        <v>5.2873563218390804E-2</v>
      </c>
      <c r="L23" s="91">
        <v>48</v>
      </c>
      <c r="M23" s="88">
        <v>5.9701492537313432E-2</v>
      </c>
      <c r="N23" s="91">
        <v>52</v>
      </c>
      <c r="O23" s="88">
        <v>5.7713651498335183E-2</v>
      </c>
      <c r="P23" s="91">
        <v>30</v>
      </c>
      <c r="Q23" s="88">
        <v>4.6728971962616821E-2</v>
      </c>
      <c r="R23" s="91">
        <v>43</v>
      </c>
      <c r="S23" s="88">
        <v>5.8423913043478264E-2</v>
      </c>
      <c r="T23" s="91">
        <v>51</v>
      </c>
      <c r="U23" s="88">
        <v>6.6579634464751958E-2</v>
      </c>
      <c r="V23" s="92">
        <v>0.18604651162790697</v>
      </c>
      <c r="W23" s="13"/>
      <c r="Y23" s="100"/>
    </row>
    <row r="24" spans="2:25" ht="22.15" customHeight="1" thickTop="1" x14ac:dyDescent="0.25">
      <c r="B24" s="47">
        <v>51</v>
      </c>
      <c r="C24" s="108" t="s">
        <v>546</v>
      </c>
      <c r="D24" s="51">
        <v>43</v>
      </c>
      <c r="E24" s="24">
        <v>5.0469483568075117E-2</v>
      </c>
      <c r="F24" s="27">
        <v>45</v>
      </c>
      <c r="G24" s="24">
        <v>4.4074436826640549E-2</v>
      </c>
      <c r="H24" s="27">
        <v>38</v>
      </c>
      <c r="I24" s="24">
        <v>4.2363433667781496E-2</v>
      </c>
      <c r="J24" s="27">
        <v>28</v>
      </c>
      <c r="K24" s="15">
        <v>3.2183908045977011E-2</v>
      </c>
      <c r="L24" s="27">
        <v>29</v>
      </c>
      <c r="M24" s="15">
        <v>3.6069651741293535E-2</v>
      </c>
      <c r="N24" s="27">
        <v>29</v>
      </c>
      <c r="O24" s="15">
        <v>3.2186459489456157E-2</v>
      </c>
      <c r="P24" s="27">
        <v>22</v>
      </c>
      <c r="Q24" s="15">
        <v>3.4267912772585667E-2</v>
      </c>
      <c r="R24" s="27">
        <v>21</v>
      </c>
      <c r="S24" s="15">
        <v>2.8532608695652172E-2</v>
      </c>
      <c r="T24" s="27">
        <v>15</v>
      </c>
      <c r="U24" s="15">
        <v>1.95822454308094E-2</v>
      </c>
      <c r="V24" s="55">
        <v>-0.2857142857142857</v>
      </c>
      <c r="W24" s="13"/>
      <c r="Y24" s="100"/>
    </row>
    <row r="25" spans="2:25" ht="22.15" customHeight="1" x14ac:dyDescent="0.25">
      <c r="B25" s="47">
        <v>52</v>
      </c>
      <c r="C25" s="108" t="s">
        <v>540</v>
      </c>
      <c r="D25" s="51">
        <v>20</v>
      </c>
      <c r="E25" s="24">
        <v>2.3474178403755867E-2</v>
      </c>
      <c r="F25" s="27">
        <v>21</v>
      </c>
      <c r="G25" s="24">
        <v>2.0568070519098921E-2</v>
      </c>
      <c r="H25" s="27">
        <v>15</v>
      </c>
      <c r="I25" s="24">
        <v>1.6722408026755852E-2</v>
      </c>
      <c r="J25" s="27">
        <v>12</v>
      </c>
      <c r="K25" s="15">
        <v>1.3793103448275862E-2</v>
      </c>
      <c r="L25" s="27">
        <v>19</v>
      </c>
      <c r="M25" s="15">
        <v>2.36318407960199E-2</v>
      </c>
      <c r="N25" s="27">
        <v>23</v>
      </c>
      <c r="O25" s="15">
        <v>2.5527192008879023E-2</v>
      </c>
      <c r="P25" s="27">
        <v>17</v>
      </c>
      <c r="Q25" s="15">
        <v>2.6479750778816199E-2</v>
      </c>
      <c r="R25" s="27">
        <v>20</v>
      </c>
      <c r="S25" s="15">
        <v>2.717391304347826E-2</v>
      </c>
      <c r="T25" s="27">
        <v>10</v>
      </c>
      <c r="U25" s="15">
        <v>1.3054830287206266E-2</v>
      </c>
      <c r="V25" s="55">
        <v>-0.5</v>
      </c>
      <c r="W25" s="13"/>
      <c r="Y25" s="100"/>
    </row>
    <row r="26" spans="2:25" ht="22.15" customHeight="1" x14ac:dyDescent="0.25">
      <c r="B26" s="47">
        <v>53</v>
      </c>
      <c r="C26" s="108" t="s">
        <v>547</v>
      </c>
      <c r="D26" s="51">
        <v>0</v>
      </c>
      <c r="E26" s="24">
        <v>0</v>
      </c>
      <c r="F26" s="27">
        <v>0</v>
      </c>
      <c r="G26" s="24">
        <v>0</v>
      </c>
      <c r="H26" s="27">
        <v>1</v>
      </c>
      <c r="I26" s="24">
        <v>1.1148272017837235E-3</v>
      </c>
      <c r="J26" s="27">
        <v>0</v>
      </c>
      <c r="K26" s="15">
        <v>0</v>
      </c>
      <c r="L26" s="27">
        <v>2</v>
      </c>
      <c r="M26" s="15">
        <v>2.4875621890547263E-3</v>
      </c>
      <c r="N26" s="27">
        <v>4</v>
      </c>
      <c r="O26" s="15">
        <v>4.4395116537180911E-3</v>
      </c>
      <c r="P26" s="27">
        <v>1</v>
      </c>
      <c r="Q26" s="15">
        <v>1.557632398753894E-3</v>
      </c>
      <c r="R26" s="27">
        <v>0</v>
      </c>
      <c r="S26" s="15">
        <v>0</v>
      </c>
      <c r="T26" s="27">
        <v>2</v>
      </c>
      <c r="U26" s="15">
        <v>2.6109660574412533E-3</v>
      </c>
      <c r="V26" s="55">
        <v>0</v>
      </c>
      <c r="W26" s="13"/>
    </row>
    <row r="27" spans="2:25" ht="22.15" customHeight="1" thickBot="1" x14ac:dyDescent="0.3">
      <c r="B27" s="47">
        <v>59</v>
      </c>
      <c r="C27" s="108" t="s">
        <v>548</v>
      </c>
      <c r="D27" s="51">
        <v>12</v>
      </c>
      <c r="E27" s="24">
        <v>1.4084507042253521E-2</v>
      </c>
      <c r="F27" s="27">
        <v>6</v>
      </c>
      <c r="G27" s="24">
        <v>5.8765915768854062E-3</v>
      </c>
      <c r="H27" s="27">
        <v>12</v>
      </c>
      <c r="I27" s="24">
        <v>1.3377926421404682E-2</v>
      </c>
      <c r="J27" s="27">
        <v>8</v>
      </c>
      <c r="K27" s="15">
        <v>9.1954022988505746E-3</v>
      </c>
      <c r="L27" s="27">
        <v>10</v>
      </c>
      <c r="M27" s="15">
        <v>1.2437810945273632E-2</v>
      </c>
      <c r="N27" s="27">
        <v>3</v>
      </c>
      <c r="O27" s="15">
        <v>3.3296337402885681E-3</v>
      </c>
      <c r="P27" s="27">
        <v>2</v>
      </c>
      <c r="Q27" s="15">
        <v>3.1152647975077881E-3</v>
      </c>
      <c r="R27" s="27">
        <v>0</v>
      </c>
      <c r="S27" s="15">
        <v>0</v>
      </c>
      <c r="T27" s="27">
        <v>4</v>
      </c>
      <c r="U27" s="15">
        <v>5.2219321148825066E-3</v>
      </c>
      <c r="V27" s="55">
        <v>0</v>
      </c>
      <c r="W27" s="13"/>
    </row>
    <row r="28" spans="2:25" ht="22.15" customHeight="1" thickTop="1" thickBot="1" x14ac:dyDescent="0.3">
      <c r="B28" s="139">
        <v>60</v>
      </c>
      <c r="C28" s="120" t="s">
        <v>549</v>
      </c>
      <c r="D28" s="89">
        <v>1</v>
      </c>
      <c r="E28" s="90">
        <v>1.1737089201877935E-3</v>
      </c>
      <c r="F28" s="91">
        <v>0</v>
      </c>
      <c r="G28" s="90">
        <v>0</v>
      </c>
      <c r="H28" s="91">
        <v>0</v>
      </c>
      <c r="I28" s="90">
        <v>0</v>
      </c>
      <c r="J28" s="91">
        <v>0</v>
      </c>
      <c r="K28" s="88">
        <v>0</v>
      </c>
      <c r="L28" s="91">
        <v>0</v>
      </c>
      <c r="M28" s="88">
        <v>0</v>
      </c>
      <c r="N28" s="91">
        <v>0</v>
      </c>
      <c r="O28" s="88">
        <v>0</v>
      </c>
      <c r="P28" s="91">
        <v>0</v>
      </c>
      <c r="Q28" s="88">
        <v>0</v>
      </c>
      <c r="R28" s="91">
        <v>1</v>
      </c>
      <c r="S28" s="88">
        <v>1.358695652173913E-3</v>
      </c>
      <c r="T28" s="91">
        <v>0</v>
      </c>
      <c r="U28" s="88">
        <v>0</v>
      </c>
      <c r="V28" s="92">
        <v>-1</v>
      </c>
      <c r="W28" s="13"/>
    </row>
    <row r="29" spans="2:25" ht="22.15" customHeight="1" thickTop="1" x14ac:dyDescent="0.25">
      <c r="B29" s="47">
        <v>61</v>
      </c>
      <c r="C29" s="108" t="s">
        <v>550</v>
      </c>
      <c r="D29" s="51">
        <v>0</v>
      </c>
      <c r="E29" s="24">
        <v>0</v>
      </c>
      <c r="F29" s="27">
        <v>0</v>
      </c>
      <c r="G29" s="24">
        <v>0</v>
      </c>
      <c r="H29" s="27">
        <v>0</v>
      </c>
      <c r="I29" s="24">
        <v>0</v>
      </c>
      <c r="J29" s="27">
        <v>1</v>
      </c>
      <c r="K29" s="15">
        <v>1.1494252873563218E-3</v>
      </c>
      <c r="L29" s="27">
        <v>0</v>
      </c>
      <c r="M29" s="15">
        <v>0</v>
      </c>
      <c r="N29" s="27">
        <v>0</v>
      </c>
      <c r="O29" s="15">
        <v>0</v>
      </c>
      <c r="P29" s="27">
        <v>0</v>
      </c>
      <c r="Q29" s="15">
        <v>0</v>
      </c>
      <c r="R29" s="27">
        <v>0</v>
      </c>
      <c r="S29" s="15">
        <v>0</v>
      </c>
      <c r="T29" s="27">
        <v>1</v>
      </c>
      <c r="U29" s="15">
        <v>1.3054830287206266E-3</v>
      </c>
      <c r="V29" s="55">
        <v>0</v>
      </c>
      <c r="W29" s="13"/>
    </row>
    <row r="30" spans="2:25" ht="22.15" customHeight="1" x14ac:dyDescent="0.25">
      <c r="B30" s="47">
        <v>62</v>
      </c>
      <c r="C30" s="108" t="s">
        <v>551</v>
      </c>
      <c r="D30" s="51">
        <v>0</v>
      </c>
      <c r="E30" s="24">
        <v>0</v>
      </c>
      <c r="F30" s="27">
        <v>0</v>
      </c>
      <c r="G30" s="24">
        <v>0</v>
      </c>
      <c r="H30" s="27">
        <v>1</v>
      </c>
      <c r="I30" s="24">
        <v>1.1148272017837235E-3</v>
      </c>
      <c r="J30" s="27">
        <v>0</v>
      </c>
      <c r="K30" s="15">
        <v>0</v>
      </c>
      <c r="L30" s="27">
        <v>0</v>
      </c>
      <c r="M30" s="15">
        <v>0</v>
      </c>
      <c r="N30" s="27">
        <v>0</v>
      </c>
      <c r="O30" s="15">
        <v>0</v>
      </c>
      <c r="P30" s="27">
        <v>0</v>
      </c>
      <c r="Q30" s="15">
        <v>0</v>
      </c>
      <c r="R30" s="27">
        <v>0</v>
      </c>
      <c r="S30" s="15">
        <v>0</v>
      </c>
      <c r="T30" s="27">
        <v>0</v>
      </c>
      <c r="U30" s="15">
        <v>0</v>
      </c>
      <c r="V30" s="55">
        <v>0</v>
      </c>
      <c r="W30" s="13"/>
    </row>
    <row r="31" spans="2:25" ht="22.15" customHeight="1" thickBot="1" x14ac:dyDescent="0.3">
      <c r="B31" s="47">
        <v>69</v>
      </c>
      <c r="C31" s="108" t="s">
        <v>603</v>
      </c>
      <c r="D31" s="51">
        <v>0</v>
      </c>
      <c r="E31" s="24">
        <v>0</v>
      </c>
      <c r="F31" s="27">
        <v>0</v>
      </c>
      <c r="G31" s="24">
        <v>0</v>
      </c>
      <c r="H31" s="27">
        <v>0</v>
      </c>
      <c r="I31" s="24">
        <v>0</v>
      </c>
      <c r="J31" s="27">
        <v>0</v>
      </c>
      <c r="K31" s="15">
        <v>0</v>
      </c>
      <c r="L31" s="27">
        <v>0</v>
      </c>
      <c r="M31" s="15">
        <v>0</v>
      </c>
      <c r="N31" s="27">
        <v>2</v>
      </c>
      <c r="O31" s="15">
        <v>2.2197558268590455E-3</v>
      </c>
      <c r="P31" s="27">
        <v>0</v>
      </c>
      <c r="Q31" s="15">
        <v>0</v>
      </c>
      <c r="R31" s="27">
        <v>0</v>
      </c>
      <c r="S31" s="15">
        <v>0</v>
      </c>
      <c r="T31" s="27">
        <v>0</v>
      </c>
      <c r="U31" s="15">
        <v>0</v>
      </c>
      <c r="V31" s="55">
        <v>0</v>
      </c>
      <c r="W31" s="13"/>
    </row>
    <row r="32" spans="2:25" ht="22.15" customHeight="1" thickTop="1" thickBot="1" x14ac:dyDescent="0.3">
      <c r="B32" s="139" t="s">
        <v>139</v>
      </c>
      <c r="C32" s="120" t="s">
        <v>601</v>
      </c>
      <c r="D32" s="89">
        <v>0</v>
      </c>
      <c r="E32" s="90">
        <v>0</v>
      </c>
      <c r="F32" s="91">
        <v>0</v>
      </c>
      <c r="G32" s="90">
        <v>0</v>
      </c>
      <c r="H32" s="91">
        <v>0</v>
      </c>
      <c r="I32" s="90">
        <v>0</v>
      </c>
      <c r="J32" s="91">
        <v>0</v>
      </c>
      <c r="K32" s="88">
        <v>0</v>
      </c>
      <c r="L32" s="91">
        <v>0</v>
      </c>
      <c r="M32" s="88">
        <v>0</v>
      </c>
      <c r="N32" s="91">
        <v>0</v>
      </c>
      <c r="O32" s="88">
        <v>0</v>
      </c>
      <c r="P32" s="91">
        <v>0</v>
      </c>
      <c r="Q32" s="88">
        <v>0</v>
      </c>
      <c r="R32" s="91">
        <v>0</v>
      </c>
      <c r="S32" s="88">
        <v>0</v>
      </c>
      <c r="T32" s="91">
        <v>0</v>
      </c>
      <c r="U32" s="88">
        <v>0</v>
      </c>
      <c r="V32" s="92">
        <v>0</v>
      </c>
      <c r="W32" s="13"/>
    </row>
    <row r="33" spans="2:23" ht="22.15" customHeight="1" thickTop="1" thickBot="1" x14ac:dyDescent="0.3">
      <c r="B33" s="173" t="s">
        <v>141</v>
      </c>
      <c r="C33" s="174" t="s">
        <v>604</v>
      </c>
      <c r="D33" s="51">
        <v>0</v>
      </c>
      <c r="E33" s="24">
        <v>0</v>
      </c>
      <c r="F33" s="27">
        <v>0</v>
      </c>
      <c r="G33" s="24">
        <v>0</v>
      </c>
      <c r="H33" s="27">
        <v>0</v>
      </c>
      <c r="I33" s="24">
        <v>0</v>
      </c>
      <c r="J33" s="27">
        <v>0</v>
      </c>
      <c r="K33" s="15">
        <v>0</v>
      </c>
      <c r="L33" s="27">
        <v>0</v>
      </c>
      <c r="M33" s="15">
        <v>0</v>
      </c>
      <c r="N33" s="27">
        <v>2</v>
      </c>
      <c r="O33" s="15">
        <v>2.2197558268590455E-3</v>
      </c>
      <c r="P33" s="27">
        <v>1</v>
      </c>
      <c r="Q33" s="15">
        <v>1.557632398753894E-3</v>
      </c>
      <c r="R33" s="27">
        <v>1</v>
      </c>
      <c r="S33" s="15">
        <v>1.358695652173913E-3</v>
      </c>
      <c r="T33" s="27">
        <v>1</v>
      </c>
      <c r="U33" s="15">
        <v>1.3054830287206266E-3</v>
      </c>
      <c r="V33" s="55">
        <v>0</v>
      </c>
      <c r="W33" s="13"/>
    </row>
    <row r="34" spans="2:23" ht="22.15" customHeight="1" thickTop="1" thickBot="1" x14ac:dyDescent="0.3">
      <c r="B34" s="139" t="s">
        <v>605</v>
      </c>
      <c r="C34" s="120" t="s">
        <v>606</v>
      </c>
      <c r="D34" s="89">
        <v>0</v>
      </c>
      <c r="E34" s="90">
        <v>0</v>
      </c>
      <c r="F34" s="91">
        <v>0</v>
      </c>
      <c r="G34" s="90">
        <v>0</v>
      </c>
      <c r="H34" s="91">
        <v>0</v>
      </c>
      <c r="I34" s="90">
        <v>0</v>
      </c>
      <c r="J34" s="91">
        <v>0</v>
      </c>
      <c r="K34" s="88">
        <v>0</v>
      </c>
      <c r="L34" s="91">
        <v>0</v>
      </c>
      <c r="M34" s="88">
        <v>0</v>
      </c>
      <c r="N34" s="91">
        <v>0</v>
      </c>
      <c r="O34" s="88">
        <v>0</v>
      </c>
      <c r="P34" s="91">
        <v>0</v>
      </c>
      <c r="Q34" s="88">
        <v>0</v>
      </c>
      <c r="R34" s="91">
        <v>0</v>
      </c>
      <c r="S34" s="88">
        <v>0</v>
      </c>
      <c r="T34" s="91">
        <v>0</v>
      </c>
      <c r="U34" s="88">
        <v>0</v>
      </c>
      <c r="V34" s="92">
        <v>0</v>
      </c>
      <c r="W34" s="13"/>
    </row>
    <row r="35" spans="2:23" ht="22.15" customHeight="1" thickTop="1" thickBot="1" x14ac:dyDescent="0.3">
      <c r="B35" s="173" t="s">
        <v>607</v>
      </c>
      <c r="C35" s="174" t="s">
        <v>608</v>
      </c>
      <c r="D35" s="51">
        <v>0</v>
      </c>
      <c r="E35" s="24">
        <v>0</v>
      </c>
      <c r="F35" s="27">
        <v>0</v>
      </c>
      <c r="G35" s="24">
        <v>0</v>
      </c>
      <c r="H35" s="27">
        <v>0</v>
      </c>
      <c r="I35" s="24">
        <v>0</v>
      </c>
      <c r="J35" s="27">
        <v>0</v>
      </c>
      <c r="K35" s="15">
        <v>0</v>
      </c>
      <c r="L35" s="27">
        <v>0</v>
      </c>
      <c r="M35" s="15">
        <v>0</v>
      </c>
      <c r="N35" s="27">
        <v>1</v>
      </c>
      <c r="O35" s="15">
        <v>1.1098779134295228E-3</v>
      </c>
      <c r="P35" s="27">
        <v>0</v>
      </c>
      <c r="Q35" s="15">
        <v>0</v>
      </c>
      <c r="R35" s="27">
        <v>0</v>
      </c>
      <c r="S35" s="15">
        <v>0</v>
      </c>
      <c r="T35" s="27">
        <v>0</v>
      </c>
      <c r="U35" s="15">
        <v>0</v>
      </c>
      <c r="V35" s="55">
        <v>0</v>
      </c>
      <c r="W35" s="13"/>
    </row>
    <row r="36" spans="2:23" ht="22.15" customHeight="1" thickTop="1" thickBot="1" x14ac:dyDescent="0.3">
      <c r="B36" s="139">
        <v>110</v>
      </c>
      <c r="C36" s="120" t="s">
        <v>552</v>
      </c>
      <c r="D36" s="89">
        <v>32</v>
      </c>
      <c r="E36" s="90">
        <v>3.7558685446009391E-2</v>
      </c>
      <c r="F36" s="91">
        <v>57</v>
      </c>
      <c r="G36" s="90">
        <v>5.5827619980411358E-2</v>
      </c>
      <c r="H36" s="91">
        <v>33</v>
      </c>
      <c r="I36" s="90">
        <v>3.678929765886288E-2</v>
      </c>
      <c r="J36" s="91">
        <v>29</v>
      </c>
      <c r="K36" s="88">
        <v>3.3333333333333333E-2</v>
      </c>
      <c r="L36" s="91">
        <v>17</v>
      </c>
      <c r="M36" s="88">
        <v>2.1144278606965175E-2</v>
      </c>
      <c r="N36" s="91">
        <v>39</v>
      </c>
      <c r="O36" s="88">
        <v>4.3285238623751388E-2</v>
      </c>
      <c r="P36" s="91">
        <v>29</v>
      </c>
      <c r="Q36" s="88">
        <v>4.5171339563862926E-2</v>
      </c>
      <c r="R36" s="91">
        <v>43</v>
      </c>
      <c r="S36" s="88">
        <v>5.8423913043478264E-2</v>
      </c>
      <c r="T36" s="91">
        <v>49</v>
      </c>
      <c r="U36" s="88">
        <v>6.3968668407310705E-2</v>
      </c>
      <c r="V36" s="92">
        <v>0.13953488372093023</v>
      </c>
      <c r="W36" s="13"/>
    </row>
    <row r="37" spans="2:23" ht="22.15" customHeight="1" thickTop="1" x14ac:dyDescent="0.25">
      <c r="B37" s="47">
        <v>111</v>
      </c>
      <c r="C37" s="108" t="s">
        <v>553</v>
      </c>
      <c r="D37" s="51">
        <v>11</v>
      </c>
      <c r="E37" s="24">
        <v>1.2910798122065728E-2</v>
      </c>
      <c r="F37" s="27">
        <v>3</v>
      </c>
      <c r="G37" s="24">
        <v>2.9382957884427031E-3</v>
      </c>
      <c r="H37" s="27">
        <v>3</v>
      </c>
      <c r="I37" s="24">
        <v>3.3444816053511705E-3</v>
      </c>
      <c r="J37" s="27">
        <v>3</v>
      </c>
      <c r="K37" s="15">
        <v>3.4482758620689655E-3</v>
      </c>
      <c r="L37" s="27">
        <v>3</v>
      </c>
      <c r="M37" s="15">
        <v>3.7313432835820895E-3</v>
      </c>
      <c r="N37" s="27">
        <v>14</v>
      </c>
      <c r="O37" s="15">
        <v>1.5538290788013319E-2</v>
      </c>
      <c r="P37" s="27">
        <v>4</v>
      </c>
      <c r="Q37" s="15">
        <v>6.2305295950155761E-3</v>
      </c>
      <c r="R37" s="27">
        <v>7</v>
      </c>
      <c r="S37" s="15">
        <v>9.5108695652173919E-3</v>
      </c>
      <c r="T37" s="27">
        <v>4</v>
      </c>
      <c r="U37" s="15">
        <v>5.2219321148825066E-3</v>
      </c>
      <c r="V37" s="55">
        <v>-0.42857142857142855</v>
      </c>
      <c r="W37" s="13"/>
    </row>
    <row r="38" spans="2:23" ht="22.15" customHeight="1" x14ac:dyDescent="0.25">
      <c r="B38" s="47">
        <v>112</v>
      </c>
      <c r="C38" s="108" t="s">
        <v>554</v>
      </c>
      <c r="D38" s="51">
        <v>24</v>
      </c>
      <c r="E38" s="24">
        <v>2.8169014084507043E-2</v>
      </c>
      <c r="F38" s="27">
        <v>12</v>
      </c>
      <c r="G38" s="24">
        <v>1.1753183153770812E-2</v>
      </c>
      <c r="H38" s="27">
        <v>34</v>
      </c>
      <c r="I38" s="24">
        <v>3.79041248606466E-2</v>
      </c>
      <c r="J38" s="27">
        <v>27</v>
      </c>
      <c r="K38" s="15">
        <v>3.1034482758620689E-2</v>
      </c>
      <c r="L38" s="27">
        <v>33</v>
      </c>
      <c r="M38" s="15">
        <v>4.1044776119402986E-2</v>
      </c>
      <c r="N38" s="27">
        <v>19</v>
      </c>
      <c r="O38" s="15">
        <v>2.1087680355160933E-2</v>
      </c>
      <c r="P38" s="27">
        <v>6</v>
      </c>
      <c r="Q38" s="15">
        <v>9.3457943925233638E-3</v>
      </c>
      <c r="R38" s="27">
        <v>9</v>
      </c>
      <c r="S38" s="15">
        <v>1.2228260869565218E-2</v>
      </c>
      <c r="T38" s="27">
        <v>5</v>
      </c>
      <c r="U38" s="15">
        <v>6.5274151436031328E-3</v>
      </c>
      <c r="V38" s="55">
        <v>-0.44444444444444442</v>
      </c>
      <c r="W38" s="13"/>
    </row>
    <row r="39" spans="2:23" ht="22.15" customHeight="1" thickBot="1" x14ac:dyDescent="0.3">
      <c r="B39" s="47">
        <v>119</v>
      </c>
      <c r="C39" s="108" t="s">
        <v>555</v>
      </c>
      <c r="D39" s="51">
        <v>3</v>
      </c>
      <c r="E39" s="24">
        <v>3.5211267605633804E-3</v>
      </c>
      <c r="F39" s="27">
        <v>9</v>
      </c>
      <c r="G39" s="24">
        <v>8.8148873653281102E-3</v>
      </c>
      <c r="H39" s="27">
        <v>11</v>
      </c>
      <c r="I39" s="24">
        <v>1.2263099219620958E-2</v>
      </c>
      <c r="J39" s="27">
        <v>16</v>
      </c>
      <c r="K39" s="15">
        <v>1.8390804597701149E-2</v>
      </c>
      <c r="L39" s="27">
        <v>2</v>
      </c>
      <c r="M39" s="15">
        <v>2.4875621890547263E-3</v>
      </c>
      <c r="N39" s="27">
        <v>5</v>
      </c>
      <c r="O39" s="15">
        <v>5.5493895671476137E-3</v>
      </c>
      <c r="P39" s="27">
        <v>0</v>
      </c>
      <c r="Q39" s="15">
        <v>0</v>
      </c>
      <c r="R39" s="27">
        <v>2</v>
      </c>
      <c r="S39" s="15">
        <v>2.717391304347826E-3</v>
      </c>
      <c r="T39" s="27">
        <v>1</v>
      </c>
      <c r="U39" s="15">
        <v>1.3054830287206266E-3</v>
      </c>
      <c r="V39" s="55">
        <v>-0.5</v>
      </c>
      <c r="W39" s="13"/>
    </row>
    <row r="40" spans="2:23" ht="22.15" customHeight="1" thickTop="1" thickBot="1" x14ac:dyDescent="0.3">
      <c r="B40" s="139">
        <v>120</v>
      </c>
      <c r="C40" s="120" t="s">
        <v>556</v>
      </c>
      <c r="D40" s="89">
        <v>43</v>
      </c>
      <c r="E40" s="90">
        <v>5.0469483568075117E-2</v>
      </c>
      <c r="F40" s="91">
        <v>85</v>
      </c>
      <c r="G40" s="90">
        <v>8.3251714005876595E-2</v>
      </c>
      <c r="H40" s="91">
        <v>64</v>
      </c>
      <c r="I40" s="90">
        <v>7.1348940914158304E-2</v>
      </c>
      <c r="J40" s="91">
        <v>60</v>
      </c>
      <c r="K40" s="88">
        <v>6.8965517241379309E-2</v>
      </c>
      <c r="L40" s="91">
        <v>52</v>
      </c>
      <c r="M40" s="88">
        <v>6.4676616915422883E-2</v>
      </c>
      <c r="N40" s="91">
        <v>71</v>
      </c>
      <c r="O40" s="88">
        <v>7.8801331853496109E-2</v>
      </c>
      <c r="P40" s="91">
        <v>57</v>
      </c>
      <c r="Q40" s="88">
        <v>8.8785046728971959E-2</v>
      </c>
      <c r="R40" s="91">
        <v>50</v>
      </c>
      <c r="S40" s="88">
        <v>6.7934782608695649E-2</v>
      </c>
      <c r="T40" s="91">
        <v>65</v>
      </c>
      <c r="U40" s="88">
        <v>8.4856396866840725E-2</v>
      </c>
      <c r="V40" s="92">
        <v>0.3</v>
      </c>
      <c r="W40" s="13"/>
    </row>
    <row r="41" spans="2:23" ht="22.15" customHeight="1" thickTop="1" thickBot="1" x14ac:dyDescent="0.3">
      <c r="B41" s="139">
        <v>999</v>
      </c>
      <c r="C41" s="120" t="s">
        <v>557</v>
      </c>
      <c r="D41" s="89">
        <v>30</v>
      </c>
      <c r="E41" s="90">
        <v>3.5211267605633804E-2</v>
      </c>
      <c r="F41" s="91">
        <v>28</v>
      </c>
      <c r="G41" s="90">
        <v>2.742409402546523E-2</v>
      </c>
      <c r="H41" s="91">
        <v>27</v>
      </c>
      <c r="I41" s="90">
        <v>3.0100334448160536E-2</v>
      </c>
      <c r="J41" s="91">
        <v>29</v>
      </c>
      <c r="K41" s="88">
        <v>3.3333333333333333E-2</v>
      </c>
      <c r="L41" s="91">
        <v>11</v>
      </c>
      <c r="M41" s="88">
        <v>1.3681592039800995E-2</v>
      </c>
      <c r="N41" s="91">
        <v>5</v>
      </c>
      <c r="O41" s="88">
        <v>5.5493895671476137E-3</v>
      </c>
      <c r="P41" s="91">
        <v>12</v>
      </c>
      <c r="Q41" s="88">
        <v>1.8691588785046728E-2</v>
      </c>
      <c r="R41" s="91">
        <v>13</v>
      </c>
      <c r="S41" s="88">
        <v>1.7663043478260868E-2</v>
      </c>
      <c r="T41" s="91">
        <v>9</v>
      </c>
      <c r="U41" s="88">
        <v>1.1749347258485639E-2</v>
      </c>
      <c r="V41" s="92">
        <v>-0.30769230769230771</v>
      </c>
      <c r="W41" s="13"/>
    </row>
    <row r="42" spans="2:23" ht="22.15" customHeight="1" thickTop="1" thickBot="1" x14ac:dyDescent="0.3">
      <c r="B42" s="280" t="s">
        <v>251</v>
      </c>
      <c r="C42" s="281"/>
      <c r="D42" s="52">
        <v>852</v>
      </c>
      <c r="E42" s="25">
        <v>0.99999999999999978</v>
      </c>
      <c r="F42" s="28">
        <v>1021</v>
      </c>
      <c r="G42" s="25">
        <v>1.0000000000000002</v>
      </c>
      <c r="H42" s="28">
        <v>897</v>
      </c>
      <c r="I42" s="25">
        <v>0.99999999999999989</v>
      </c>
      <c r="J42" s="28">
        <v>870</v>
      </c>
      <c r="K42" s="17">
        <v>1.0000000000000002</v>
      </c>
      <c r="L42" s="28">
        <v>804</v>
      </c>
      <c r="M42" s="17">
        <v>1</v>
      </c>
      <c r="N42" s="28">
        <v>901</v>
      </c>
      <c r="O42" s="17">
        <v>1.0000000000000002</v>
      </c>
      <c r="P42" s="28">
        <v>642</v>
      </c>
      <c r="Q42" s="17">
        <v>0.99999999999999967</v>
      </c>
      <c r="R42" s="28">
        <v>736</v>
      </c>
      <c r="S42" s="17">
        <v>1.0000000000000002</v>
      </c>
      <c r="T42" s="28">
        <v>766</v>
      </c>
      <c r="U42" s="17">
        <v>1</v>
      </c>
      <c r="V42" s="56">
        <v>4.0760869565217392E-2</v>
      </c>
      <c r="W42" s="13"/>
    </row>
    <row r="43" spans="2:23" ht="15.75" thickTop="1" x14ac:dyDescent="0.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2:23" x14ac:dyDescent="0.25">
      <c r="B44" s="12"/>
      <c r="C44" s="12"/>
      <c r="D44" s="44"/>
      <c r="E44" s="12"/>
      <c r="F44" s="44"/>
      <c r="G44" s="12"/>
      <c r="H44" s="44"/>
      <c r="I44" s="12"/>
      <c r="J44" s="44"/>
      <c r="K44" s="12"/>
      <c r="L44" s="44"/>
      <c r="M44" s="12"/>
      <c r="N44" s="12"/>
      <c r="O44" s="12"/>
      <c r="P44" s="44"/>
      <c r="Q44" s="12"/>
      <c r="R44" s="44"/>
      <c r="S44" s="12"/>
      <c r="T44" s="44"/>
      <c r="U44" s="12"/>
      <c r="V44" s="12"/>
    </row>
    <row r="45" spans="2:23" x14ac:dyDescent="0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2:23" x14ac:dyDescent="0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2:23" x14ac:dyDescent="0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2:23" x14ac:dyDescent="0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2:22" x14ac:dyDescent="0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2:22" x14ac:dyDescent="0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2:22" x14ac:dyDescent="0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2:22" x14ac:dyDescent="0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2:22" x14ac:dyDescent="0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2:22" x14ac:dyDescent="0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2:22" x14ac:dyDescent="0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2:22" x14ac:dyDescent="0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2:22" x14ac:dyDescent="0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2:22" x14ac:dyDescent="0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2:22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2:22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2:22" x14ac:dyDescent="0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2:22" ht="15" customHeight="1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2:22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2:22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2:22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</row>
    <row r="66" spans="2:22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  <row r="67" spans="2:22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</row>
    <row r="68" spans="2:22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spans="2:22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2:22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2:22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2:22" x14ac:dyDescent="0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2:22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2:22" x14ac:dyDescent="0.2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2:22" x14ac:dyDescent="0.2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2:22" x14ac:dyDescent="0.2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2:22" x14ac:dyDescent="0.2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</row>
    <row r="78" spans="2:22" x14ac:dyDescent="0.2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2:22" x14ac:dyDescent="0.2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2:22" x14ac:dyDescent="0.2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2:22" x14ac:dyDescent="0.2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2:22" x14ac:dyDescent="0.2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2:22" x14ac:dyDescent="0.2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</row>
    <row r="84" spans="2:22" x14ac:dyDescent="0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spans="2:22" x14ac:dyDescent="0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spans="2:22" x14ac:dyDescent="0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</row>
    <row r="87" spans="2:22" x14ac:dyDescent="0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</row>
    <row r="88" spans="2:22" x14ac:dyDescent="0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</row>
    <row r="89" spans="2:22" x14ac:dyDescent="0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2:22" x14ac:dyDescent="0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</row>
    <row r="91" spans="2:22" x14ac:dyDescent="0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</row>
    <row r="92" spans="2:22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  <row r="93" spans="2:22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</row>
    <row r="94" spans="2:22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</row>
    <row r="95" spans="2:22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</row>
    <row r="96" spans="2:22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</row>
    <row r="97" spans="2:22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</row>
    <row r="98" spans="2:22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  <row r="99" spans="2:22" x14ac:dyDescent="0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</row>
    <row r="100" spans="2:22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</row>
    <row r="101" spans="2:22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2:22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</row>
    <row r="103" spans="2:22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</row>
    <row r="104" spans="2:22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2:22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2:22" x14ac:dyDescent="0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</row>
    <row r="107" spans="2:22" x14ac:dyDescent="0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</row>
    <row r="108" spans="2:22" x14ac:dyDescent="0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</row>
    <row r="109" spans="2:22" x14ac:dyDescent="0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</row>
    <row r="110" spans="2:22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</row>
    <row r="111" spans="2:22" x14ac:dyDescent="0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</row>
    <row r="112" spans="2:22" x14ac:dyDescent="0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</row>
    <row r="113" spans="2:22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</row>
    <row r="114" spans="2:22" x14ac:dyDescent="0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</row>
    <row r="115" spans="2:22" x14ac:dyDescent="0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</row>
    <row r="116" spans="2:22" x14ac:dyDescent="0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</row>
    <row r="117" spans="2:22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</row>
    <row r="118" spans="2:22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</row>
    <row r="119" spans="2:22" x14ac:dyDescent="0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</row>
    <row r="120" spans="2:22" x14ac:dyDescent="0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</row>
    <row r="121" spans="2:22" x14ac:dyDescent="0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</row>
    <row r="122" spans="2:22" x14ac:dyDescent="0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</row>
    <row r="123" spans="2:22" x14ac:dyDescent="0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</row>
    <row r="124" spans="2:22" x14ac:dyDescent="0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</row>
    <row r="125" spans="2:22" x14ac:dyDescent="0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</row>
    <row r="126" spans="2:22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</row>
    <row r="127" spans="2:22" x14ac:dyDescent="0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</row>
    <row r="128" spans="2:22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</row>
    <row r="129" spans="2:22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</row>
    <row r="130" spans="2:22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</row>
    <row r="131" spans="2:22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</row>
    <row r="132" spans="2:22" x14ac:dyDescent="0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</row>
    <row r="133" spans="2:22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</row>
    <row r="134" spans="2:22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</row>
    <row r="135" spans="2:22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</row>
    <row r="136" spans="2:22" x14ac:dyDescent="0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</row>
    <row r="137" spans="2:22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</row>
    <row r="138" spans="2:22" x14ac:dyDescent="0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</row>
    <row r="139" spans="2:22" x14ac:dyDescent="0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</row>
    <row r="140" spans="2:22" x14ac:dyDescent="0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</row>
    <row r="141" spans="2:22" x14ac:dyDescent="0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</row>
    <row r="142" spans="2:22" x14ac:dyDescent="0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</row>
    <row r="143" spans="2:22" x14ac:dyDescent="0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</row>
    <row r="144" spans="2:22" x14ac:dyDescent="0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</row>
    <row r="145" spans="2:22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</row>
    <row r="146" spans="2:22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</row>
    <row r="147" spans="2:22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</row>
    <row r="148" spans="2:22" x14ac:dyDescent="0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</row>
    <row r="149" spans="2:22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</row>
    <row r="150" spans="2:22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</row>
    <row r="151" spans="2:22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</row>
    <row r="152" spans="2:22" x14ac:dyDescent="0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</row>
    <row r="153" spans="2:22" x14ac:dyDescent="0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</row>
    <row r="154" spans="2:22" x14ac:dyDescent="0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</row>
    <row r="155" spans="2:22" x14ac:dyDescent="0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</row>
    <row r="156" spans="2:22" x14ac:dyDescent="0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</row>
    <row r="157" spans="2:22" x14ac:dyDescent="0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</row>
    <row r="158" spans="2:22" x14ac:dyDescent="0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</row>
    <row r="159" spans="2:22" x14ac:dyDescent="0.2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</row>
    <row r="160" spans="2:22" x14ac:dyDescent="0.2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</row>
    <row r="161" spans="2:22" x14ac:dyDescent="0.2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</row>
    <row r="162" spans="2:22" x14ac:dyDescent="0.2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</row>
    <row r="163" spans="2:22" x14ac:dyDescent="0.2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</row>
    <row r="164" spans="2:22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</row>
    <row r="165" spans="2:22" x14ac:dyDescent="0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</row>
    <row r="166" spans="2:22" x14ac:dyDescent="0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</row>
    <row r="167" spans="2:22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</row>
    <row r="168" spans="2:22" x14ac:dyDescent="0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</row>
    <row r="169" spans="2:22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</row>
    <row r="170" spans="2:22" x14ac:dyDescent="0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</row>
    <row r="171" spans="2:22" x14ac:dyDescent="0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</row>
    <row r="172" spans="2:22" x14ac:dyDescent="0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</row>
    <row r="173" spans="2:22" x14ac:dyDescent="0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</row>
    <row r="174" spans="2:22" x14ac:dyDescent="0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</row>
    <row r="175" spans="2:22" x14ac:dyDescent="0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</row>
    <row r="176" spans="2:22" x14ac:dyDescent="0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</row>
    <row r="177" spans="2:22" x14ac:dyDescent="0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</row>
    <row r="178" spans="2:22" x14ac:dyDescent="0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</row>
    <row r="179" spans="2:22" x14ac:dyDescent="0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</row>
    <row r="180" spans="2:22" x14ac:dyDescent="0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</row>
    <row r="181" spans="2:22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</row>
    <row r="182" spans="2:22" x14ac:dyDescent="0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</row>
    <row r="183" spans="2:22" x14ac:dyDescent="0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</row>
    <row r="184" spans="2:22" x14ac:dyDescent="0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</row>
    <row r="185" spans="2:22" x14ac:dyDescent="0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</row>
    <row r="186" spans="2:22" x14ac:dyDescent="0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</row>
    <row r="187" spans="2:22" x14ac:dyDescent="0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</row>
    <row r="188" spans="2:22" x14ac:dyDescent="0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</row>
    <row r="189" spans="2:22" x14ac:dyDescent="0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</row>
    <row r="190" spans="2:22" x14ac:dyDescent="0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</row>
    <row r="191" spans="2:22" x14ac:dyDescent="0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</row>
    <row r="192" spans="2:22" x14ac:dyDescent="0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</row>
    <row r="193" spans="2:22" x14ac:dyDescent="0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</row>
    <row r="194" spans="2:22" x14ac:dyDescent="0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</row>
    <row r="195" spans="2:22" x14ac:dyDescent="0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</row>
    <row r="196" spans="2:22" x14ac:dyDescent="0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</row>
    <row r="197" spans="2:22" x14ac:dyDescent="0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</row>
    <row r="198" spans="2:22" x14ac:dyDescent="0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</row>
    <row r="199" spans="2:22" x14ac:dyDescent="0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</row>
    <row r="200" spans="2:22" x14ac:dyDescent="0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</row>
    <row r="201" spans="2:22" x14ac:dyDescent="0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</row>
    <row r="202" spans="2:22" x14ac:dyDescent="0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</row>
    <row r="203" spans="2:22" x14ac:dyDescent="0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</row>
    <row r="204" spans="2:22" x14ac:dyDescent="0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</row>
    <row r="205" spans="2:22" x14ac:dyDescent="0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</row>
    <row r="206" spans="2:22" x14ac:dyDescent="0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</row>
    <row r="207" spans="2:22" x14ac:dyDescent="0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</row>
    <row r="208" spans="2:22" x14ac:dyDescent="0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</row>
    <row r="209" spans="2:22" x14ac:dyDescent="0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</row>
    <row r="210" spans="2:22" x14ac:dyDescent="0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</row>
    <row r="211" spans="2:22" x14ac:dyDescent="0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</row>
    <row r="212" spans="2:22" x14ac:dyDescent="0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</row>
    <row r="213" spans="2:22" x14ac:dyDescent="0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</row>
    <row r="214" spans="2:22" x14ac:dyDescent="0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</row>
    <row r="215" spans="2:22" x14ac:dyDescent="0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</row>
    <row r="216" spans="2:22" x14ac:dyDescent="0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</row>
    <row r="217" spans="2:22" x14ac:dyDescent="0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</row>
    <row r="218" spans="2:22" x14ac:dyDescent="0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</row>
    <row r="219" spans="2:22" x14ac:dyDescent="0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</row>
    <row r="220" spans="2:22" x14ac:dyDescent="0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</row>
    <row r="221" spans="2:22" x14ac:dyDescent="0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</row>
    <row r="222" spans="2:22" x14ac:dyDescent="0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</row>
    <row r="223" spans="2:22" x14ac:dyDescent="0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</row>
    <row r="224" spans="2:22" x14ac:dyDescent="0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</row>
    <row r="225" spans="2:22" x14ac:dyDescent="0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</row>
    <row r="226" spans="2:22" x14ac:dyDescent="0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</row>
    <row r="227" spans="2:22" x14ac:dyDescent="0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</row>
    <row r="228" spans="2:22" x14ac:dyDescent="0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</row>
    <row r="229" spans="2:22" x14ac:dyDescent="0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</row>
    <row r="230" spans="2:22" x14ac:dyDescent="0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</row>
    <row r="231" spans="2:22" x14ac:dyDescent="0.2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</row>
    <row r="232" spans="2:22" x14ac:dyDescent="0.2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</row>
    <row r="233" spans="2:22" x14ac:dyDescent="0.2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</row>
    <row r="234" spans="2:22" x14ac:dyDescent="0.2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</row>
    <row r="235" spans="2:22" x14ac:dyDescent="0.2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</row>
    <row r="236" spans="2:22" x14ac:dyDescent="0.2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</row>
    <row r="237" spans="2:22" x14ac:dyDescent="0.2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</row>
    <row r="238" spans="2:22" x14ac:dyDescent="0.2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</row>
    <row r="239" spans="2:22" x14ac:dyDescent="0.2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</row>
    <row r="240" spans="2:22" x14ac:dyDescent="0.2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</row>
    <row r="241" spans="2:22" x14ac:dyDescent="0.2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</row>
    <row r="242" spans="2:22" x14ac:dyDescent="0.2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</row>
    <row r="243" spans="2:22" x14ac:dyDescent="0.2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</row>
    <row r="244" spans="2:22" x14ac:dyDescent="0.2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</row>
    <row r="245" spans="2:22" x14ac:dyDescent="0.2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</row>
    <row r="246" spans="2:22" x14ac:dyDescent="0.2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</row>
    <row r="247" spans="2:22" x14ac:dyDescent="0.2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</row>
    <row r="248" spans="2:22" x14ac:dyDescent="0.2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</row>
    <row r="249" spans="2:22" x14ac:dyDescent="0.2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</row>
    <row r="250" spans="2:22" x14ac:dyDescent="0.2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</row>
    <row r="251" spans="2:22" x14ac:dyDescent="0.2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</row>
    <row r="252" spans="2:22" x14ac:dyDescent="0.2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</row>
    <row r="253" spans="2:22" x14ac:dyDescent="0.2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</row>
    <row r="254" spans="2:22" x14ac:dyDescent="0.2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</row>
    <row r="255" spans="2:22" x14ac:dyDescent="0.2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</row>
    <row r="256" spans="2:22" x14ac:dyDescent="0.2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</row>
    <row r="257" spans="2:22" x14ac:dyDescent="0.2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</row>
    <row r="258" spans="2:22" x14ac:dyDescent="0.2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</row>
    <row r="259" spans="2:22" x14ac:dyDescent="0.2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</row>
    <row r="260" spans="2:22" x14ac:dyDescent="0.2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</row>
    <row r="261" spans="2:22" x14ac:dyDescent="0.2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</row>
    <row r="262" spans="2:22" x14ac:dyDescent="0.2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</row>
    <row r="263" spans="2:22" x14ac:dyDescent="0.2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</row>
    <row r="264" spans="2:22" x14ac:dyDescent="0.2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</row>
    <row r="265" spans="2:22" x14ac:dyDescent="0.2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</row>
    <row r="266" spans="2:22" x14ac:dyDescent="0.2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</row>
    <row r="267" spans="2:22" x14ac:dyDescent="0.2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</row>
    <row r="268" spans="2:22" x14ac:dyDescent="0.2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</row>
    <row r="269" spans="2:22" x14ac:dyDescent="0.2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</row>
    <row r="270" spans="2:22" x14ac:dyDescent="0.2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</row>
    <row r="271" spans="2:22" x14ac:dyDescent="0.2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</row>
    <row r="272" spans="2:22" x14ac:dyDescent="0.2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</row>
    <row r="273" spans="2:22" x14ac:dyDescent="0.2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</row>
    <row r="274" spans="2:22" x14ac:dyDescent="0.2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</row>
    <row r="275" spans="2:22" x14ac:dyDescent="0.2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</row>
    <row r="276" spans="2:22" x14ac:dyDescent="0.2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</row>
    <row r="277" spans="2:22" x14ac:dyDescent="0.2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</row>
    <row r="278" spans="2:22" x14ac:dyDescent="0.2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</row>
    <row r="279" spans="2:22" x14ac:dyDescent="0.2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</row>
    <row r="280" spans="2:22" x14ac:dyDescent="0.2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</row>
    <row r="281" spans="2:22" x14ac:dyDescent="0.2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</row>
    <row r="282" spans="2:22" x14ac:dyDescent="0.2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</row>
    <row r="283" spans="2:22" x14ac:dyDescent="0.2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</row>
    <row r="284" spans="2:22" x14ac:dyDescent="0.2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</row>
    <row r="285" spans="2:22" x14ac:dyDescent="0.2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</row>
    <row r="286" spans="2:22" x14ac:dyDescent="0.2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</row>
    <row r="287" spans="2:22" x14ac:dyDescent="0.2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</row>
    <row r="288" spans="2:22" x14ac:dyDescent="0.2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</row>
    <row r="289" spans="2:22" x14ac:dyDescent="0.2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</row>
    <row r="290" spans="2:22" x14ac:dyDescent="0.2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</row>
    <row r="291" spans="2:22" x14ac:dyDescent="0.2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</row>
    <row r="292" spans="2:22" x14ac:dyDescent="0.2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</row>
    <row r="293" spans="2:22" x14ac:dyDescent="0.2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</row>
    <row r="294" spans="2:22" x14ac:dyDescent="0.2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</row>
    <row r="295" spans="2:22" x14ac:dyDescent="0.2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</row>
    <row r="296" spans="2:22" x14ac:dyDescent="0.2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</row>
    <row r="297" spans="2:22" x14ac:dyDescent="0.2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</row>
    <row r="298" spans="2:22" x14ac:dyDescent="0.2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</row>
    <row r="299" spans="2:22" x14ac:dyDescent="0.2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</row>
    <row r="300" spans="2:22" x14ac:dyDescent="0.2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</row>
    <row r="301" spans="2:22" x14ac:dyDescent="0.2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</row>
    <row r="302" spans="2:22" x14ac:dyDescent="0.2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</row>
    <row r="303" spans="2:22" x14ac:dyDescent="0.2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</row>
    <row r="304" spans="2:22" x14ac:dyDescent="0.2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</row>
    <row r="305" spans="2:22" x14ac:dyDescent="0.2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</row>
    <row r="306" spans="2:22" x14ac:dyDescent="0.2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</row>
    <row r="307" spans="2:22" x14ac:dyDescent="0.2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</row>
    <row r="308" spans="2:22" x14ac:dyDescent="0.2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</row>
    <row r="309" spans="2:22" x14ac:dyDescent="0.2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</row>
    <row r="310" spans="2:22" x14ac:dyDescent="0.2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</row>
    <row r="311" spans="2:22" x14ac:dyDescent="0.2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</row>
    <row r="312" spans="2:22" x14ac:dyDescent="0.2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</row>
    <row r="313" spans="2:22" x14ac:dyDescent="0.2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</row>
    <row r="314" spans="2:22" x14ac:dyDescent="0.2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</row>
    <row r="315" spans="2:22" x14ac:dyDescent="0.2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</row>
    <row r="316" spans="2:22" x14ac:dyDescent="0.2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</row>
    <row r="317" spans="2:22" x14ac:dyDescent="0.2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</row>
    <row r="318" spans="2:22" x14ac:dyDescent="0.2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</row>
    <row r="319" spans="2:22" x14ac:dyDescent="0.2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</row>
    <row r="320" spans="2:22" x14ac:dyDescent="0.2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</row>
    <row r="321" spans="2:22" x14ac:dyDescent="0.2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</row>
    <row r="322" spans="2:22" x14ac:dyDescent="0.2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</row>
    <row r="323" spans="2:22" x14ac:dyDescent="0.2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</row>
    <row r="324" spans="2:22" x14ac:dyDescent="0.2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</row>
    <row r="325" spans="2:22" x14ac:dyDescent="0.2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</row>
    <row r="326" spans="2:22" x14ac:dyDescent="0.2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</row>
    <row r="327" spans="2:22" x14ac:dyDescent="0.2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</row>
    <row r="328" spans="2:22" x14ac:dyDescent="0.2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</row>
    <row r="329" spans="2:22" x14ac:dyDescent="0.2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</row>
    <row r="330" spans="2:22" x14ac:dyDescent="0.2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</row>
    <row r="331" spans="2:22" x14ac:dyDescent="0.2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</row>
    <row r="332" spans="2:22" x14ac:dyDescent="0.2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</row>
    <row r="333" spans="2:22" x14ac:dyDescent="0.2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</row>
    <row r="334" spans="2:22" x14ac:dyDescent="0.2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</row>
    <row r="335" spans="2:22" x14ac:dyDescent="0.2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</row>
    <row r="336" spans="2:22" x14ac:dyDescent="0.2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</row>
    <row r="337" spans="2:22" x14ac:dyDescent="0.2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</row>
    <row r="338" spans="2:22" x14ac:dyDescent="0.2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</row>
    <row r="339" spans="2:22" x14ac:dyDescent="0.2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</row>
    <row r="340" spans="2:22" x14ac:dyDescent="0.2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</row>
    <row r="341" spans="2:22" x14ac:dyDescent="0.2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</row>
    <row r="342" spans="2:22" x14ac:dyDescent="0.2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</row>
    <row r="343" spans="2:22" x14ac:dyDescent="0.2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</row>
    <row r="344" spans="2:22" x14ac:dyDescent="0.2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</row>
    <row r="345" spans="2:22" x14ac:dyDescent="0.2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</row>
    <row r="346" spans="2:22" x14ac:dyDescent="0.2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</row>
    <row r="347" spans="2:22" x14ac:dyDescent="0.2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</row>
    <row r="348" spans="2:22" x14ac:dyDescent="0.2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</row>
    <row r="349" spans="2:22" x14ac:dyDescent="0.2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</row>
    <row r="350" spans="2:22" x14ac:dyDescent="0.2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</row>
    <row r="351" spans="2:22" x14ac:dyDescent="0.2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</row>
    <row r="352" spans="2:22" x14ac:dyDescent="0.2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</row>
    <row r="353" spans="2:22" x14ac:dyDescent="0.2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</row>
    <row r="354" spans="2:22" x14ac:dyDescent="0.2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</row>
    <row r="355" spans="2:22" x14ac:dyDescent="0.2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</row>
    <row r="356" spans="2:22" x14ac:dyDescent="0.2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</row>
    <row r="357" spans="2:22" x14ac:dyDescent="0.2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</row>
    <row r="358" spans="2:22" x14ac:dyDescent="0.2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</row>
    <row r="359" spans="2:22" x14ac:dyDescent="0.2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</row>
    <row r="360" spans="2:22" x14ac:dyDescent="0.2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</row>
    <row r="361" spans="2:22" x14ac:dyDescent="0.2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</row>
    <row r="362" spans="2:22" x14ac:dyDescent="0.2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</row>
    <row r="363" spans="2:22" x14ac:dyDescent="0.2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</row>
    <row r="364" spans="2:22" x14ac:dyDescent="0.2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</row>
    <row r="365" spans="2:22" x14ac:dyDescent="0.2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</row>
    <row r="366" spans="2:22" x14ac:dyDescent="0.2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</row>
    <row r="367" spans="2:22" x14ac:dyDescent="0.2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</row>
    <row r="368" spans="2:22" x14ac:dyDescent="0.2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</row>
    <row r="369" spans="2:22" x14ac:dyDescent="0.2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</row>
    <row r="370" spans="2:22" x14ac:dyDescent="0.2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</row>
    <row r="371" spans="2:22" x14ac:dyDescent="0.2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</row>
    <row r="372" spans="2:22" x14ac:dyDescent="0.2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</row>
    <row r="373" spans="2:22" x14ac:dyDescent="0.2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</row>
    <row r="374" spans="2:22" x14ac:dyDescent="0.2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</row>
    <row r="375" spans="2:22" x14ac:dyDescent="0.2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</row>
    <row r="376" spans="2:22" x14ac:dyDescent="0.2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</row>
    <row r="377" spans="2:22" x14ac:dyDescent="0.2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</row>
    <row r="378" spans="2:22" x14ac:dyDescent="0.2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</row>
    <row r="379" spans="2:22" x14ac:dyDescent="0.2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</row>
    <row r="380" spans="2:22" x14ac:dyDescent="0.2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</row>
    <row r="381" spans="2:22" x14ac:dyDescent="0.2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</row>
    <row r="382" spans="2:22" x14ac:dyDescent="0.2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</row>
    <row r="383" spans="2:22" x14ac:dyDescent="0.2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</row>
    <row r="384" spans="2:22" x14ac:dyDescent="0.2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</row>
    <row r="385" spans="2:22" x14ac:dyDescent="0.2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</row>
    <row r="386" spans="2:22" x14ac:dyDescent="0.2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</row>
    <row r="387" spans="2:22" x14ac:dyDescent="0.2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</row>
    <row r="388" spans="2:22" x14ac:dyDescent="0.2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</row>
    <row r="389" spans="2:22" x14ac:dyDescent="0.2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</row>
    <row r="390" spans="2:22" x14ac:dyDescent="0.2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</row>
    <row r="391" spans="2:22" x14ac:dyDescent="0.2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</row>
    <row r="392" spans="2:22" x14ac:dyDescent="0.2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</row>
    <row r="393" spans="2:22" x14ac:dyDescent="0.2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</row>
    <row r="394" spans="2:22" x14ac:dyDescent="0.2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</row>
    <row r="395" spans="2:22" x14ac:dyDescent="0.2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</row>
    <row r="396" spans="2:22" x14ac:dyDescent="0.2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</row>
    <row r="397" spans="2:22" x14ac:dyDescent="0.2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</row>
    <row r="398" spans="2:22" x14ac:dyDescent="0.2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</row>
    <row r="399" spans="2:22" x14ac:dyDescent="0.2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</row>
    <row r="400" spans="2:22" x14ac:dyDescent="0.2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</row>
    <row r="401" spans="2:22" x14ac:dyDescent="0.2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</row>
    <row r="402" spans="2:22" x14ac:dyDescent="0.2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</row>
    <row r="403" spans="2:22" x14ac:dyDescent="0.2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</row>
    <row r="404" spans="2:22" x14ac:dyDescent="0.2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</row>
    <row r="405" spans="2:22" x14ac:dyDescent="0.2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</row>
    <row r="406" spans="2:22" x14ac:dyDescent="0.2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</row>
    <row r="407" spans="2:22" x14ac:dyDescent="0.2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</row>
    <row r="408" spans="2:22" x14ac:dyDescent="0.2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</row>
    <row r="409" spans="2:22" x14ac:dyDescent="0.2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</row>
    <row r="410" spans="2:22" x14ac:dyDescent="0.2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</row>
    <row r="411" spans="2:22" x14ac:dyDescent="0.2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</row>
    <row r="412" spans="2:22" x14ac:dyDescent="0.2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</row>
    <row r="413" spans="2:22" x14ac:dyDescent="0.2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</row>
    <row r="414" spans="2:22" x14ac:dyDescent="0.2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</row>
    <row r="415" spans="2:22" x14ac:dyDescent="0.2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</row>
    <row r="416" spans="2:22" x14ac:dyDescent="0.2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</row>
    <row r="417" spans="2:22" x14ac:dyDescent="0.2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</row>
    <row r="418" spans="2:22" x14ac:dyDescent="0.2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</row>
    <row r="419" spans="2:22" x14ac:dyDescent="0.2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</row>
    <row r="420" spans="2:22" x14ac:dyDescent="0.2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</row>
    <row r="421" spans="2:22" x14ac:dyDescent="0.2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</row>
    <row r="422" spans="2:22" x14ac:dyDescent="0.2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</row>
    <row r="423" spans="2:22" x14ac:dyDescent="0.2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</row>
    <row r="424" spans="2:22" x14ac:dyDescent="0.2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</row>
    <row r="425" spans="2:22" x14ac:dyDescent="0.2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</row>
    <row r="426" spans="2:22" x14ac:dyDescent="0.2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</row>
    <row r="427" spans="2:22" x14ac:dyDescent="0.2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</row>
    <row r="428" spans="2:22" x14ac:dyDescent="0.2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</row>
    <row r="429" spans="2:22" x14ac:dyDescent="0.2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</row>
    <row r="430" spans="2:22" x14ac:dyDescent="0.2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</row>
    <row r="431" spans="2:22" x14ac:dyDescent="0.2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</row>
    <row r="432" spans="2:22" x14ac:dyDescent="0.2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</row>
    <row r="433" spans="2:22" x14ac:dyDescent="0.2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</row>
    <row r="434" spans="2:22" x14ac:dyDescent="0.2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</row>
    <row r="435" spans="2:22" x14ac:dyDescent="0.2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</row>
    <row r="436" spans="2:22" x14ac:dyDescent="0.2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</row>
    <row r="437" spans="2:22" x14ac:dyDescent="0.2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</row>
    <row r="438" spans="2:22" x14ac:dyDescent="0.2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</row>
    <row r="439" spans="2:22" x14ac:dyDescent="0.2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</row>
    <row r="440" spans="2:22" x14ac:dyDescent="0.2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</row>
    <row r="441" spans="2:22" x14ac:dyDescent="0.2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</row>
    <row r="442" spans="2:22" x14ac:dyDescent="0.2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</row>
    <row r="443" spans="2:22" x14ac:dyDescent="0.2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</row>
    <row r="444" spans="2:22" x14ac:dyDescent="0.2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</row>
    <row r="445" spans="2:22" x14ac:dyDescent="0.2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</row>
    <row r="446" spans="2:22" x14ac:dyDescent="0.2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</row>
    <row r="447" spans="2:22" x14ac:dyDescent="0.2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</row>
    <row r="448" spans="2:22" x14ac:dyDescent="0.2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</row>
    <row r="449" spans="2:22" x14ac:dyDescent="0.2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</row>
    <row r="450" spans="2:22" x14ac:dyDescent="0.2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</row>
    <row r="451" spans="2:22" x14ac:dyDescent="0.2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</row>
    <row r="452" spans="2:22" x14ac:dyDescent="0.2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</row>
    <row r="453" spans="2:22" x14ac:dyDescent="0.2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</row>
    <row r="454" spans="2:22" x14ac:dyDescent="0.2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</row>
    <row r="455" spans="2:22" x14ac:dyDescent="0.2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</row>
    <row r="456" spans="2:22" x14ac:dyDescent="0.25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</row>
    <row r="457" spans="2:22" x14ac:dyDescent="0.25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</row>
    <row r="458" spans="2:22" x14ac:dyDescent="0.25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</row>
    <row r="459" spans="2:22" x14ac:dyDescent="0.25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</row>
    <row r="460" spans="2:22" x14ac:dyDescent="0.25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</row>
    <row r="461" spans="2:22" x14ac:dyDescent="0.25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</row>
    <row r="462" spans="2:22" x14ac:dyDescent="0.25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</row>
    <row r="463" spans="2:22" x14ac:dyDescent="0.25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</row>
    <row r="464" spans="2:22" x14ac:dyDescent="0.25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</row>
    <row r="465" spans="2:22" x14ac:dyDescent="0.25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</row>
    <row r="466" spans="2:22" x14ac:dyDescent="0.25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</row>
    <row r="467" spans="2:22" x14ac:dyDescent="0.25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</row>
    <row r="468" spans="2:22" x14ac:dyDescent="0.25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</row>
    <row r="469" spans="2:22" x14ac:dyDescent="0.25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</row>
    <row r="470" spans="2:22" x14ac:dyDescent="0.25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</row>
    <row r="471" spans="2:22" x14ac:dyDescent="0.25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</row>
    <row r="472" spans="2:22" x14ac:dyDescent="0.25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</row>
    <row r="473" spans="2:22" x14ac:dyDescent="0.25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</row>
    <row r="474" spans="2:22" x14ac:dyDescent="0.25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</row>
    <row r="475" spans="2:22" x14ac:dyDescent="0.25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</row>
    <row r="476" spans="2:22" x14ac:dyDescent="0.25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</row>
    <row r="477" spans="2:22" x14ac:dyDescent="0.25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</row>
    <row r="478" spans="2:22" x14ac:dyDescent="0.25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</row>
    <row r="479" spans="2:22" x14ac:dyDescent="0.25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</row>
    <row r="480" spans="2:22" x14ac:dyDescent="0.25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</row>
    <row r="481" spans="2:22" x14ac:dyDescent="0.25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</row>
    <row r="482" spans="2:22" x14ac:dyDescent="0.25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</row>
    <row r="483" spans="2:22" x14ac:dyDescent="0.25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</row>
    <row r="484" spans="2:22" x14ac:dyDescent="0.25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</row>
    <row r="485" spans="2:22" x14ac:dyDescent="0.25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</row>
    <row r="486" spans="2:22" x14ac:dyDescent="0.25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</row>
    <row r="487" spans="2:22" x14ac:dyDescent="0.25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</row>
    <row r="488" spans="2:22" x14ac:dyDescent="0.25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</row>
    <row r="489" spans="2:22" x14ac:dyDescent="0.25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</row>
    <row r="490" spans="2:22" x14ac:dyDescent="0.25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</row>
    <row r="491" spans="2:22" x14ac:dyDescent="0.25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</row>
    <row r="492" spans="2:22" x14ac:dyDescent="0.25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</row>
    <row r="493" spans="2:22" x14ac:dyDescent="0.25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</row>
    <row r="494" spans="2:22" x14ac:dyDescent="0.25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</row>
    <row r="495" spans="2:22" x14ac:dyDescent="0.25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</row>
    <row r="496" spans="2:22" x14ac:dyDescent="0.25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</row>
    <row r="497" spans="2:22" x14ac:dyDescent="0.25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</row>
    <row r="498" spans="2:22" x14ac:dyDescent="0.25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</row>
    <row r="499" spans="2:22" x14ac:dyDescent="0.25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</row>
    <row r="500" spans="2:22" x14ac:dyDescent="0.25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</row>
    <row r="501" spans="2:22" x14ac:dyDescent="0.25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</row>
    <row r="502" spans="2:22" x14ac:dyDescent="0.25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</row>
    <row r="503" spans="2:22" x14ac:dyDescent="0.25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</row>
    <row r="504" spans="2:22" x14ac:dyDescent="0.25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</row>
    <row r="505" spans="2:22" x14ac:dyDescent="0.25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</row>
    <row r="506" spans="2:22" x14ac:dyDescent="0.25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</row>
    <row r="507" spans="2:22" x14ac:dyDescent="0.25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</row>
    <row r="508" spans="2:22" x14ac:dyDescent="0.25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</row>
    <row r="509" spans="2:22" x14ac:dyDescent="0.25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</row>
    <row r="510" spans="2:22" x14ac:dyDescent="0.25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</row>
    <row r="511" spans="2:22" x14ac:dyDescent="0.25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</row>
    <row r="512" spans="2:22" x14ac:dyDescent="0.25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</row>
    <row r="513" spans="2:22" x14ac:dyDescent="0.25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</row>
    <row r="514" spans="2:22" x14ac:dyDescent="0.25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</row>
    <row r="515" spans="2:22" x14ac:dyDescent="0.25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</row>
    <row r="516" spans="2:22" x14ac:dyDescent="0.25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</row>
    <row r="517" spans="2:22" x14ac:dyDescent="0.25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</row>
    <row r="518" spans="2:22" x14ac:dyDescent="0.25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</row>
    <row r="519" spans="2:22" x14ac:dyDescent="0.25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</row>
    <row r="520" spans="2:22" x14ac:dyDescent="0.25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</row>
    <row r="521" spans="2:22" x14ac:dyDescent="0.25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</row>
    <row r="522" spans="2:22" x14ac:dyDescent="0.25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</row>
    <row r="523" spans="2:22" x14ac:dyDescent="0.25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</row>
    <row r="524" spans="2:22" x14ac:dyDescent="0.25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</row>
    <row r="525" spans="2:22" x14ac:dyDescent="0.25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</row>
    <row r="526" spans="2:22" x14ac:dyDescent="0.25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</row>
    <row r="527" spans="2:22" x14ac:dyDescent="0.25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</row>
    <row r="528" spans="2:22" x14ac:dyDescent="0.25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</row>
    <row r="529" spans="2:22" x14ac:dyDescent="0.25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</row>
    <row r="530" spans="2:22" x14ac:dyDescent="0.25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</row>
    <row r="531" spans="2:22" x14ac:dyDescent="0.25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</row>
    <row r="532" spans="2:22" x14ac:dyDescent="0.25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</row>
    <row r="533" spans="2:22" x14ac:dyDescent="0.25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</row>
    <row r="534" spans="2:22" x14ac:dyDescent="0.25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</row>
    <row r="535" spans="2:22" x14ac:dyDescent="0.25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</row>
    <row r="536" spans="2:22" x14ac:dyDescent="0.25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</row>
    <row r="537" spans="2:22" x14ac:dyDescent="0.25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</row>
    <row r="538" spans="2:22" x14ac:dyDescent="0.25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</row>
    <row r="539" spans="2:22" x14ac:dyDescent="0.25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</row>
    <row r="540" spans="2:22" x14ac:dyDescent="0.25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</row>
    <row r="541" spans="2:22" x14ac:dyDescent="0.25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</row>
    <row r="542" spans="2:22" x14ac:dyDescent="0.25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</row>
    <row r="543" spans="2:22" x14ac:dyDescent="0.25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</row>
    <row r="544" spans="2:22" x14ac:dyDescent="0.25"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</row>
    <row r="545" spans="2:22" x14ac:dyDescent="0.25"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</row>
    <row r="546" spans="2:22" x14ac:dyDescent="0.25"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</row>
    <row r="547" spans="2:22" x14ac:dyDescent="0.25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</row>
    <row r="548" spans="2:22" x14ac:dyDescent="0.25"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</row>
    <row r="549" spans="2:22" x14ac:dyDescent="0.25"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</row>
    <row r="550" spans="2:22" x14ac:dyDescent="0.25"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</row>
    <row r="551" spans="2:22" x14ac:dyDescent="0.25"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</row>
    <row r="552" spans="2:22" x14ac:dyDescent="0.25"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</row>
    <row r="553" spans="2:22" x14ac:dyDescent="0.25"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</row>
    <row r="554" spans="2:22" x14ac:dyDescent="0.25"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</row>
    <row r="555" spans="2:22" x14ac:dyDescent="0.25"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</row>
    <row r="556" spans="2:22" x14ac:dyDescent="0.25"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</row>
    <row r="557" spans="2:22" x14ac:dyDescent="0.25"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</row>
    <row r="558" spans="2:22" x14ac:dyDescent="0.25"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</row>
    <row r="559" spans="2:22" x14ac:dyDescent="0.25"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</row>
    <row r="560" spans="2:22" x14ac:dyDescent="0.25"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</row>
    <row r="561" spans="2:22" x14ac:dyDescent="0.25"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</row>
    <row r="562" spans="2:22" x14ac:dyDescent="0.25"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</row>
    <row r="563" spans="2:22" x14ac:dyDescent="0.25"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</row>
    <row r="564" spans="2:22" x14ac:dyDescent="0.25"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</row>
    <row r="565" spans="2:22" x14ac:dyDescent="0.25"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</row>
    <row r="566" spans="2:22" x14ac:dyDescent="0.25"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</row>
    <row r="567" spans="2:22" x14ac:dyDescent="0.25"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</row>
    <row r="568" spans="2:22" x14ac:dyDescent="0.25"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</row>
    <row r="569" spans="2:22" x14ac:dyDescent="0.25"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</row>
    <row r="570" spans="2:22" x14ac:dyDescent="0.25"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</row>
    <row r="571" spans="2:22" x14ac:dyDescent="0.25"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</row>
    <row r="572" spans="2:22" x14ac:dyDescent="0.25"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</row>
    <row r="573" spans="2:22" x14ac:dyDescent="0.25"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</row>
    <row r="574" spans="2:22" x14ac:dyDescent="0.25"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</row>
    <row r="575" spans="2:22" x14ac:dyDescent="0.25"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</row>
    <row r="576" spans="2:22" x14ac:dyDescent="0.25"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</row>
    <row r="577" spans="2:22" x14ac:dyDescent="0.25"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</row>
    <row r="578" spans="2:22" x14ac:dyDescent="0.25"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</row>
    <row r="579" spans="2:22" x14ac:dyDescent="0.25"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</row>
    <row r="580" spans="2:22" x14ac:dyDescent="0.25"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</row>
    <row r="581" spans="2:22" x14ac:dyDescent="0.25"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</row>
    <row r="582" spans="2:22" x14ac:dyDescent="0.25"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</row>
    <row r="583" spans="2:22" x14ac:dyDescent="0.25"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</row>
    <row r="584" spans="2:22" x14ac:dyDescent="0.25"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</row>
    <row r="585" spans="2:22" x14ac:dyDescent="0.25"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</row>
    <row r="586" spans="2:22" x14ac:dyDescent="0.25"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</row>
  </sheetData>
  <mergeCells count="16">
    <mergeCell ref="B42:C42"/>
    <mergeCell ref="P5:Q5"/>
    <mergeCell ref="B2:V2"/>
    <mergeCell ref="B3:V3"/>
    <mergeCell ref="F5:G5"/>
    <mergeCell ref="T5:U5"/>
    <mergeCell ref="B4:B6"/>
    <mergeCell ref="R5:S5"/>
    <mergeCell ref="L5:M5"/>
    <mergeCell ref="C4:C6"/>
    <mergeCell ref="D4:U4"/>
    <mergeCell ref="V4:V6"/>
    <mergeCell ref="N5:O5"/>
    <mergeCell ref="D5:E5"/>
    <mergeCell ref="H5:I5"/>
    <mergeCell ref="J5:K5"/>
  </mergeCells>
  <printOptions horizontalCentered="1"/>
  <pageMargins left="0.7" right="0.7" top="0.75" bottom="0.75" header="0.3" footer="0.3"/>
  <pageSetup paperSize="9" scale="4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50"/>
    <pageSetUpPr fitToPage="1"/>
  </sheetPr>
  <dimension ref="A1:DC671"/>
  <sheetViews>
    <sheetView zoomScale="80" zoomScaleNormal="80" workbookViewId="0">
      <selection activeCell="D1" sqref="D1"/>
    </sheetView>
  </sheetViews>
  <sheetFormatPr defaultRowHeight="15" x14ac:dyDescent="0.25"/>
  <cols>
    <col min="1" max="1" width="2.7109375" style="12" customWidth="1"/>
    <col min="2" max="2" width="7.7109375" style="2" customWidth="1"/>
    <col min="3" max="3" width="80.7109375" style="2" customWidth="1"/>
    <col min="4" max="13" width="12.85546875" style="2" customWidth="1"/>
    <col min="14" max="14" width="11.42578125" style="13" customWidth="1"/>
    <col min="15" max="107" width="11.42578125" style="12" customWidth="1"/>
    <col min="108" max="16384" width="9.140625" style="2"/>
  </cols>
  <sheetData>
    <row r="1" spans="2:14" s="12" customFormat="1" ht="15.75" thickBot="1" x14ac:dyDescent="0.3">
      <c r="N1" s="13"/>
    </row>
    <row r="2" spans="2:14" ht="22.15" customHeight="1" thickTop="1" thickBot="1" x14ac:dyDescent="0.3">
      <c r="B2" s="222" t="s">
        <v>698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4"/>
    </row>
    <row r="3" spans="2:14" ht="22.15" customHeight="1" thickTop="1" thickBot="1" x14ac:dyDescent="0.3">
      <c r="B3" s="273" t="s">
        <v>542</v>
      </c>
      <c r="C3" s="253" t="s">
        <v>543</v>
      </c>
      <c r="D3" s="241" t="s">
        <v>294</v>
      </c>
      <c r="E3" s="242"/>
      <c r="F3" s="242"/>
      <c r="G3" s="242"/>
      <c r="H3" s="242"/>
      <c r="I3" s="242"/>
      <c r="J3" s="242"/>
      <c r="K3" s="242"/>
      <c r="L3" s="243" t="s">
        <v>251</v>
      </c>
      <c r="M3" s="244"/>
    </row>
    <row r="4" spans="2:14" ht="22.15" customHeight="1" thickTop="1" thickBot="1" x14ac:dyDescent="0.3">
      <c r="B4" s="274"/>
      <c r="C4" s="276"/>
      <c r="D4" s="241" t="s">
        <v>253</v>
      </c>
      <c r="E4" s="242"/>
      <c r="F4" s="254" t="s">
        <v>254</v>
      </c>
      <c r="G4" s="247"/>
      <c r="H4" s="254" t="s">
        <v>255</v>
      </c>
      <c r="I4" s="247"/>
      <c r="J4" s="242" t="s">
        <v>256</v>
      </c>
      <c r="K4" s="242"/>
      <c r="L4" s="292"/>
      <c r="M4" s="267"/>
    </row>
    <row r="5" spans="2:14" ht="22.15" customHeight="1" thickTop="1" thickBot="1" x14ac:dyDescent="0.3">
      <c r="B5" s="275"/>
      <c r="C5" s="277"/>
      <c r="D5" s="29" t="s">
        <v>252</v>
      </c>
      <c r="E5" s="107" t="s">
        <v>0</v>
      </c>
      <c r="F5" s="26" t="s">
        <v>252</v>
      </c>
      <c r="G5" s="113" t="s">
        <v>0</v>
      </c>
      <c r="H5" s="26" t="s">
        <v>252</v>
      </c>
      <c r="I5" s="113" t="s">
        <v>0</v>
      </c>
      <c r="J5" s="26" t="s">
        <v>252</v>
      </c>
      <c r="K5" s="107" t="s">
        <v>0</v>
      </c>
      <c r="L5" s="29" t="s">
        <v>252</v>
      </c>
      <c r="M5" s="110" t="s">
        <v>0</v>
      </c>
    </row>
    <row r="6" spans="2:14" ht="22.15" customHeight="1" thickTop="1" thickBot="1" x14ac:dyDescent="0.3">
      <c r="B6" s="139" t="s">
        <v>157</v>
      </c>
      <c r="C6" s="120" t="s">
        <v>544</v>
      </c>
      <c r="D6" s="93">
        <v>6</v>
      </c>
      <c r="E6" s="88">
        <v>0.04</v>
      </c>
      <c r="F6" s="91">
        <v>19</v>
      </c>
      <c r="G6" s="90">
        <v>3.292894280762565E-2</v>
      </c>
      <c r="H6" s="91">
        <v>0</v>
      </c>
      <c r="I6" s="90">
        <v>0</v>
      </c>
      <c r="J6" s="91">
        <v>0</v>
      </c>
      <c r="K6" s="88">
        <v>0</v>
      </c>
      <c r="L6" s="93">
        <v>25</v>
      </c>
      <c r="M6" s="94">
        <v>3.2637075718015669E-2</v>
      </c>
    </row>
    <row r="7" spans="2:14" ht="22.15" customHeight="1" thickTop="1" thickBot="1" x14ac:dyDescent="0.3">
      <c r="B7" s="139">
        <v>10</v>
      </c>
      <c r="C7" s="120" t="s">
        <v>525</v>
      </c>
      <c r="D7" s="93">
        <v>2</v>
      </c>
      <c r="E7" s="88">
        <v>1.3333333333333334E-2</v>
      </c>
      <c r="F7" s="91">
        <v>15</v>
      </c>
      <c r="G7" s="90">
        <v>2.5996533795493933E-2</v>
      </c>
      <c r="H7" s="91">
        <v>0</v>
      </c>
      <c r="I7" s="90">
        <v>0</v>
      </c>
      <c r="J7" s="91">
        <v>0</v>
      </c>
      <c r="K7" s="88">
        <v>0</v>
      </c>
      <c r="L7" s="93">
        <v>17</v>
      </c>
      <c r="M7" s="94">
        <v>2.2193211488250653E-2</v>
      </c>
    </row>
    <row r="8" spans="2:14" ht="22.15" customHeight="1" thickTop="1" x14ac:dyDescent="0.25">
      <c r="B8" s="47">
        <v>11</v>
      </c>
      <c r="C8" s="108" t="s">
        <v>526</v>
      </c>
      <c r="D8" s="30">
        <v>60</v>
      </c>
      <c r="E8" s="15">
        <v>0.4</v>
      </c>
      <c r="F8" s="27">
        <v>187</v>
      </c>
      <c r="G8" s="24">
        <v>0.3240901213171577</v>
      </c>
      <c r="H8" s="27">
        <v>7</v>
      </c>
      <c r="I8" s="24">
        <v>0.18421052631578946</v>
      </c>
      <c r="J8" s="27">
        <v>0</v>
      </c>
      <c r="K8" s="15">
        <v>0</v>
      </c>
      <c r="L8" s="32">
        <v>254</v>
      </c>
      <c r="M8" s="16">
        <v>0.33159268929503916</v>
      </c>
    </row>
    <row r="9" spans="2:14" ht="22.15" customHeight="1" x14ac:dyDescent="0.25">
      <c r="B9" s="47">
        <v>12</v>
      </c>
      <c r="C9" s="108" t="s">
        <v>527</v>
      </c>
      <c r="D9" s="30">
        <v>5</v>
      </c>
      <c r="E9" s="15">
        <v>3.3333333333333333E-2</v>
      </c>
      <c r="F9" s="27">
        <v>11</v>
      </c>
      <c r="G9" s="24">
        <v>1.9064124783362217E-2</v>
      </c>
      <c r="H9" s="27">
        <v>0</v>
      </c>
      <c r="I9" s="24">
        <v>0</v>
      </c>
      <c r="J9" s="27">
        <v>0</v>
      </c>
      <c r="K9" s="15">
        <v>0</v>
      </c>
      <c r="L9" s="32">
        <v>16</v>
      </c>
      <c r="M9" s="16">
        <v>2.0887728459530026E-2</v>
      </c>
    </row>
    <row r="10" spans="2:14" ht="22.15" customHeight="1" x14ac:dyDescent="0.25">
      <c r="B10" s="47">
        <v>13</v>
      </c>
      <c r="C10" s="108" t="s">
        <v>528</v>
      </c>
      <c r="D10" s="30">
        <v>0</v>
      </c>
      <c r="E10" s="15">
        <v>0</v>
      </c>
      <c r="F10" s="27">
        <v>1</v>
      </c>
      <c r="G10" s="24">
        <v>1.7331022530329288E-3</v>
      </c>
      <c r="H10" s="27">
        <v>0</v>
      </c>
      <c r="I10" s="24">
        <v>0</v>
      </c>
      <c r="J10" s="27">
        <v>0</v>
      </c>
      <c r="K10" s="15">
        <v>0</v>
      </c>
      <c r="L10" s="32">
        <v>1</v>
      </c>
      <c r="M10" s="16">
        <v>1.3054830287206266E-3</v>
      </c>
    </row>
    <row r="11" spans="2:14" ht="22.15" customHeight="1" thickBot="1" x14ac:dyDescent="0.3">
      <c r="B11" s="47">
        <v>19</v>
      </c>
      <c r="C11" s="108" t="s">
        <v>529</v>
      </c>
      <c r="D11" s="30">
        <v>2</v>
      </c>
      <c r="E11" s="15">
        <v>1.3333333333333334E-2</v>
      </c>
      <c r="F11" s="27">
        <v>2</v>
      </c>
      <c r="G11" s="24">
        <v>3.4662045060658577E-3</v>
      </c>
      <c r="H11" s="27">
        <v>0</v>
      </c>
      <c r="I11" s="24">
        <v>0</v>
      </c>
      <c r="J11" s="27">
        <v>0</v>
      </c>
      <c r="K11" s="15">
        <v>0</v>
      </c>
      <c r="L11" s="32">
        <v>4</v>
      </c>
      <c r="M11" s="16">
        <v>5.2219321148825066E-3</v>
      </c>
    </row>
    <row r="12" spans="2:14" ht="22.15" customHeight="1" thickTop="1" thickBot="1" x14ac:dyDescent="0.3">
      <c r="B12" s="139">
        <v>20</v>
      </c>
      <c r="C12" s="120" t="s">
        <v>530</v>
      </c>
      <c r="D12" s="93">
        <v>1</v>
      </c>
      <c r="E12" s="88">
        <v>6.6666666666666671E-3</v>
      </c>
      <c r="F12" s="91">
        <v>10</v>
      </c>
      <c r="G12" s="90">
        <v>1.7331022530329289E-2</v>
      </c>
      <c r="H12" s="91">
        <v>6</v>
      </c>
      <c r="I12" s="90">
        <v>0.15789473684210525</v>
      </c>
      <c r="J12" s="91">
        <v>0</v>
      </c>
      <c r="K12" s="88">
        <v>0</v>
      </c>
      <c r="L12" s="93">
        <v>17</v>
      </c>
      <c r="M12" s="94">
        <v>2.2193211488250653E-2</v>
      </c>
    </row>
    <row r="13" spans="2:14" ht="22.15" customHeight="1" thickTop="1" x14ac:dyDescent="0.25">
      <c r="B13" s="47">
        <v>21</v>
      </c>
      <c r="C13" s="108" t="s">
        <v>531</v>
      </c>
      <c r="D13" s="30">
        <v>1</v>
      </c>
      <c r="E13" s="15">
        <v>6.6666666666666671E-3</v>
      </c>
      <c r="F13" s="27">
        <v>19</v>
      </c>
      <c r="G13" s="24">
        <v>3.292894280762565E-2</v>
      </c>
      <c r="H13" s="27">
        <v>2</v>
      </c>
      <c r="I13" s="24">
        <v>5.2631578947368418E-2</v>
      </c>
      <c r="J13" s="27">
        <v>0</v>
      </c>
      <c r="K13" s="15">
        <v>0</v>
      </c>
      <c r="L13" s="32">
        <v>22</v>
      </c>
      <c r="M13" s="16">
        <v>2.8720626631853787E-2</v>
      </c>
    </row>
    <row r="14" spans="2:14" ht="22.15" customHeight="1" x14ac:dyDescent="0.25">
      <c r="B14" s="47">
        <v>22</v>
      </c>
      <c r="C14" s="108" t="s">
        <v>532</v>
      </c>
      <c r="D14" s="30">
        <v>0</v>
      </c>
      <c r="E14" s="15">
        <v>0</v>
      </c>
      <c r="F14" s="27">
        <v>1</v>
      </c>
      <c r="G14" s="24">
        <v>1.7331022530329288E-3</v>
      </c>
      <c r="H14" s="27">
        <v>0</v>
      </c>
      <c r="I14" s="24">
        <v>0</v>
      </c>
      <c r="J14" s="27">
        <v>0</v>
      </c>
      <c r="K14" s="15">
        <v>0</v>
      </c>
      <c r="L14" s="32">
        <v>1</v>
      </c>
      <c r="M14" s="16">
        <v>1.3054830287206266E-3</v>
      </c>
    </row>
    <row r="15" spans="2:14" ht="22.15" customHeight="1" thickBot="1" x14ac:dyDescent="0.3">
      <c r="B15" s="47">
        <v>29</v>
      </c>
      <c r="C15" s="108" t="s">
        <v>533</v>
      </c>
      <c r="D15" s="30">
        <v>0</v>
      </c>
      <c r="E15" s="15">
        <v>0</v>
      </c>
      <c r="F15" s="27">
        <v>1</v>
      </c>
      <c r="G15" s="24">
        <v>1.7331022530329288E-3</v>
      </c>
      <c r="H15" s="27">
        <v>0</v>
      </c>
      <c r="I15" s="24">
        <v>0</v>
      </c>
      <c r="J15" s="27">
        <v>0</v>
      </c>
      <c r="K15" s="15">
        <v>0</v>
      </c>
      <c r="L15" s="32">
        <v>1</v>
      </c>
      <c r="M15" s="16">
        <v>1.3054830287206266E-3</v>
      </c>
    </row>
    <row r="16" spans="2:14" ht="22.15" customHeight="1" thickTop="1" thickBot="1" x14ac:dyDescent="0.3">
      <c r="B16" s="139">
        <v>30</v>
      </c>
      <c r="C16" s="120" t="s">
        <v>534</v>
      </c>
      <c r="D16" s="93">
        <v>11</v>
      </c>
      <c r="E16" s="88">
        <v>7.3333333333333334E-2</v>
      </c>
      <c r="F16" s="91">
        <v>60</v>
      </c>
      <c r="G16" s="90">
        <v>0.10398613518197573</v>
      </c>
      <c r="H16" s="91">
        <v>3</v>
      </c>
      <c r="I16" s="90">
        <v>7.8947368421052627E-2</v>
      </c>
      <c r="J16" s="91">
        <v>0</v>
      </c>
      <c r="K16" s="88">
        <v>0</v>
      </c>
      <c r="L16" s="93">
        <v>74</v>
      </c>
      <c r="M16" s="94">
        <v>9.6605744125326368E-2</v>
      </c>
    </row>
    <row r="17" spans="1:107" ht="22.15" customHeight="1" thickTop="1" x14ac:dyDescent="0.25">
      <c r="B17" s="47">
        <v>31</v>
      </c>
      <c r="C17" s="108" t="s">
        <v>545</v>
      </c>
      <c r="D17" s="30">
        <v>1</v>
      </c>
      <c r="E17" s="15">
        <v>6.6666666666666671E-3</v>
      </c>
      <c r="F17" s="27">
        <v>6</v>
      </c>
      <c r="G17" s="24">
        <v>1.0398613518197574E-2</v>
      </c>
      <c r="H17" s="27">
        <v>2</v>
      </c>
      <c r="I17" s="24">
        <v>5.2631578947368418E-2</v>
      </c>
      <c r="J17" s="27">
        <v>0</v>
      </c>
      <c r="K17" s="15">
        <v>0</v>
      </c>
      <c r="L17" s="32">
        <v>9</v>
      </c>
      <c r="M17" s="16">
        <v>1.1749347258485639E-2</v>
      </c>
    </row>
    <row r="18" spans="1:107" ht="22.15" customHeight="1" x14ac:dyDescent="0.25">
      <c r="B18" s="47">
        <v>32</v>
      </c>
      <c r="C18" s="108" t="s">
        <v>535</v>
      </c>
      <c r="D18" s="30">
        <v>19</v>
      </c>
      <c r="E18" s="15">
        <v>0.12666666666666668</v>
      </c>
      <c r="F18" s="27">
        <v>70</v>
      </c>
      <c r="G18" s="24">
        <v>0.12131715771230503</v>
      </c>
      <c r="H18" s="27">
        <v>3</v>
      </c>
      <c r="I18" s="24">
        <v>7.8947368421052627E-2</v>
      </c>
      <c r="J18" s="27">
        <v>0</v>
      </c>
      <c r="K18" s="15">
        <v>0</v>
      </c>
      <c r="L18" s="32">
        <v>92</v>
      </c>
      <c r="M18" s="16">
        <v>0.12010443864229765</v>
      </c>
    </row>
    <row r="19" spans="1:107" ht="22.15" customHeight="1" thickBot="1" x14ac:dyDescent="0.3">
      <c r="B19" s="47">
        <v>39</v>
      </c>
      <c r="C19" s="108" t="s">
        <v>536</v>
      </c>
      <c r="D19" s="30">
        <v>5</v>
      </c>
      <c r="E19" s="15">
        <v>3.3333333333333333E-2</v>
      </c>
      <c r="F19" s="27">
        <v>11</v>
      </c>
      <c r="G19" s="24">
        <v>1.9064124783362217E-2</v>
      </c>
      <c r="H19" s="27">
        <v>0</v>
      </c>
      <c r="I19" s="24">
        <v>0</v>
      </c>
      <c r="J19" s="27">
        <v>0</v>
      </c>
      <c r="K19" s="15">
        <v>0</v>
      </c>
      <c r="L19" s="32">
        <v>16</v>
      </c>
      <c r="M19" s="16">
        <v>2.0887728459530026E-2</v>
      </c>
    </row>
    <row r="20" spans="1:107" ht="22.15" customHeight="1" thickTop="1" thickBot="1" x14ac:dyDescent="0.3">
      <c r="B20" s="139">
        <v>50</v>
      </c>
      <c r="C20" s="120" t="s">
        <v>539</v>
      </c>
      <c r="D20" s="93">
        <v>0</v>
      </c>
      <c r="E20" s="88">
        <v>0</v>
      </c>
      <c r="F20" s="91">
        <v>0</v>
      </c>
      <c r="G20" s="90">
        <v>0</v>
      </c>
      <c r="H20" s="91">
        <v>0</v>
      </c>
      <c r="I20" s="90">
        <v>0</v>
      </c>
      <c r="J20" s="91">
        <v>0</v>
      </c>
      <c r="K20" s="88">
        <v>0</v>
      </c>
      <c r="L20" s="93">
        <v>0</v>
      </c>
      <c r="M20" s="94">
        <v>0</v>
      </c>
    </row>
    <row r="21" spans="1:107" ht="22.15" customHeight="1" thickTop="1" thickBot="1" x14ac:dyDescent="0.3">
      <c r="B21" s="47">
        <v>51</v>
      </c>
      <c r="C21" s="108" t="s">
        <v>546</v>
      </c>
      <c r="D21" s="30">
        <v>0</v>
      </c>
      <c r="E21" s="15">
        <v>0</v>
      </c>
      <c r="F21" s="27">
        <v>0</v>
      </c>
      <c r="G21" s="24">
        <v>0</v>
      </c>
      <c r="H21" s="27">
        <v>0</v>
      </c>
      <c r="I21" s="24">
        <v>0</v>
      </c>
      <c r="J21" s="27">
        <v>0</v>
      </c>
      <c r="K21" s="15">
        <v>0</v>
      </c>
      <c r="L21" s="32">
        <v>0</v>
      </c>
      <c r="M21" s="16">
        <v>0</v>
      </c>
    </row>
    <row r="22" spans="1:107" ht="22.15" customHeight="1" thickTop="1" thickBot="1" x14ac:dyDescent="0.3">
      <c r="B22" s="47">
        <v>52</v>
      </c>
      <c r="C22" s="108" t="s">
        <v>540</v>
      </c>
      <c r="D22" s="93">
        <v>9</v>
      </c>
      <c r="E22" s="88">
        <v>0.06</v>
      </c>
      <c r="F22" s="91">
        <v>41</v>
      </c>
      <c r="G22" s="90">
        <v>7.1057192374350084E-2</v>
      </c>
      <c r="H22" s="91">
        <v>1</v>
      </c>
      <c r="I22" s="90">
        <v>2.6315789473684209E-2</v>
      </c>
      <c r="J22" s="91">
        <v>0</v>
      </c>
      <c r="K22" s="88">
        <v>0</v>
      </c>
      <c r="L22" s="93">
        <v>51</v>
      </c>
      <c r="M22" s="94">
        <v>6.6579634464751958E-2</v>
      </c>
    </row>
    <row r="23" spans="1:107" ht="22.15" customHeight="1" thickTop="1" x14ac:dyDescent="0.25">
      <c r="B23" s="47">
        <v>53</v>
      </c>
      <c r="C23" s="108" t="s">
        <v>602</v>
      </c>
      <c r="D23" s="30">
        <v>2</v>
      </c>
      <c r="E23" s="15">
        <v>1.3333333333333334E-2</v>
      </c>
      <c r="F23" s="27">
        <v>13</v>
      </c>
      <c r="G23" s="24">
        <v>2.2530329289428077E-2</v>
      </c>
      <c r="H23" s="27">
        <v>0</v>
      </c>
      <c r="I23" s="24">
        <v>0</v>
      </c>
      <c r="J23" s="27">
        <v>0</v>
      </c>
      <c r="K23" s="15">
        <v>0</v>
      </c>
      <c r="L23" s="32">
        <v>15</v>
      </c>
      <c r="M23" s="16">
        <v>1.95822454308094E-2</v>
      </c>
    </row>
    <row r="24" spans="1:107" ht="22.15" customHeight="1" thickBot="1" x14ac:dyDescent="0.3">
      <c r="B24" s="47">
        <v>59</v>
      </c>
      <c r="C24" s="108" t="s">
        <v>548</v>
      </c>
      <c r="D24" s="30">
        <v>2</v>
      </c>
      <c r="E24" s="15">
        <v>1.3333333333333334E-2</v>
      </c>
      <c r="F24" s="27">
        <v>8</v>
      </c>
      <c r="G24" s="24">
        <v>1.3864818024263431E-2</v>
      </c>
      <c r="H24" s="27">
        <v>0</v>
      </c>
      <c r="I24" s="24">
        <v>0</v>
      </c>
      <c r="J24" s="27">
        <v>0</v>
      </c>
      <c r="K24" s="15">
        <v>0</v>
      </c>
      <c r="L24" s="32">
        <v>10</v>
      </c>
      <c r="M24" s="16">
        <v>1.3054830287206266E-2</v>
      </c>
    </row>
    <row r="25" spans="1:107" ht="22.15" customHeight="1" thickTop="1" thickBot="1" x14ac:dyDescent="0.3">
      <c r="B25" s="139">
        <v>60</v>
      </c>
      <c r="C25" s="120" t="s">
        <v>549</v>
      </c>
      <c r="D25" s="30">
        <v>0</v>
      </c>
      <c r="E25" s="15">
        <v>0</v>
      </c>
      <c r="F25" s="27">
        <v>0</v>
      </c>
      <c r="G25" s="24">
        <v>0</v>
      </c>
      <c r="H25" s="27">
        <v>2</v>
      </c>
      <c r="I25" s="24">
        <v>5.2631578947368418E-2</v>
      </c>
      <c r="J25" s="27">
        <v>0</v>
      </c>
      <c r="K25" s="15">
        <v>0</v>
      </c>
      <c r="L25" s="32">
        <v>2</v>
      </c>
      <c r="M25" s="16">
        <v>2.6109660574412533E-3</v>
      </c>
    </row>
    <row r="26" spans="1:107" ht="22.15" customHeight="1" thickTop="1" thickBot="1" x14ac:dyDescent="0.3">
      <c r="B26" s="47">
        <v>61</v>
      </c>
      <c r="C26" s="83" t="s">
        <v>550</v>
      </c>
      <c r="D26" s="30">
        <v>1</v>
      </c>
      <c r="E26" s="15">
        <v>6.6666666666666671E-3</v>
      </c>
      <c r="F26" s="27">
        <v>3</v>
      </c>
      <c r="G26" s="24">
        <v>5.1993067590987872E-3</v>
      </c>
      <c r="H26" s="27">
        <v>0</v>
      </c>
      <c r="I26" s="24">
        <v>0</v>
      </c>
      <c r="J26" s="27">
        <v>0</v>
      </c>
      <c r="K26" s="15">
        <v>0</v>
      </c>
      <c r="L26" s="32">
        <v>4</v>
      </c>
      <c r="M26" s="16">
        <v>5.2219321148825066E-3</v>
      </c>
    </row>
    <row r="27" spans="1:107" ht="22.15" customHeight="1" thickTop="1" thickBot="1" x14ac:dyDescent="0.3">
      <c r="B27" s="47">
        <v>69</v>
      </c>
      <c r="C27" s="83" t="s">
        <v>603</v>
      </c>
      <c r="D27" s="93">
        <v>0</v>
      </c>
      <c r="E27" s="88">
        <v>0</v>
      </c>
      <c r="F27" s="91">
        <v>0</v>
      </c>
      <c r="G27" s="90">
        <v>0</v>
      </c>
      <c r="H27" s="91">
        <v>0</v>
      </c>
      <c r="I27" s="90">
        <v>0</v>
      </c>
      <c r="J27" s="91">
        <v>0</v>
      </c>
      <c r="K27" s="88">
        <v>0</v>
      </c>
      <c r="L27" s="93">
        <v>0</v>
      </c>
      <c r="M27" s="94">
        <v>0</v>
      </c>
    </row>
    <row r="28" spans="1:107" s="175" customFormat="1" ht="22.15" customHeight="1" thickTop="1" thickBot="1" x14ac:dyDescent="0.3">
      <c r="A28" s="95"/>
      <c r="B28" s="139" t="s">
        <v>139</v>
      </c>
      <c r="C28" s="128" t="s">
        <v>601</v>
      </c>
      <c r="D28" s="30">
        <v>0</v>
      </c>
      <c r="E28" s="15">
        <v>0</v>
      </c>
      <c r="F28" s="27">
        <v>1</v>
      </c>
      <c r="G28" s="24">
        <v>1.7331022530329288E-3</v>
      </c>
      <c r="H28" s="27">
        <v>0</v>
      </c>
      <c r="I28" s="24">
        <v>0</v>
      </c>
      <c r="J28" s="27">
        <v>0</v>
      </c>
      <c r="K28" s="15">
        <v>0</v>
      </c>
      <c r="L28" s="32">
        <v>1</v>
      </c>
      <c r="M28" s="16">
        <v>1.3054830287206266E-3</v>
      </c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</row>
    <row r="29" spans="1:107" s="175" customFormat="1" ht="22.15" customHeight="1" thickTop="1" thickBot="1" x14ac:dyDescent="0.3">
      <c r="A29" s="95"/>
      <c r="B29" s="173" t="s">
        <v>141</v>
      </c>
      <c r="C29" s="180" t="s">
        <v>604</v>
      </c>
      <c r="D29" s="30">
        <v>0</v>
      </c>
      <c r="E29" s="15">
        <v>0</v>
      </c>
      <c r="F29" s="27">
        <v>0</v>
      </c>
      <c r="G29" s="24">
        <v>0</v>
      </c>
      <c r="H29" s="27">
        <v>0</v>
      </c>
      <c r="I29" s="24">
        <v>0</v>
      </c>
      <c r="J29" s="27">
        <v>0</v>
      </c>
      <c r="K29" s="15">
        <v>0</v>
      </c>
      <c r="L29" s="32">
        <v>0</v>
      </c>
      <c r="M29" s="16">
        <v>0</v>
      </c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</row>
    <row r="30" spans="1:107" s="175" customFormat="1" ht="22.15" customHeight="1" thickTop="1" thickBot="1" x14ac:dyDescent="0.3">
      <c r="A30" s="95"/>
      <c r="B30" s="139" t="s">
        <v>605</v>
      </c>
      <c r="C30" s="128" t="s">
        <v>606</v>
      </c>
      <c r="D30" s="87">
        <v>0</v>
      </c>
      <c r="E30" s="88">
        <v>0</v>
      </c>
      <c r="F30" s="87">
        <v>0</v>
      </c>
      <c r="G30" s="88">
        <v>0</v>
      </c>
      <c r="H30" s="89">
        <v>0</v>
      </c>
      <c r="I30" s="90">
        <v>0</v>
      </c>
      <c r="J30" s="91">
        <v>0</v>
      </c>
      <c r="K30" s="90">
        <v>0</v>
      </c>
      <c r="L30" s="91">
        <v>0</v>
      </c>
      <c r="M30" s="194">
        <v>0</v>
      </c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</row>
    <row r="31" spans="1:107" ht="22.15" customHeight="1" thickTop="1" thickBot="1" x14ac:dyDescent="0.3">
      <c r="B31" s="173" t="s">
        <v>607</v>
      </c>
      <c r="C31" s="180" t="s">
        <v>608</v>
      </c>
      <c r="D31" s="30">
        <v>1</v>
      </c>
      <c r="E31" s="15">
        <v>6.6666666666666671E-3</v>
      </c>
      <c r="F31" s="27">
        <v>0</v>
      </c>
      <c r="G31" s="24">
        <v>0</v>
      </c>
      <c r="H31" s="27">
        <v>0</v>
      </c>
      <c r="I31" s="24">
        <v>0</v>
      </c>
      <c r="J31" s="27">
        <v>0</v>
      </c>
      <c r="K31" s="15">
        <v>0</v>
      </c>
      <c r="L31" s="32">
        <v>1</v>
      </c>
      <c r="M31" s="16">
        <v>1.3054830287206266E-3</v>
      </c>
    </row>
    <row r="32" spans="1:107" ht="22.15" customHeight="1" thickTop="1" thickBot="1" x14ac:dyDescent="0.3">
      <c r="B32" s="139">
        <v>110</v>
      </c>
      <c r="C32" s="128" t="s">
        <v>552</v>
      </c>
      <c r="D32" s="93">
        <v>0</v>
      </c>
      <c r="E32" s="88">
        <v>0</v>
      </c>
      <c r="F32" s="91">
        <v>0</v>
      </c>
      <c r="G32" s="90">
        <v>0</v>
      </c>
      <c r="H32" s="91">
        <v>0</v>
      </c>
      <c r="I32" s="90">
        <v>0</v>
      </c>
      <c r="J32" s="91">
        <v>0</v>
      </c>
      <c r="K32" s="88">
        <v>0</v>
      </c>
      <c r="L32" s="93">
        <v>0</v>
      </c>
      <c r="M32" s="94">
        <v>0</v>
      </c>
    </row>
    <row r="33" spans="2:14" ht="22.15" customHeight="1" thickTop="1" thickBot="1" x14ac:dyDescent="0.3">
      <c r="B33" s="47">
        <v>111</v>
      </c>
      <c r="C33" s="83" t="s">
        <v>553</v>
      </c>
      <c r="D33" s="30">
        <v>0</v>
      </c>
      <c r="E33" s="15">
        <v>0</v>
      </c>
      <c r="F33" s="27">
        <v>0</v>
      </c>
      <c r="G33" s="24">
        <v>0</v>
      </c>
      <c r="H33" s="27">
        <v>0</v>
      </c>
      <c r="I33" s="24">
        <v>0</v>
      </c>
      <c r="J33" s="27">
        <v>0</v>
      </c>
      <c r="K33" s="15">
        <v>0</v>
      </c>
      <c r="L33" s="32">
        <v>0</v>
      </c>
      <c r="M33" s="16">
        <v>0</v>
      </c>
    </row>
    <row r="34" spans="2:14" ht="22.15" customHeight="1" thickTop="1" thickBot="1" x14ac:dyDescent="0.3">
      <c r="B34" s="47">
        <v>112</v>
      </c>
      <c r="C34" s="83" t="s">
        <v>554</v>
      </c>
      <c r="D34" s="93">
        <v>7</v>
      </c>
      <c r="E34" s="88">
        <v>4.6666666666666669E-2</v>
      </c>
      <c r="F34" s="91">
        <v>37</v>
      </c>
      <c r="G34" s="90">
        <v>6.4124783362218371E-2</v>
      </c>
      <c r="H34" s="91">
        <v>5</v>
      </c>
      <c r="I34" s="90">
        <v>0.13157894736842105</v>
      </c>
      <c r="J34" s="91">
        <v>0</v>
      </c>
      <c r="K34" s="88">
        <v>0</v>
      </c>
      <c r="L34" s="93">
        <v>49</v>
      </c>
      <c r="M34" s="94">
        <v>6.3968668407310705E-2</v>
      </c>
    </row>
    <row r="35" spans="2:14" ht="22.15" customHeight="1" thickTop="1" thickBot="1" x14ac:dyDescent="0.3">
      <c r="B35" s="47">
        <v>119</v>
      </c>
      <c r="C35" s="83" t="s">
        <v>555</v>
      </c>
      <c r="D35" s="30">
        <v>0</v>
      </c>
      <c r="E35" s="15">
        <v>0</v>
      </c>
      <c r="F35" s="27">
        <v>4</v>
      </c>
      <c r="G35" s="24">
        <v>6.9324090121317154E-3</v>
      </c>
      <c r="H35" s="27">
        <v>0</v>
      </c>
      <c r="I35" s="24">
        <v>0</v>
      </c>
      <c r="J35" s="27">
        <v>0</v>
      </c>
      <c r="K35" s="15">
        <v>0</v>
      </c>
      <c r="L35" s="32">
        <v>4</v>
      </c>
      <c r="M35" s="16">
        <v>5.2219321148825066E-3</v>
      </c>
    </row>
    <row r="36" spans="2:14" ht="22.15" customHeight="1" thickTop="1" thickBot="1" x14ac:dyDescent="0.3">
      <c r="B36" s="139">
        <v>120</v>
      </c>
      <c r="C36" s="128" t="s">
        <v>556</v>
      </c>
      <c r="D36" s="30">
        <v>1</v>
      </c>
      <c r="E36" s="15">
        <v>6.6666666666666671E-3</v>
      </c>
      <c r="F36" s="27">
        <v>4</v>
      </c>
      <c r="G36" s="24">
        <v>6.9324090121317154E-3</v>
      </c>
      <c r="H36" s="27">
        <v>0</v>
      </c>
      <c r="I36" s="24">
        <v>0</v>
      </c>
      <c r="J36" s="27">
        <v>0</v>
      </c>
      <c r="K36" s="15">
        <v>0</v>
      </c>
      <c r="L36" s="32">
        <v>5</v>
      </c>
      <c r="M36" s="16">
        <v>6.5274151436031328E-3</v>
      </c>
    </row>
    <row r="37" spans="2:14" ht="22.15" customHeight="1" thickTop="1" thickBot="1" x14ac:dyDescent="0.3">
      <c r="B37" s="139">
        <v>999</v>
      </c>
      <c r="C37" s="128" t="s">
        <v>557</v>
      </c>
      <c r="D37" s="30">
        <v>0</v>
      </c>
      <c r="E37" s="15">
        <v>0</v>
      </c>
      <c r="F37" s="27">
        <v>1</v>
      </c>
      <c r="G37" s="24">
        <v>1.7331022530329288E-3</v>
      </c>
      <c r="H37" s="27">
        <v>0</v>
      </c>
      <c r="I37" s="24">
        <v>0</v>
      </c>
      <c r="J37" s="27">
        <v>0</v>
      </c>
      <c r="K37" s="15">
        <v>0</v>
      </c>
      <c r="L37" s="32">
        <v>1</v>
      </c>
      <c r="M37" s="16">
        <v>1.3054830287206266E-3</v>
      </c>
    </row>
    <row r="38" spans="2:14" s="12" customFormat="1" ht="22.15" customHeight="1" thickTop="1" thickBot="1" x14ac:dyDescent="0.3">
      <c r="B38" s="280" t="s">
        <v>4</v>
      </c>
      <c r="C38" s="281"/>
      <c r="D38" s="93">
        <v>11</v>
      </c>
      <c r="E38" s="88">
        <v>7.3333333333333334E-2</v>
      </c>
      <c r="F38" s="91">
        <v>48</v>
      </c>
      <c r="G38" s="90">
        <v>8.3188908145580595E-2</v>
      </c>
      <c r="H38" s="91">
        <v>6</v>
      </c>
      <c r="I38" s="90">
        <v>0.15789473684210525</v>
      </c>
      <c r="J38" s="91">
        <v>0</v>
      </c>
      <c r="K38" s="88">
        <v>0</v>
      </c>
      <c r="L38" s="93">
        <v>65</v>
      </c>
      <c r="M38" s="94">
        <v>8.4856396866840725E-2</v>
      </c>
      <c r="N38" s="13"/>
    </row>
    <row r="39" spans="2:14" s="12" customFormat="1" ht="16.5" thickTop="1" thickBot="1" x14ac:dyDescent="0.3">
      <c r="D39" s="93">
        <v>3</v>
      </c>
      <c r="E39" s="88">
        <v>0.02</v>
      </c>
      <c r="F39" s="91">
        <v>4</v>
      </c>
      <c r="G39" s="90">
        <v>6.9324090121317154E-3</v>
      </c>
      <c r="H39" s="91">
        <v>1</v>
      </c>
      <c r="I39" s="90">
        <v>2.6315789473684209E-2</v>
      </c>
      <c r="J39" s="91">
        <v>1</v>
      </c>
      <c r="K39" s="88">
        <v>1</v>
      </c>
      <c r="L39" s="93">
        <v>9</v>
      </c>
      <c r="M39" s="94">
        <v>1.1749347258485639E-2</v>
      </c>
      <c r="N39" s="13"/>
    </row>
    <row r="40" spans="2:14" s="12" customFormat="1" ht="22.15" customHeight="1" thickTop="1" thickBot="1" x14ac:dyDescent="0.3">
      <c r="B40" s="72" t="s">
        <v>246</v>
      </c>
      <c r="C40" s="74"/>
      <c r="D40" s="31">
        <v>150</v>
      </c>
      <c r="E40" s="17">
        <v>1.0000000000000002</v>
      </c>
      <c r="F40" s="28">
        <v>577</v>
      </c>
      <c r="G40" s="25">
        <v>1</v>
      </c>
      <c r="H40" s="28">
        <v>38</v>
      </c>
      <c r="I40" s="25">
        <v>0.99999999999999989</v>
      </c>
      <c r="J40" s="28">
        <v>1</v>
      </c>
      <c r="K40" s="17">
        <v>1</v>
      </c>
      <c r="L40" s="31">
        <v>766</v>
      </c>
      <c r="M40" s="18">
        <v>1</v>
      </c>
    </row>
    <row r="41" spans="2:14" s="12" customFormat="1" ht="22.15" customHeight="1" thickTop="1" thickBot="1" x14ac:dyDescent="0.3">
      <c r="B41" s="80" t="s">
        <v>331</v>
      </c>
      <c r="C41" s="82"/>
      <c r="D41" s="99"/>
      <c r="E41" s="99"/>
      <c r="F41" s="99"/>
      <c r="G41" s="99"/>
      <c r="H41" s="99"/>
      <c r="I41" s="99"/>
      <c r="J41" s="99"/>
    </row>
    <row r="42" spans="2:14" s="12" customFormat="1" ht="15.75" thickTop="1" x14ac:dyDescent="0.25">
      <c r="N42" s="13"/>
    </row>
    <row r="43" spans="2:14" s="12" customFormat="1" x14ac:dyDescent="0.25">
      <c r="N43" s="13"/>
    </row>
    <row r="44" spans="2:14" s="12" customFormat="1" x14ac:dyDescent="0.25">
      <c r="N44" s="13"/>
    </row>
    <row r="45" spans="2:14" s="12" customFormat="1" x14ac:dyDescent="0.25">
      <c r="N45" s="13"/>
    </row>
    <row r="46" spans="2:14" s="12" customFormat="1" x14ac:dyDescent="0.25">
      <c r="N46" s="13"/>
    </row>
    <row r="47" spans="2:14" s="12" customFormat="1" x14ac:dyDescent="0.25">
      <c r="N47" s="13"/>
    </row>
    <row r="48" spans="2:14" s="12" customFormat="1" x14ac:dyDescent="0.25">
      <c r="N48" s="13"/>
    </row>
    <row r="49" spans="14:14" s="12" customFormat="1" x14ac:dyDescent="0.25">
      <c r="N49" s="13"/>
    </row>
    <row r="50" spans="14:14" s="12" customFormat="1" x14ac:dyDescent="0.25">
      <c r="N50" s="13"/>
    </row>
    <row r="51" spans="14:14" s="12" customFormat="1" x14ac:dyDescent="0.25">
      <c r="N51" s="13"/>
    </row>
    <row r="52" spans="14:14" s="12" customFormat="1" x14ac:dyDescent="0.25">
      <c r="N52" s="13"/>
    </row>
    <row r="53" spans="14:14" s="12" customFormat="1" x14ac:dyDescent="0.25">
      <c r="N53" s="13"/>
    </row>
    <row r="54" spans="14:14" s="12" customFormat="1" x14ac:dyDescent="0.25">
      <c r="N54" s="13"/>
    </row>
    <row r="55" spans="14:14" s="12" customFormat="1" x14ac:dyDescent="0.25">
      <c r="N55" s="13"/>
    </row>
    <row r="56" spans="14:14" s="12" customFormat="1" x14ac:dyDescent="0.25">
      <c r="N56" s="13"/>
    </row>
    <row r="57" spans="14:14" s="12" customFormat="1" x14ac:dyDescent="0.25">
      <c r="N57" s="13"/>
    </row>
    <row r="58" spans="14:14" s="12" customFormat="1" x14ac:dyDescent="0.25">
      <c r="N58" s="13"/>
    </row>
    <row r="59" spans="14:14" s="12" customFormat="1" x14ac:dyDescent="0.25">
      <c r="N59" s="13"/>
    </row>
    <row r="60" spans="14:14" s="12" customFormat="1" x14ac:dyDescent="0.25">
      <c r="N60" s="13"/>
    </row>
    <row r="61" spans="14:14" s="12" customFormat="1" x14ac:dyDescent="0.25">
      <c r="N61" s="13"/>
    </row>
    <row r="62" spans="14:14" s="12" customFormat="1" x14ac:dyDescent="0.25">
      <c r="N62" s="13"/>
    </row>
    <row r="63" spans="14:14" s="12" customFormat="1" x14ac:dyDescent="0.25">
      <c r="N63" s="13"/>
    </row>
    <row r="64" spans="14:14" s="12" customFormat="1" x14ac:dyDescent="0.25">
      <c r="N64" s="13"/>
    </row>
    <row r="65" spans="14:14" s="12" customFormat="1" x14ac:dyDescent="0.25">
      <c r="N65" s="13"/>
    </row>
    <row r="66" spans="14:14" s="12" customFormat="1" x14ac:dyDescent="0.25">
      <c r="N66" s="13"/>
    </row>
    <row r="67" spans="14:14" s="12" customFormat="1" x14ac:dyDescent="0.25">
      <c r="N67" s="13"/>
    </row>
    <row r="68" spans="14:14" s="12" customFormat="1" x14ac:dyDescent="0.25">
      <c r="N68" s="13"/>
    </row>
    <row r="69" spans="14:14" s="12" customFormat="1" x14ac:dyDescent="0.25">
      <c r="N69" s="13"/>
    </row>
    <row r="70" spans="14:14" s="12" customFormat="1" x14ac:dyDescent="0.25">
      <c r="N70" s="13"/>
    </row>
    <row r="71" spans="14:14" s="12" customFormat="1" x14ac:dyDescent="0.25">
      <c r="N71" s="13"/>
    </row>
    <row r="72" spans="14:14" s="12" customFormat="1" x14ac:dyDescent="0.25">
      <c r="N72" s="13"/>
    </row>
    <row r="73" spans="14:14" s="12" customFormat="1" x14ac:dyDescent="0.25">
      <c r="N73" s="13"/>
    </row>
    <row r="74" spans="14:14" s="12" customFormat="1" x14ac:dyDescent="0.25">
      <c r="N74" s="13"/>
    </row>
    <row r="75" spans="14:14" s="12" customFormat="1" x14ac:dyDescent="0.25">
      <c r="N75" s="13"/>
    </row>
    <row r="76" spans="14:14" s="12" customFormat="1" x14ac:dyDescent="0.25">
      <c r="N76" s="13"/>
    </row>
    <row r="77" spans="14:14" s="12" customFormat="1" x14ac:dyDescent="0.25">
      <c r="N77" s="13"/>
    </row>
    <row r="78" spans="14:14" s="12" customFormat="1" x14ac:dyDescent="0.25">
      <c r="N78" s="13"/>
    </row>
    <row r="79" spans="14:14" s="12" customFormat="1" x14ac:dyDescent="0.25">
      <c r="N79" s="13"/>
    </row>
    <row r="80" spans="14:14" s="12" customFormat="1" x14ac:dyDescent="0.25">
      <c r="N80" s="13"/>
    </row>
    <row r="81" spans="14:14" s="12" customFormat="1" x14ac:dyDescent="0.25">
      <c r="N81" s="13"/>
    </row>
    <row r="82" spans="14:14" s="12" customFormat="1" x14ac:dyDescent="0.25">
      <c r="N82" s="13"/>
    </row>
    <row r="83" spans="14:14" s="12" customFormat="1" x14ac:dyDescent="0.25">
      <c r="N83" s="13"/>
    </row>
    <row r="84" spans="14:14" s="12" customFormat="1" x14ac:dyDescent="0.25">
      <c r="N84" s="13"/>
    </row>
    <row r="85" spans="14:14" s="12" customFormat="1" x14ac:dyDescent="0.25">
      <c r="N85" s="13"/>
    </row>
    <row r="86" spans="14:14" s="12" customFormat="1" x14ac:dyDescent="0.25">
      <c r="N86" s="13"/>
    </row>
    <row r="87" spans="14:14" s="12" customFormat="1" x14ac:dyDescent="0.25">
      <c r="N87" s="13"/>
    </row>
    <row r="88" spans="14:14" s="12" customFormat="1" x14ac:dyDescent="0.25">
      <c r="N88" s="13"/>
    </row>
    <row r="89" spans="14:14" s="12" customFormat="1" x14ac:dyDescent="0.25">
      <c r="N89" s="13"/>
    </row>
    <row r="90" spans="14:14" s="12" customFormat="1" x14ac:dyDescent="0.25">
      <c r="N90" s="13"/>
    </row>
    <row r="91" spans="14:14" s="12" customFormat="1" x14ac:dyDescent="0.25">
      <c r="N91" s="13"/>
    </row>
    <row r="92" spans="14:14" s="12" customFormat="1" x14ac:dyDescent="0.25">
      <c r="N92" s="13"/>
    </row>
    <row r="93" spans="14:14" s="12" customFormat="1" x14ac:dyDescent="0.25">
      <c r="N93" s="13"/>
    </row>
    <row r="94" spans="14:14" s="12" customFormat="1" x14ac:dyDescent="0.25">
      <c r="N94" s="13"/>
    </row>
    <row r="95" spans="14:14" s="12" customFormat="1" x14ac:dyDescent="0.25">
      <c r="N95" s="13"/>
    </row>
    <row r="96" spans="14:14" s="12" customFormat="1" x14ac:dyDescent="0.25">
      <c r="N96" s="13"/>
    </row>
    <row r="97" spans="14:14" s="12" customFormat="1" x14ac:dyDescent="0.25">
      <c r="N97" s="13"/>
    </row>
    <row r="98" spans="14:14" s="12" customFormat="1" x14ac:dyDescent="0.25">
      <c r="N98" s="13"/>
    </row>
    <row r="99" spans="14:14" s="12" customFormat="1" x14ac:dyDescent="0.25">
      <c r="N99" s="13"/>
    </row>
    <row r="100" spans="14:14" s="12" customFormat="1" x14ac:dyDescent="0.25">
      <c r="N100" s="13"/>
    </row>
    <row r="101" spans="14:14" s="12" customFormat="1" x14ac:dyDescent="0.25">
      <c r="N101" s="13"/>
    </row>
    <row r="102" spans="14:14" s="12" customFormat="1" x14ac:dyDescent="0.25">
      <c r="N102" s="13"/>
    </row>
    <row r="103" spans="14:14" s="12" customFormat="1" x14ac:dyDescent="0.25">
      <c r="N103" s="13"/>
    </row>
    <row r="104" spans="14:14" s="12" customFormat="1" x14ac:dyDescent="0.25">
      <c r="N104" s="13"/>
    </row>
    <row r="105" spans="14:14" s="12" customFormat="1" x14ac:dyDescent="0.25">
      <c r="N105" s="13"/>
    </row>
    <row r="106" spans="14:14" s="12" customFormat="1" x14ac:dyDescent="0.25">
      <c r="N106" s="13"/>
    </row>
    <row r="107" spans="14:14" s="12" customFormat="1" x14ac:dyDescent="0.25">
      <c r="N107" s="13"/>
    </row>
    <row r="108" spans="14:14" s="12" customFormat="1" x14ac:dyDescent="0.25">
      <c r="N108" s="13"/>
    </row>
    <row r="109" spans="14:14" s="12" customFormat="1" x14ac:dyDescent="0.25">
      <c r="N109" s="13"/>
    </row>
    <row r="110" spans="14:14" s="12" customFormat="1" x14ac:dyDescent="0.25">
      <c r="N110" s="13"/>
    </row>
    <row r="111" spans="14:14" s="12" customFormat="1" x14ac:dyDescent="0.25">
      <c r="N111" s="13"/>
    </row>
    <row r="112" spans="14:14" s="12" customFormat="1" x14ac:dyDescent="0.25">
      <c r="N112" s="13"/>
    </row>
    <row r="113" spans="14:14" s="12" customFormat="1" x14ac:dyDescent="0.25">
      <c r="N113" s="13"/>
    </row>
    <row r="114" spans="14:14" s="12" customFormat="1" x14ac:dyDescent="0.25">
      <c r="N114" s="13"/>
    </row>
    <row r="115" spans="14:14" s="12" customFormat="1" x14ac:dyDescent="0.25">
      <c r="N115" s="13"/>
    </row>
    <row r="116" spans="14:14" s="12" customFormat="1" x14ac:dyDescent="0.25">
      <c r="N116" s="13"/>
    </row>
    <row r="117" spans="14:14" s="12" customFormat="1" x14ac:dyDescent="0.25">
      <c r="N117" s="13"/>
    </row>
    <row r="118" spans="14:14" s="12" customFormat="1" x14ac:dyDescent="0.25">
      <c r="N118" s="13"/>
    </row>
    <row r="119" spans="14:14" s="12" customFormat="1" x14ac:dyDescent="0.25">
      <c r="N119" s="13"/>
    </row>
    <row r="120" spans="14:14" s="12" customFormat="1" x14ac:dyDescent="0.25">
      <c r="N120" s="13"/>
    </row>
    <row r="121" spans="14:14" s="12" customFormat="1" x14ac:dyDescent="0.25">
      <c r="N121" s="13"/>
    </row>
    <row r="122" spans="14:14" s="12" customFormat="1" x14ac:dyDescent="0.25">
      <c r="N122" s="13"/>
    </row>
    <row r="123" spans="14:14" s="12" customFormat="1" x14ac:dyDescent="0.25">
      <c r="N123" s="13"/>
    </row>
    <row r="124" spans="14:14" s="12" customFormat="1" x14ac:dyDescent="0.25">
      <c r="N124" s="13"/>
    </row>
    <row r="125" spans="14:14" s="12" customFormat="1" x14ac:dyDescent="0.25">
      <c r="N125" s="13"/>
    </row>
    <row r="126" spans="14:14" s="12" customFormat="1" x14ac:dyDescent="0.25">
      <c r="N126" s="13"/>
    </row>
    <row r="127" spans="14:14" s="12" customFormat="1" x14ac:dyDescent="0.25">
      <c r="N127" s="13"/>
    </row>
    <row r="128" spans="14:14" s="12" customFormat="1" x14ac:dyDescent="0.25">
      <c r="N128" s="13"/>
    </row>
    <row r="129" spans="14:14" s="12" customFormat="1" x14ac:dyDescent="0.25">
      <c r="N129" s="13"/>
    </row>
    <row r="130" spans="14:14" s="12" customFormat="1" x14ac:dyDescent="0.25">
      <c r="N130" s="13"/>
    </row>
    <row r="131" spans="14:14" s="12" customFormat="1" x14ac:dyDescent="0.25">
      <c r="N131" s="13"/>
    </row>
    <row r="132" spans="14:14" s="12" customFormat="1" x14ac:dyDescent="0.25">
      <c r="N132" s="13"/>
    </row>
    <row r="133" spans="14:14" s="12" customFormat="1" x14ac:dyDescent="0.25">
      <c r="N133" s="13"/>
    </row>
    <row r="134" spans="14:14" s="12" customFormat="1" x14ac:dyDescent="0.25">
      <c r="N134" s="13"/>
    </row>
    <row r="135" spans="14:14" s="12" customFormat="1" x14ac:dyDescent="0.25">
      <c r="N135" s="13"/>
    </row>
    <row r="136" spans="14:14" s="12" customFormat="1" x14ac:dyDescent="0.25">
      <c r="N136" s="13"/>
    </row>
    <row r="137" spans="14:14" s="12" customFormat="1" x14ac:dyDescent="0.25">
      <c r="N137" s="13"/>
    </row>
    <row r="138" spans="14:14" s="12" customFormat="1" x14ac:dyDescent="0.25">
      <c r="N138" s="13"/>
    </row>
    <row r="139" spans="14:14" s="12" customFormat="1" x14ac:dyDescent="0.25">
      <c r="N139" s="13"/>
    </row>
    <row r="140" spans="14:14" s="12" customFormat="1" x14ac:dyDescent="0.25">
      <c r="N140" s="13"/>
    </row>
    <row r="141" spans="14:14" s="12" customFormat="1" x14ac:dyDescent="0.25">
      <c r="N141" s="13"/>
    </row>
    <row r="142" spans="14:14" s="12" customFormat="1" x14ac:dyDescent="0.25">
      <c r="N142" s="13"/>
    </row>
    <row r="143" spans="14:14" s="12" customFormat="1" x14ac:dyDescent="0.25">
      <c r="N143" s="13"/>
    </row>
    <row r="144" spans="14:14" s="12" customFormat="1" x14ac:dyDescent="0.25">
      <c r="N144" s="13"/>
    </row>
    <row r="145" spans="14:14" s="12" customFormat="1" x14ac:dyDescent="0.25">
      <c r="N145" s="13"/>
    </row>
    <row r="146" spans="14:14" s="12" customFormat="1" x14ac:dyDescent="0.25">
      <c r="N146" s="13"/>
    </row>
    <row r="147" spans="14:14" s="12" customFormat="1" x14ac:dyDescent="0.25">
      <c r="N147" s="13"/>
    </row>
    <row r="148" spans="14:14" s="12" customFormat="1" x14ac:dyDescent="0.25">
      <c r="N148" s="13"/>
    </row>
    <row r="149" spans="14:14" s="12" customFormat="1" x14ac:dyDescent="0.25">
      <c r="N149" s="13"/>
    </row>
    <row r="150" spans="14:14" s="12" customFormat="1" x14ac:dyDescent="0.25">
      <c r="N150" s="13"/>
    </row>
    <row r="151" spans="14:14" s="12" customFormat="1" x14ac:dyDescent="0.25">
      <c r="N151" s="13"/>
    </row>
    <row r="152" spans="14:14" s="12" customFormat="1" x14ac:dyDescent="0.25">
      <c r="N152" s="13"/>
    </row>
    <row r="153" spans="14:14" s="12" customFormat="1" x14ac:dyDescent="0.25">
      <c r="N153" s="13"/>
    </row>
    <row r="154" spans="14:14" s="12" customFormat="1" x14ac:dyDescent="0.25">
      <c r="N154" s="13"/>
    </row>
    <row r="155" spans="14:14" s="12" customFormat="1" x14ac:dyDescent="0.25">
      <c r="N155" s="13"/>
    </row>
    <row r="156" spans="14:14" s="12" customFormat="1" x14ac:dyDescent="0.25">
      <c r="N156" s="13"/>
    </row>
    <row r="157" spans="14:14" s="12" customFormat="1" x14ac:dyDescent="0.25">
      <c r="N157" s="13"/>
    </row>
    <row r="158" spans="14:14" s="12" customFormat="1" x14ac:dyDescent="0.25">
      <c r="N158" s="13"/>
    </row>
    <row r="159" spans="14:14" s="12" customFormat="1" x14ac:dyDescent="0.25">
      <c r="N159" s="13"/>
    </row>
    <row r="160" spans="14:14" s="12" customFormat="1" x14ac:dyDescent="0.25">
      <c r="N160" s="13"/>
    </row>
    <row r="161" spans="14:14" s="12" customFormat="1" x14ac:dyDescent="0.25">
      <c r="N161" s="13"/>
    </row>
    <row r="162" spans="14:14" s="12" customFormat="1" x14ac:dyDescent="0.25">
      <c r="N162" s="13"/>
    </row>
    <row r="163" spans="14:14" s="12" customFormat="1" x14ac:dyDescent="0.25">
      <c r="N163" s="13"/>
    </row>
    <row r="164" spans="14:14" s="12" customFormat="1" x14ac:dyDescent="0.25">
      <c r="N164" s="13"/>
    </row>
    <row r="165" spans="14:14" s="12" customFormat="1" x14ac:dyDescent="0.25">
      <c r="N165" s="13"/>
    </row>
    <row r="166" spans="14:14" s="12" customFormat="1" x14ac:dyDescent="0.25">
      <c r="N166" s="13"/>
    </row>
    <row r="167" spans="14:14" s="12" customFormat="1" x14ac:dyDescent="0.25">
      <c r="N167" s="13"/>
    </row>
    <row r="168" spans="14:14" s="12" customFormat="1" x14ac:dyDescent="0.25">
      <c r="N168" s="13"/>
    </row>
    <row r="169" spans="14:14" s="12" customFormat="1" x14ac:dyDescent="0.25">
      <c r="N169" s="13"/>
    </row>
    <row r="170" spans="14:14" s="12" customFormat="1" x14ac:dyDescent="0.25">
      <c r="N170" s="13"/>
    </row>
    <row r="171" spans="14:14" s="12" customFormat="1" x14ac:dyDescent="0.25">
      <c r="N171" s="13"/>
    </row>
    <row r="172" spans="14:14" s="12" customFormat="1" x14ac:dyDescent="0.25">
      <c r="N172" s="13"/>
    </row>
    <row r="173" spans="14:14" s="12" customFormat="1" x14ac:dyDescent="0.25">
      <c r="N173" s="13"/>
    </row>
    <row r="174" spans="14:14" s="12" customFormat="1" x14ac:dyDescent="0.25">
      <c r="N174" s="13"/>
    </row>
    <row r="175" spans="14:14" s="12" customFormat="1" x14ac:dyDescent="0.25">
      <c r="N175" s="13"/>
    </row>
    <row r="176" spans="14:14" s="12" customFormat="1" x14ac:dyDescent="0.25">
      <c r="N176" s="13"/>
    </row>
    <row r="177" spans="14:14" s="12" customFormat="1" x14ac:dyDescent="0.25">
      <c r="N177" s="13"/>
    </row>
    <row r="178" spans="14:14" s="12" customFormat="1" x14ac:dyDescent="0.25">
      <c r="N178" s="13"/>
    </row>
    <row r="179" spans="14:14" s="12" customFormat="1" x14ac:dyDescent="0.25">
      <c r="N179" s="13"/>
    </row>
    <row r="180" spans="14:14" s="12" customFormat="1" x14ac:dyDescent="0.25">
      <c r="N180" s="13"/>
    </row>
    <row r="181" spans="14:14" s="12" customFormat="1" x14ac:dyDescent="0.25">
      <c r="N181" s="13"/>
    </row>
    <row r="182" spans="14:14" s="12" customFormat="1" x14ac:dyDescent="0.25">
      <c r="N182" s="13"/>
    </row>
    <row r="183" spans="14:14" s="12" customFormat="1" x14ac:dyDescent="0.25">
      <c r="N183" s="13"/>
    </row>
    <row r="184" spans="14:14" s="12" customFormat="1" x14ac:dyDescent="0.25">
      <c r="N184" s="13"/>
    </row>
    <row r="185" spans="14:14" s="12" customFormat="1" x14ac:dyDescent="0.25">
      <c r="N185" s="13"/>
    </row>
    <row r="186" spans="14:14" s="12" customFormat="1" x14ac:dyDescent="0.25">
      <c r="N186" s="13"/>
    </row>
    <row r="187" spans="14:14" s="12" customFormat="1" x14ac:dyDescent="0.25">
      <c r="N187" s="13"/>
    </row>
    <row r="188" spans="14:14" s="12" customFormat="1" x14ac:dyDescent="0.25">
      <c r="N188" s="13"/>
    </row>
    <row r="189" spans="14:14" s="12" customFormat="1" x14ac:dyDescent="0.25">
      <c r="N189" s="13"/>
    </row>
    <row r="190" spans="14:14" s="12" customFormat="1" x14ac:dyDescent="0.25">
      <c r="N190" s="13"/>
    </row>
    <row r="191" spans="14:14" s="12" customFormat="1" x14ac:dyDescent="0.25">
      <c r="N191" s="13"/>
    </row>
    <row r="192" spans="14:14" s="12" customFormat="1" x14ac:dyDescent="0.25">
      <c r="N192" s="13"/>
    </row>
    <row r="193" spans="14:14" s="12" customFormat="1" x14ac:dyDescent="0.25">
      <c r="N193" s="13"/>
    </row>
    <row r="194" spans="14:14" s="12" customFormat="1" x14ac:dyDescent="0.25">
      <c r="N194" s="13"/>
    </row>
    <row r="195" spans="14:14" s="12" customFormat="1" x14ac:dyDescent="0.25">
      <c r="N195" s="13"/>
    </row>
    <row r="196" spans="14:14" s="12" customFormat="1" x14ac:dyDescent="0.25">
      <c r="N196" s="13"/>
    </row>
    <row r="197" spans="14:14" s="12" customFormat="1" x14ac:dyDescent="0.25">
      <c r="N197" s="13"/>
    </row>
    <row r="198" spans="14:14" s="12" customFormat="1" x14ac:dyDescent="0.25">
      <c r="N198" s="13"/>
    </row>
    <row r="199" spans="14:14" s="12" customFormat="1" x14ac:dyDescent="0.25">
      <c r="N199" s="13"/>
    </row>
    <row r="200" spans="14:14" s="12" customFormat="1" x14ac:dyDescent="0.25">
      <c r="N200" s="13"/>
    </row>
    <row r="201" spans="14:14" s="12" customFormat="1" x14ac:dyDescent="0.25">
      <c r="N201" s="13"/>
    </row>
    <row r="202" spans="14:14" s="12" customFormat="1" x14ac:dyDescent="0.25">
      <c r="N202" s="13"/>
    </row>
    <row r="203" spans="14:14" s="12" customFormat="1" x14ac:dyDescent="0.25">
      <c r="N203" s="13"/>
    </row>
    <row r="204" spans="14:14" s="12" customFormat="1" x14ac:dyDescent="0.25">
      <c r="N204" s="13"/>
    </row>
    <row r="205" spans="14:14" s="12" customFormat="1" x14ac:dyDescent="0.25">
      <c r="N205" s="13"/>
    </row>
    <row r="206" spans="14:14" s="12" customFormat="1" x14ac:dyDescent="0.25">
      <c r="N206" s="13"/>
    </row>
    <row r="207" spans="14:14" s="12" customFormat="1" x14ac:dyDescent="0.25">
      <c r="N207" s="13"/>
    </row>
    <row r="208" spans="14:14" s="12" customFormat="1" x14ac:dyDescent="0.25">
      <c r="N208" s="13"/>
    </row>
    <row r="209" spans="14:14" s="12" customFormat="1" x14ac:dyDescent="0.25">
      <c r="N209" s="13"/>
    </row>
    <row r="210" spans="14:14" s="12" customFormat="1" x14ac:dyDescent="0.25">
      <c r="N210" s="13"/>
    </row>
    <row r="211" spans="14:14" s="12" customFormat="1" x14ac:dyDescent="0.25">
      <c r="N211" s="13"/>
    </row>
    <row r="212" spans="14:14" s="12" customFormat="1" x14ac:dyDescent="0.25">
      <c r="N212" s="13"/>
    </row>
    <row r="213" spans="14:14" s="12" customFormat="1" x14ac:dyDescent="0.25">
      <c r="N213" s="13"/>
    </row>
    <row r="214" spans="14:14" s="12" customFormat="1" x14ac:dyDescent="0.25">
      <c r="N214" s="13"/>
    </row>
    <row r="215" spans="14:14" s="12" customFormat="1" x14ac:dyDescent="0.25">
      <c r="N215" s="13"/>
    </row>
    <row r="216" spans="14:14" s="12" customFormat="1" x14ac:dyDescent="0.25">
      <c r="N216" s="13"/>
    </row>
    <row r="217" spans="14:14" s="12" customFormat="1" x14ac:dyDescent="0.25">
      <c r="N217" s="13"/>
    </row>
    <row r="218" spans="14:14" s="12" customFormat="1" x14ac:dyDescent="0.25">
      <c r="N218" s="13"/>
    </row>
    <row r="219" spans="14:14" s="12" customFormat="1" x14ac:dyDescent="0.25">
      <c r="N219" s="13"/>
    </row>
    <row r="220" spans="14:14" s="12" customFormat="1" x14ac:dyDescent="0.25">
      <c r="N220" s="13"/>
    </row>
    <row r="221" spans="14:14" s="12" customFormat="1" x14ac:dyDescent="0.25">
      <c r="N221" s="13"/>
    </row>
    <row r="222" spans="14:14" s="12" customFormat="1" x14ac:dyDescent="0.25">
      <c r="N222" s="13"/>
    </row>
    <row r="223" spans="14:14" s="12" customFormat="1" x14ac:dyDescent="0.25">
      <c r="N223" s="13"/>
    </row>
    <row r="224" spans="14:14" s="12" customFormat="1" x14ac:dyDescent="0.25">
      <c r="N224" s="13"/>
    </row>
    <row r="225" spans="14:14" s="12" customFormat="1" x14ac:dyDescent="0.25">
      <c r="N225" s="13"/>
    </row>
    <row r="226" spans="14:14" s="12" customFormat="1" x14ac:dyDescent="0.25">
      <c r="N226" s="13"/>
    </row>
    <row r="227" spans="14:14" s="12" customFormat="1" x14ac:dyDescent="0.25">
      <c r="N227" s="13"/>
    </row>
    <row r="228" spans="14:14" s="12" customFormat="1" x14ac:dyDescent="0.25">
      <c r="N228" s="13"/>
    </row>
    <row r="229" spans="14:14" s="12" customFormat="1" x14ac:dyDescent="0.25">
      <c r="N229" s="13"/>
    </row>
    <row r="230" spans="14:14" s="12" customFormat="1" x14ac:dyDescent="0.25">
      <c r="N230" s="13"/>
    </row>
    <row r="231" spans="14:14" s="12" customFormat="1" x14ac:dyDescent="0.25">
      <c r="N231" s="13"/>
    </row>
    <row r="232" spans="14:14" s="12" customFormat="1" x14ac:dyDescent="0.25">
      <c r="N232" s="13"/>
    </row>
    <row r="233" spans="14:14" s="12" customFormat="1" x14ac:dyDescent="0.25">
      <c r="N233" s="13"/>
    </row>
    <row r="234" spans="14:14" s="12" customFormat="1" x14ac:dyDescent="0.25">
      <c r="N234" s="13"/>
    </row>
    <row r="235" spans="14:14" s="12" customFormat="1" x14ac:dyDescent="0.25">
      <c r="N235" s="13"/>
    </row>
    <row r="236" spans="14:14" s="12" customFormat="1" x14ac:dyDescent="0.25">
      <c r="N236" s="13"/>
    </row>
    <row r="237" spans="14:14" s="12" customFormat="1" x14ac:dyDescent="0.25">
      <c r="N237" s="13"/>
    </row>
    <row r="238" spans="14:14" s="12" customFormat="1" x14ac:dyDescent="0.25">
      <c r="N238" s="13"/>
    </row>
    <row r="239" spans="14:14" s="12" customFormat="1" x14ac:dyDescent="0.25">
      <c r="N239" s="13"/>
    </row>
    <row r="240" spans="14:14" s="12" customFormat="1" x14ac:dyDescent="0.25">
      <c r="N240" s="13"/>
    </row>
    <row r="241" spans="14:14" s="12" customFormat="1" x14ac:dyDescent="0.25">
      <c r="N241" s="13"/>
    </row>
    <row r="242" spans="14:14" s="12" customFormat="1" x14ac:dyDescent="0.25">
      <c r="N242" s="13"/>
    </row>
    <row r="243" spans="14:14" s="12" customFormat="1" x14ac:dyDescent="0.25">
      <c r="N243" s="13"/>
    </row>
    <row r="244" spans="14:14" s="12" customFormat="1" x14ac:dyDescent="0.25">
      <c r="N244" s="13"/>
    </row>
    <row r="245" spans="14:14" s="12" customFormat="1" x14ac:dyDescent="0.25">
      <c r="N245" s="13"/>
    </row>
    <row r="246" spans="14:14" s="12" customFormat="1" x14ac:dyDescent="0.25">
      <c r="N246" s="13"/>
    </row>
    <row r="247" spans="14:14" s="12" customFormat="1" x14ac:dyDescent="0.25">
      <c r="N247" s="13"/>
    </row>
    <row r="248" spans="14:14" s="12" customFormat="1" x14ac:dyDescent="0.25">
      <c r="N248" s="13"/>
    </row>
    <row r="249" spans="14:14" s="12" customFormat="1" x14ac:dyDescent="0.25">
      <c r="N249" s="13"/>
    </row>
    <row r="250" spans="14:14" s="12" customFormat="1" x14ac:dyDescent="0.25">
      <c r="N250" s="13"/>
    </row>
    <row r="251" spans="14:14" s="12" customFormat="1" x14ac:dyDescent="0.25">
      <c r="N251" s="13"/>
    </row>
    <row r="252" spans="14:14" s="12" customFormat="1" x14ac:dyDescent="0.25">
      <c r="N252" s="13"/>
    </row>
    <row r="253" spans="14:14" s="12" customFormat="1" x14ac:dyDescent="0.25">
      <c r="N253" s="13"/>
    </row>
    <row r="254" spans="14:14" s="12" customFormat="1" x14ac:dyDescent="0.25">
      <c r="N254" s="13"/>
    </row>
    <row r="255" spans="14:14" s="12" customFormat="1" x14ac:dyDescent="0.25">
      <c r="N255" s="13"/>
    </row>
    <row r="256" spans="14:14" s="12" customFormat="1" x14ac:dyDescent="0.25">
      <c r="N256" s="13"/>
    </row>
    <row r="257" spans="14:14" s="12" customFormat="1" x14ac:dyDescent="0.25">
      <c r="N257" s="13"/>
    </row>
    <row r="258" spans="14:14" s="12" customFormat="1" x14ac:dyDescent="0.25">
      <c r="N258" s="13"/>
    </row>
    <row r="259" spans="14:14" s="12" customFormat="1" x14ac:dyDescent="0.25">
      <c r="N259" s="13"/>
    </row>
    <row r="260" spans="14:14" s="12" customFormat="1" x14ac:dyDescent="0.25">
      <c r="N260" s="13"/>
    </row>
    <row r="261" spans="14:14" s="12" customFormat="1" x14ac:dyDescent="0.25">
      <c r="N261" s="13"/>
    </row>
    <row r="262" spans="14:14" s="12" customFormat="1" x14ac:dyDescent="0.25">
      <c r="N262" s="13"/>
    </row>
    <row r="263" spans="14:14" s="12" customFormat="1" x14ac:dyDescent="0.25">
      <c r="N263" s="13"/>
    </row>
    <row r="264" spans="14:14" s="12" customFormat="1" x14ac:dyDescent="0.25">
      <c r="N264" s="13"/>
    </row>
    <row r="265" spans="14:14" s="12" customFormat="1" x14ac:dyDescent="0.25">
      <c r="N265" s="13"/>
    </row>
    <row r="266" spans="14:14" s="12" customFormat="1" x14ac:dyDescent="0.25">
      <c r="N266" s="13"/>
    </row>
    <row r="267" spans="14:14" s="12" customFormat="1" x14ac:dyDescent="0.25">
      <c r="N267" s="13"/>
    </row>
    <row r="268" spans="14:14" s="12" customFormat="1" x14ac:dyDescent="0.25">
      <c r="N268" s="13"/>
    </row>
    <row r="269" spans="14:14" s="12" customFormat="1" x14ac:dyDescent="0.25">
      <c r="N269" s="13"/>
    </row>
    <row r="270" spans="14:14" s="12" customFormat="1" x14ac:dyDescent="0.25">
      <c r="N270" s="13"/>
    </row>
    <row r="271" spans="14:14" s="12" customFormat="1" x14ac:dyDescent="0.25">
      <c r="N271" s="13"/>
    </row>
    <row r="272" spans="14:14" s="12" customFormat="1" x14ac:dyDescent="0.25">
      <c r="N272" s="13"/>
    </row>
    <row r="273" spans="14:14" s="12" customFormat="1" x14ac:dyDescent="0.25">
      <c r="N273" s="13"/>
    </row>
    <row r="274" spans="14:14" s="12" customFormat="1" x14ac:dyDescent="0.25">
      <c r="N274" s="13"/>
    </row>
    <row r="275" spans="14:14" s="12" customFormat="1" x14ac:dyDescent="0.25">
      <c r="N275" s="13"/>
    </row>
    <row r="276" spans="14:14" s="12" customFormat="1" x14ac:dyDescent="0.25">
      <c r="N276" s="13"/>
    </row>
    <row r="277" spans="14:14" s="12" customFormat="1" x14ac:dyDescent="0.25">
      <c r="N277" s="13"/>
    </row>
    <row r="278" spans="14:14" s="12" customFormat="1" x14ac:dyDescent="0.25">
      <c r="N278" s="13"/>
    </row>
    <row r="279" spans="14:14" s="12" customFormat="1" x14ac:dyDescent="0.25">
      <c r="N279" s="13"/>
    </row>
    <row r="280" spans="14:14" s="12" customFormat="1" x14ac:dyDescent="0.25">
      <c r="N280" s="13"/>
    </row>
    <row r="281" spans="14:14" s="12" customFormat="1" x14ac:dyDescent="0.25">
      <c r="N281" s="13"/>
    </row>
    <row r="282" spans="14:14" s="12" customFormat="1" x14ac:dyDescent="0.25">
      <c r="N282" s="13"/>
    </row>
    <row r="283" spans="14:14" s="12" customFormat="1" x14ac:dyDescent="0.25">
      <c r="N283" s="13"/>
    </row>
    <row r="284" spans="14:14" s="12" customFormat="1" x14ac:dyDescent="0.25">
      <c r="N284" s="13"/>
    </row>
    <row r="285" spans="14:14" s="12" customFormat="1" x14ac:dyDescent="0.25">
      <c r="N285" s="13"/>
    </row>
    <row r="286" spans="14:14" s="12" customFormat="1" x14ac:dyDescent="0.25">
      <c r="N286" s="13"/>
    </row>
    <row r="287" spans="14:14" s="12" customFormat="1" x14ac:dyDescent="0.25">
      <c r="N287" s="13"/>
    </row>
    <row r="288" spans="14:14" s="12" customFormat="1" x14ac:dyDescent="0.25">
      <c r="N288" s="13"/>
    </row>
    <row r="289" spans="14:14" s="12" customFormat="1" x14ac:dyDescent="0.25">
      <c r="N289" s="13"/>
    </row>
    <row r="290" spans="14:14" s="12" customFormat="1" x14ac:dyDescent="0.25">
      <c r="N290" s="13"/>
    </row>
    <row r="291" spans="14:14" s="12" customFormat="1" x14ac:dyDescent="0.25">
      <c r="N291" s="13"/>
    </row>
    <row r="292" spans="14:14" s="12" customFormat="1" x14ac:dyDescent="0.25">
      <c r="N292" s="13"/>
    </row>
    <row r="293" spans="14:14" s="12" customFormat="1" x14ac:dyDescent="0.25">
      <c r="N293" s="13"/>
    </row>
    <row r="294" spans="14:14" s="12" customFormat="1" x14ac:dyDescent="0.25">
      <c r="N294" s="13"/>
    </row>
    <row r="295" spans="14:14" s="12" customFormat="1" x14ac:dyDescent="0.25">
      <c r="N295" s="13"/>
    </row>
    <row r="296" spans="14:14" s="12" customFormat="1" x14ac:dyDescent="0.25">
      <c r="N296" s="13"/>
    </row>
    <row r="297" spans="14:14" s="12" customFormat="1" x14ac:dyDescent="0.25">
      <c r="N297" s="13"/>
    </row>
    <row r="298" spans="14:14" s="12" customFormat="1" x14ac:dyDescent="0.25">
      <c r="N298" s="13"/>
    </row>
    <row r="299" spans="14:14" s="12" customFormat="1" x14ac:dyDescent="0.25">
      <c r="N299" s="13"/>
    </row>
    <row r="300" spans="14:14" s="12" customFormat="1" x14ac:dyDescent="0.25">
      <c r="N300" s="13"/>
    </row>
    <row r="301" spans="14:14" s="12" customFormat="1" x14ac:dyDescent="0.25">
      <c r="N301" s="13"/>
    </row>
    <row r="302" spans="14:14" s="12" customFormat="1" x14ac:dyDescent="0.25">
      <c r="N302" s="13"/>
    </row>
    <row r="303" spans="14:14" s="12" customFormat="1" x14ac:dyDescent="0.25">
      <c r="N303" s="13"/>
    </row>
    <row r="304" spans="14:14" s="12" customFormat="1" x14ac:dyDescent="0.25">
      <c r="N304" s="13"/>
    </row>
    <row r="305" spans="14:14" s="12" customFormat="1" x14ac:dyDescent="0.25">
      <c r="N305" s="13"/>
    </row>
    <row r="306" spans="14:14" s="12" customFormat="1" x14ac:dyDescent="0.25">
      <c r="N306" s="13"/>
    </row>
    <row r="307" spans="14:14" s="12" customFormat="1" x14ac:dyDescent="0.25">
      <c r="N307" s="13"/>
    </row>
    <row r="308" spans="14:14" s="12" customFormat="1" x14ac:dyDescent="0.25">
      <c r="N308" s="13"/>
    </row>
    <row r="309" spans="14:14" s="12" customFormat="1" x14ac:dyDescent="0.25">
      <c r="N309" s="13"/>
    </row>
    <row r="310" spans="14:14" s="12" customFormat="1" x14ac:dyDescent="0.25">
      <c r="N310" s="13"/>
    </row>
    <row r="311" spans="14:14" s="12" customFormat="1" x14ac:dyDescent="0.25">
      <c r="N311" s="13"/>
    </row>
    <row r="312" spans="14:14" s="12" customFormat="1" x14ac:dyDescent="0.25">
      <c r="N312" s="13"/>
    </row>
    <row r="313" spans="14:14" s="12" customFormat="1" x14ac:dyDescent="0.25">
      <c r="N313" s="13"/>
    </row>
    <row r="314" spans="14:14" s="12" customFormat="1" x14ac:dyDescent="0.25">
      <c r="N314" s="13"/>
    </row>
    <row r="315" spans="14:14" s="12" customFormat="1" x14ac:dyDescent="0.25">
      <c r="N315" s="13"/>
    </row>
    <row r="316" spans="14:14" s="12" customFormat="1" x14ac:dyDescent="0.25">
      <c r="N316" s="13"/>
    </row>
    <row r="317" spans="14:14" s="12" customFormat="1" x14ac:dyDescent="0.25">
      <c r="N317" s="13"/>
    </row>
    <row r="318" spans="14:14" s="12" customFormat="1" x14ac:dyDescent="0.25">
      <c r="N318" s="13"/>
    </row>
    <row r="319" spans="14:14" s="12" customFormat="1" x14ac:dyDescent="0.25">
      <c r="N319" s="13"/>
    </row>
    <row r="320" spans="14:14" s="12" customFormat="1" x14ac:dyDescent="0.25">
      <c r="N320" s="13"/>
    </row>
    <row r="321" spans="14:14" s="12" customFormat="1" x14ac:dyDescent="0.25">
      <c r="N321" s="13"/>
    </row>
    <row r="322" spans="14:14" s="12" customFormat="1" x14ac:dyDescent="0.25">
      <c r="N322" s="13"/>
    </row>
    <row r="323" spans="14:14" s="12" customFormat="1" x14ac:dyDescent="0.25">
      <c r="N323" s="13"/>
    </row>
    <row r="324" spans="14:14" s="12" customFormat="1" x14ac:dyDescent="0.25">
      <c r="N324" s="13"/>
    </row>
    <row r="325" spans="14:14" s="12" customFormat="1" x14ac:dyDescent="0.25">
      <c r="N325" s="13"/>
    </row>
    <row r="326" spans="14:14" s="12" customFormat="1" x14ac:dyDescent="0.25">
      <c r="N326" s="13"/>
    </row>
    <row r="327" spans="14:14" s="12" customFormat="1" x14ac:dyDescent="0.25">
      <c r="N327" s="13"/>
    </row>
    <row r="328" spans="14:14" s="12" customFormat="1" x14ac:dyDescent="0.25">
      <c r="N328" s="13"/>
    </row>
    <row r="329" spans="14:14" s="12" customFormat="1" x14ac:dyDescent="0.25">
      <c r="N329" s="13"/>
    </row>
    <row r="330" spans="14:14" s="12" customFormat="1" x14ac:dyDescent="0.25">
      <c r="N330" s="13"/>
    </row>
    <row r="331" spans="14:14" s="12" customFormat="1" x14ac:dyDescent="0.25">
      <c r="N331" s="13"/>
    </row>
    <row r="332" spans="14:14" s="12" customFormat="1" x14ac:dyDescent="0.25">
      <c r="N332" s="13"/>
    </row>
    <row r="333" spans="14:14" s="12" customFormat="1" x14ac:dyDescent="0.25">
      <c r="N333" s="13"/>
    </row>
    <row r="334" spans="14:14" s="12" customFormat="1" x14ac:dyDescent="0.25">
      <c r="N334" s="13"/>
    </row>
    <row r="335" spans="14:14" s="12" customFormat="1" x14ac:dyDescent="0.25">
      <c r="N335" s="13"/>
    </row>
    <row r="336" spans="14:14" s="12" customFormat="1" x14ac:dyDescent="0.25">
      <c r="N336" s="13"/>
    </row>
    <row r="337" spans="14:14" s="12" customFormat="1" x14ac:dyDescent="0.25">
      <c r="N337" s="13"/>
    </row>
    <row r="338" spans="14:14" s="12" customFormat="1" x14ac:dyDescent="0.25">
      <c r="N338" s="13"/>
    </row>
    <row r="339" spans="14:14" s="12" customFormat="1" x14ac:dyDescent="0.25">
      <c r="N339" s="13"/>
    </row>
    <row r="340" spans="14:14" s="12" customFormat="1" x14ac:dyDescent="0.25">
      <c r="N340" s="13"/>
    </row>
    <row r="341" spans="14:14" s="12" customFormat="1" x14ac:dyDescent="0.25">
      <c r="N341" s="13"/>
    </row>
    <row r="342" spans="14:14" s="12" customFormat="1" x14ac:dyDescent="0.25">
      <c r="N342" s="13"/>
    </row>
    <row r="343" spans="14:14" s="12" customFormat="1" x14ac:dyDescent="0.25">
      <c r="N343" s="13"/>
    </row>
    <row r="344" spans="14:14" s="12" customFormat="1" x14ac:dyDescent="0.25">
      <c r="N344" s="13"/>
    </row>
    <row r="345" spans="14:14" s="12" customFormat="1" x14ac:dyDescent="0.25">
      <c r="N345" s="13"/>
    </row>
    <row r="346" spans="14:14" s="12" customFormat="1" x14ac:dyDescent="0.25">
      <c r="N346" s="13"/>
    </row>
    <row r="347" spans="14:14" s="12" customFormat="1" x14ac:dyDescent="0.25">
      <c r="N347" s="13"/>
    </row>
    <row r="348" spans="14:14" s="12" customFormat="1" x14ac:dyDescent="0.25">
      <c r="N348" s="13"/>
    </row>
    <row r="349" spans="14:14" s="12" customFormat="1" x14ac:dyDescent="0.25">
      <c r="N349" s="13"/>
    </row>
    <row r="350" spans="14:14" s="12" customFormat="1" x14ac:dyDescent="0.25">
      <c r="N350" s="13"/>
    </row>
    <row r="351" spans="14:14" s="12" customFormat="1" x14ac:dyDescent="0.25">
      <c r="N351" s="13"/>
    </row>
    <row r="352" spans="14:14" s="12" customFormat="1" x14ac:dyDescent="0.25">
      <c r="N352" s="13"/>
    </row>
    <row r="353" spans="14:14" s="12" customFormat="1" x14ac:dyDescent="0.25">
      <c r="N353" s="13"/>
    </row>
    <row r="354" spans="14:14" s="12" customFormat="1" x14ac:dyDescent="0.25">
      <c r="N354" s="13"/>
    </row>
    <row r="355" spans="14:14" s="12" customFormat="1" x14ac:dyDescent="0.25">
      <c r="N355" s="13"/>
    </row>
    <row r="356" spans="14:14" s="12" customFormat="1" x14ac:dyDescent="0.25">
      <c r="N356" s="13"/>
    </row>
    <row r="357" spans="14:14" s="12" customFormat="1" x14ac:dyDescent="0.25">
      <c r="N357" s="13"/>
    </row>
    <row r="358" spans="14:14" s="12" customFormat="1" x14ac:dyDescent="0.25">
      <c r="N358" s="13"/>
    </row>
    <row r="359" spans="14:14" s="12" customFormat="1" x14ac:dyDescent="0.25">
      <c r="N359" s="13"/>
    </row>
    <row r="360" spans="14:14" s="12" customFormat="1" x14ac:dyDescent="0.25">
      <c r="N360" s="13"/>
    </row>
    <row r="361" spans="14:14" s="12" customFormat="1" x14ac:dyDescent="0.25">
      <c r="N361" s="13"/>
    </row>
    <row r="362" spans="14:14" s="12" customFormat="1" x14ac:dyDescent="0.25">
      <c r="N362" s="13"/>
    </row>
    <row r="363" spans="14:14" s="12" customFormat="1" x14ac:dyDescent="0.25">
      <c r="N363" s="13"/>
    </row>
    <row r="364" spans="14:14" s="12" customFormat="1" x14ac:dyDescent="0.25">
      <c r="N364" s="13"/>
    </row>
    <row r="365" spans="14:14" s="12" customFormat="1" x14ac:dyDescent="0.25">
      <c r="N365" s="13"/>
    </row>
    <row r="366" spans="14:14" s="12" customFormat="1" x14ac:dyDescent="0.25">
      <c r="N366" s="13"/>
    </row>
    <row r="367" spans="14:14" s="12" customFormat="1" x14ac:dyDescent="0.25">
      <c r="N367" s="13"/>
    </row>
    <row r="368" spans="14:14" s="12" customFormat="1" x14ac:dyDescent="0.25">
      <c r="N368" s="13"/>
    </row>
    <row r="369" spans="14:14" s="12" customFormat="1" x14ac:dyDescent="0.25">
      <c r="N369" s="13"/>
    </row>
    <row r="370" spans="14:14" s="12" customFormat="1" x14ac:dyDescent="0.25">
      <c r="N370" s="13"/>
    </row>
    <row r="371" spans="14:14" s="12" customFormat="1" x14ac:dyDescent="0.25">
      <c r="N371" s="13"/>
    </row>
    <row r="372" spans="14:14" s="12" customFormat="1" x14ac:dyDescent="0.25">
      <c r="N372" s="13"/>
    </row>
    <row r="373" spans="14:14" s="12" customFormat="1" x14ac:dyDescent="0.25">
      <c r="N373" s="13"/>
    </row>
    <row r="374" spans="14:14" s="12" customFormat="1" x14ac:dyDescent="0.25">
      <c r="N374" s="13"/>
    </row>
    <row r="375" spans="14:14" s="12" customFormat="1" x14ac:dyDescent="0.25">
      <c r="N375" s="13"/>
    </row>
    <row r="376" spans="14:14" s="12" customFormat="1" x14ac:dyDescent="0.25">
      <c r="N376" s="13"/>
    </row>
    <row r="377" spans="14:14" s="12" customFormat="1" x14ac:dyDescent="0.25">
      <c r="N377" s="13"/>
    </row>
    <row r="378" spans="14:14" s="12" customFormat="1" x14ac:dyDescent="0.25">
      <c r="N378" s="13"/>
    </row>
    <row r="379" spans="14:14" s="12" customFormat="1" x14ac:dyDescent="0.25">
      <c r="N379" s="13"/>
    </row>
    <row r="380" spans="14:14" s="12" customFormat="1" x14ac:dyDescent="0.25">
      <c r="N380" s="13"/>
    </row>
    <row r="381" spans="14:14" s="12" customFormat="1" x14ac:dyDescent="0.25">
      <c r="N381" s="13"/>
    </row>
    <row r="382" spans="14:14" s="12" customFormat="1" x14ac:dyDescent="0.25">
      <c r="N382" s="13"/>
    </row>
    <row r="383" spans="14:14" s="12" customFormat="1" x14ac:dyDescent="0.25">
      <c r="N383" s="13"/>
    </row>
    <row r="384" spans="14:14" s="12" customFormat="1" x14ac:dyDescent="0.25">
      <c r="N384" s="13"/>
    </row>
    <row r="385" spans="14:14" s="12" customFormat="1" x14ac:dyDescent="0.25">
      <c r="N385" s="13"/>
    </row>
    <row r="386" spans="14:14" s="12" customFormat="1" x14ac:dyDescent="0.25">
      <c r="N386" s="13"/>
    </row>
    <row r="387" spans="14:14" s="12" customFormat="1" x14ac:dyDescent="0.25">
      <c r="N387" s="13"/>
    </row>
    <row r="388" spans="14:14" s="12" customFormat="1" x14ac:dyDescent="0.25">
      <c r="N388" s="13"/>
    </row>
    <row r="389" spans="14:14" s="12" customFormat="1" x14ac:dyDescent="0.25">
      <c r="N389" s="13"/>
    </row>
    <row r="390" spans="14:14" s="12" customFormat="1" x14ac:dyDescent="0.25">
      <c r="N390" s="13"/>
    </row>
    <row r="391" spans="14:14" s="12" customFormat="1" x14ac:dyDescent="0.25">
      <c r="N391" s="13"/>
    </row>
    <row r="392" spans="14:14" s="12" customFormat="1" x14ac:dyDescent="0.25">
      <c r="N392" s="13"/>
    </row>
    <row r="393" spans="14:14" s="12" customFormat="1" x14ac:dyDescent="0.25">
      <c r="N393" s="13"/>
    </row>
    <row r="394" spans="14:14" s="12" customFormat="1" x14ac:dyDescent="0.25">
      <c r="N394" s="13"/>
    </row>
    <row r="395" spans="14:14" s="12" customFormat="1" x14ac:dyDescent="0.25">
      <c r="N395" s="13"/>
    </row>
    <row r="396" spans="14:14" s="12" customFormat="1" x14ac:dyDescent="0.25">
      <c r="N396" s="13"/>
    </row>
    <row r="397" spans="14:14" s="12" customFormat="1" x14ac:dyDescent="0.25">
      <c r="N397" s="13"/>
    </row>
    <row r="398" spans="14:14" s="12" customFormat="1" x14ac:dyDescent="0.25">
      <c r="N398" s="13"/>
    </row>
    <row r="399" spans="14:14" s="12" customFormat="1" x14ac:dyDescent="0.25">
      <c r="N399" s="13"/>
    </row>
    <row r="400" spans="14:14" s="12" customFormat="1" x14ac:dyDescent="0.25">
      <c r="N400" s="13"/>
    </row>
    <row r="401" spans="14:14" s="12" customFormat="1" x14ac:dyDescent="0.25">
      <c r="N401" s="13"/>
    </row>
    <row r="402" spans="14:14" s="12" customFormat="1" x14ac:dyDescent="0.25">
      <c r="N402" s="13"/>
    </row>
    <row r="403" spans="14:14" s="12" customFormat="1" x14ac:dyDescent="0.25">
      <c r="N403" s="13"/>
    </row>
    <row r="404" spans="14:14" s="12" customFormat="1" x14ac:dyDescent="0.25">
      <c r="N404" s="13"/>
    </row>
    <row r="405" spans="14:14" s="12" customFormat="1" x14ac:dyDescent="0.25">
      <c r="N405" s="13"/>
    </row>
    <row r="406" spans="14:14" s="12" customFormat="1" x14ac:dyDescent="0.25">
      <c r="N406" s="13"/>
    </row>
    <row r="407" spans="14:14" s="12" customFormat="1" x14ac:dyDescent="0.25">
      <c r="N407" s="13"/>
    </row>
    <row r="408" spans="14:14" s="12" customFormat="1" x14ac:dyDescent="0.25">
      <c r="N408" s="13"/>
    </row>
    <row r="409" spans="14:14" s="12" customFormat="1" x14ac:dyDescent="0.25">
      <c r="N409" s="13"/>
    </row>
    <row r="410" spans="14:14" s="12" customFormat="1" x14ac:dyDescent="0.25">
      <c r="N410" s="13"/>
    </row>
    <row r="411" spans="14:14" s="12" customFormat="1" x14ac:dyDescent="0.25">
      <c r="N411" s="13"/>
    </row>
    <row r="412" spans="14:14" s="12" customFormat="1" x14ac:dyDescent="0.25">
      <c r="N412" s="13"/>
    </row>
    <row r="413" spans="14:14" s="12" customFormat="1" x14ac:dyDescent="0.25">
      <c r="N413" s="13"/>
    </row>
    <row r="414" spans="14:14" s="12" customFormat="1" x14ac:dyDescent="0.25">
      <c r="N414" s="13"/>
    </row>
    <row r="415" spans="14:14" s="12" customFormat="1" x14ac:dyDescent="0.25">
      <c r="N415" s="13"/>
    </row>
    <row r="416" spans="14:14" s="12" customFormat="1" x14ac:dyDescent="0.25">
      <c r="N416" s="13"/>
    </row>
    <row r="417" spans="14:14" s="12" customFormat="1" x14ac:dyDescent="0.25">
      <c r="N417" s="13"/>
    </row>
    <row r="418" spans="14:14" s="12" customFormat="1" x14ac:dyDescent="0.25">
      <c r="N418" s="13"/>
    </row>
    <row r="419" spans="14:14" s="12" customFormat="1" x14ac:dyDescent="0.25">
      <c r="N419" s="13"/>
    </row>
    <row r="420" spans="14:14" s="12" customFormat="1" x14ac:dyDescent="0.25">
      <c r="N420" s="13"/>
    </row>
    <row r="421" spans="14:14" s="12" customFormat="1" x14ac:dyDescent="0.25">
      <c r="N421" s="13"/>
    </row>
    <row r="422" spans="14:14" s="12" customFormat="1" x14ac:dyDescent="0.25">
      <c r="N422" s="13"/>
    </row>
    <row r="423" spans="14:14" s="12" customFormat="1" x14ac:dyDescent="0.25">
      <c r="N423" s="13"/>
    </row>
    <row r="424" spans="14:14" s="12" customFormat="1" x14ac:dyDescent="0.25">
      <c r="N424" s="13"/>
    </row>
    <row r="425" spans="14:14" s="12" customFormat="1" x14ac:dyDescent="0.25">
      <c r="N425" s="13"/>
    </row>
    <row r="426" spans="14:14" s="12" customFormat="1" x14ac:dyDescent="0.25">
      <c r="N426" s="13"/>
    </row>
    <row r="427" spans="14:14" s="12" customFormat="1" x14ac:dyDescent="0.25">
      <c r="N427" s="13"/>
    </row>
    <row r="428" spans="14:14" s="12" customFormat="1" x14ac:dyDescent="0.25">
      <c r="N428" s="13"/>
    </row>
    <row r="429" spans="14:14" s="12" customFormat="1" x14ac:dyDescent="0.25">
      <c r="N429" s="13"/>
    </row>
    <row r="430" spans="14:14" s="12" customFormat="1" x14ac:dyDescent="0.25">
      <c r="N430" s="13"/>
    </row>
    <row r="431" spans="14:14" s="12" customFormat="1" x14ac:dyDescent="0.25">
      <c r="N431" s="13"/>
    </row>
    <row r="432" spans="14:14" s="12" customFormat="1" x14ac:dyDescent="0.25">
      <c r="N432" s="13"/>
    </row>
    <row r="433" spans="14:14" s="12" customFormat="1" x14ac:dyDescent="0.25">
      <c r="N433" s="13"/>
    </row>
    <row r="434" spans="14:14" s="12" customFormat="1" x14ac:dyDescent="0.25">
      <c r="N434" s="13"/>
    </row>
    <row r="435" spans="14:14" s="12" customFormat="1" x14ac:dyDescent="0.25">
      <c r="N435" s="13"/>
    </row>
    <row r="436" spans="14:14" s="12" customFormat="1" x14ac:dyDescent="0.25">
      <c r="N436" s="13"/>
    </row>
    <row r="437" spans="14:14" s="12" customFormat="1" x14ac:dyDescent="0.25">
      <c r="N437" s="13"/>
    </row>
    <row r="438" spans="14:14" s="12" customFormat="1" x14ac:dyDescent="0.25">
      <c r="N438" s="13"/>
    </row>
    <row r="439" spans="14:14" s="12" customFormat="1" x14ac:dyDescent="0.25">
      <c r="N439" s="13"/>
    </row>
    <row r="440" spans="14:14" s="12" customFormat="1" x14ac:dyDescent="0.25">
      <c r="N440" s="13"/>
    </row>
    <row r="441" spans="14:14" s="12" customFormat="1" x14ac:dyDescent="0.25">
      <c r="N441" s="13"/>
    </row>
    <row r="442" spans="14:14" s="12" customFormat="1" x14ac:dyDescent="0.25">
      <c r="N442" s="13"/>
    </row>
    <row r="443" spans="14:14" s="12" customFormat="1" x14ac:dyDescent="0.25">
      <c r="N443" s="13"/>
    </row>
    <row r="444" spans="14:14" s="12" customFormat="1" x14ac:dyDescent="0.25">
      <c r="N444" s="13"/>
    </row>
    <row r="445" spans="14:14" s="12" customFormat="1" x14ac:dyDescent="0.25">
      <c r="N445" s="13"/>
    </row>
    <row r="446" spans="14:14" s="12" customFormat="1" x14ac:dyDescent="0.25">
      <c r="N446" s="13"/>
    </row>
    <row r="447" spans="14:14" s="12" customFormat="1" x14ac:dyDescent="0.25">
      <c r="N447" s="13"/>
    </row>
    <row r="448" spans="14:14" s="12" customFormat="1" x14ac:dyDescent="0.25">
      <c r="N448" s="13"/>
    </row>
    <row r="449" spans="14:14" s="12" customFormat="1" x14ac:dyDescent="0.25">
      <c r="N449" s="13"/>
    </row>
    <row r="450" spans="14:14" s="12" customFormat="1" x14ac:dyDescent="0.25">
      <c r="N450" s="13"/>
    </row>
    <row r="451" spans="14:14" s="12" customFormat="1" x14ac:dyDescent="0.25">
      <c r="N451" s="13"/>
    </row>
    <row r="452" spans="14:14" s="12" customFormat="1" x14ac:dyDescent="0.25">
      <c r="N452" s="13"/>
    </row>
    <row r="453" spans="14:14" s="12" customFormat="1" x14ac:dyDescent="0.25">
      <c r="N453" s="13"/>
    </row>
    <row r="454" spans="14:14" s="12" customFormat="1" x14ac:dyDescent="0.25">
      <c r="N454" s="13"/>
    </row>
    <row r="455" spans="14:14" s="12" customFormat="1" x14ac:dyDescent="0.25">
      <c r="N455" s="13"/>
    </row>
    <row r="456" spans="14:14" s="12" customFormat="1" x14ac:dyDescent="0.25">
      <c r="N456" s="13"/>
    </row>
    <row r="457" spans="14:14" s="12" customFormat="1" x14ac:dyDescent="0.25">
      <c r="N457" s="13"/>
    </row>
    <row r="458" spans="14:14" s="12" customFormat="1" x14ac:dyDescent="0.25">
      <c r="N458" s="13"/>
    </row>
    <row r="459" spans="14:14" s="12" customFormat="1" x14ac:dyDescent="0.25">
      <c r="N459" s="13"/>
    </row>
    <row r="460" spans="14:14" s="12" customFormat="1" x14ac:dyDescent="0.25">
      <c r="N460" s="13"/>
    </row>
    <row r="461" spans="14:14" s="12" customFormat="1" x14ac:dyDescent="0.25">
      <c r="N461" s="13"/>
    </row>
    <row r="462" spans="14:14" s="12" customFormat="1" x14ac:dyDescent="0.25">
      <c r="N462" s="13"/>
    </row>
    <row r="463" spans="14:14" s="12" customFormat="1" x14ac:dyDescent="0.25">
      <c r="N463" s="13"/>
    </row>
    <row r="464" spans="14:14" s="12" customFormat="1" x14ac:dyDescent="0.25">
      <c r="N464" s="13"/>
    </row>
    <row r="465" spans="14:14" s="12" customFormat="1" x14ac:dyDescent="0.25">
      <c r="N465" s="13"/>
    </row>
    <row r="466" spans="14:14" s="12" customFormat="1" x14ac:dyDescent="0.25">
      <c r="N466" s="13"/>
    </row>
    <row r="467" spans="14:14" s="12" customFormat="1" x14ac:dyDescent="0.25">
      <c r="N467" s="13"/>
    </row>
    <row r="468" spans="14:14" s="12" customFormat="1" x14ac:dyDescent="0.25">
      <c r="N468" s="13"/>
    </row>
    <row r="469" spans="14:14" s="12" customFormat="1" x14ac:dyDescent="0.25">
      <c r="N469" s="13"/>
    </row>
    <row r="470" spans="14:14" s="12" customFormat="1" x14ac:dyDescent="0.25">
      <c r="N470" s="13"/>
    </row>
    <row r="471" spans="14:14" s="12" customFormat="1" x14ac:dyDescent="0.25">
      <c r="N471" s="13"/>
    </row>
    <row r="472" spans="14:14" s="12" customFormat="1" x14ac:dyDescent="0.25">
      <c r="N472" s="13"/>
    </row>
    <row r="473" spans="14:14" s="12" customFormat="1" x14ac:dyDescent="0.25">
      <c r="N473" s="13"/>
    </row>
    <row r="474" spans="14:14" s="12" customFormat="1" x14ac:dyDescent="0.25">
      <c r="N474" s="13"/>
    </row>
    <row r="475" spans="14:14" s="12" customFormat="1" x14ac:dyDescent="0.25">
      <c r="N475" s="13"/>
    </row>
    <row r="476" spans="14:14" s="12" customFormat="1" x14ac:dyDescent="0.25">
      <c r="N476" s="13"/>
    </row>
    <row r="477" spans="14:14" s="12" customFormat="1" x14ac:dyDescent="0.25">
      <c r="N477" s="13"/>
    </row>
    <row r="478" spans="14:14" s="12" customFormat="1" x14ac:dyDescent="0.25">
      <c r="N478" s="13"/>
    </row>
    <row r="479" spans="14:14" s="12" customFormat="1" x14ac:dyDescent="0.25">
      <c r="N479" s="13"/>
    </row>
    <row r="480" spans="14:14" s="12" customFormat="1" x14ac:dyDescent="0.25">
      <c r="N480" s="13"/>
    </row>
    <row r="481" spans="14:14" s="12" customFormat="1" x14ac:dyDescent="0.25">
      <c r="N481" s="13"/>
    </row>
    <row r="482" spans="14:14" s="12" customFormat="1" x14ac:dyDescent="0.25">
      <c r="N482" s="13"/>
    </row>
    <row r="483" spans="14:14" s="12" customFormat="1" x14ac:dyDescent="0.25">
      <c r="N483" s="13"/>
    </row>
    <row r="484" spans="14:14" s="12" customFormat="1" x14ac:dyDescent="0.25">
      <c r="N484" s="13"/>
    </row>
    <row r="485" spans="14:14" s="12" customFormat="1" x14ac:dyDescent="0.25">
      <c r="N485" s="13"/>
    </row>
    <row r="486" spans="14:14" s="12" customFormat="1" x14ac:dyDescent="0.25">
      <c r="N486" s="13"/>
    </row>
    <row r="487" spans="14:14" s="12" customFormat="1" x14ac:dyDescent="0.25">
      <c r="N487" s="13"/>
    </row>
    <row r="488" spans="14:14" s="12" customFormat="1" x14ac:dyDescent="0.25">
      <c r="N488" s="13"/>
    </row>
    <row r="489" spans="14:14" s="12" customFormat="1" x14ac:dyDescent="0.25">
      <c r="N489" s="13"/>
    </row>
    <row r="490" spans="14:14" s="12" customFormat="1" x14ac:dyDescent="0.25">
      <c r="N490" s="13"/>
    </row>
    <row r="491" spans="14:14" s="12" customFormat="1" x14ac:dyDescent="0.25">
      <c r="N491" s="13"/>
    </row>
    <row r="492" spans="14:14" s="12" customFormat="1" x14ac:dyDescent="0.25">
      <c r="N492" s="13"/>
    </row>
    <row r="493" spans="14:14" s="12" customFormat="1" x14ac:dyDescent="0.25">
      <c r="N493" s="13"/>
    </row>
    <row r="494" spans="14:14" s="12" customFormat="1" x14ac:dyDescent="0.25">
      <c r="N494" s="13"/>
    </row>
    <row r="495" spans="14:14" s="12" customFormat="1" x14ac:dyDescent="0.25">
      <c r="N495" s="13"/>
    </row>
    <row r="496" spans="14:14" s="12" customFormat="1" x14ac:dyDescent="0.25">
      <c r="N496" s="13"/>
    </row>
    <row r="497" spans="14:14" s="12" customFormat="1" x14ac:dyDescent="0.25">
      <c r="N497" s="13"/>
    </row>
    <row r="498" spans="14:14" s="12" customFormat="1" x14ac:dyDescent="0.25">
      <c r="N498" s="13"/>
    </row>
    <row r="499" spans="14:14" s="12" customFormat="1" x14ac:dyDescent="0.25">
      <c r="N499" s="13"/>
    </row>
    <row r="500" spans="14:14" s="12" customFormat="1" x14ac:dyDescent="0.25">
      <c r="N500" s="13"/>
    </row>
    <row r="501" spans="14:14" s="12" customFormat="1" x14ac:dyDescent="0.25">
      <c r="N501" s="13"/>
    </row>
    <row r="502" spans="14:14" s="12" customFormat="1" x14ac:dyDescent="0.25">
      <c r="N502" s="13"/>
    </row>
    <row r="503" spans="14:14" s="12" customFormat="1" x14ac:dyDescent="0.25">
      <c r="N503" s="13"/>
    </row>
    <row r="504" spans="14:14" s="12" customFormat="1" x14ac:dyDescent="0.25">
      <c r="N504" s="13"/>
    </row>
    <row r="505" spans="14:14" s="12" customFormat="1" x14ac:dyDescent="0.25">
      <c r="N505" s="13"/>
    </row>
    <row r="506" spans="14:14" s="12" customFormat="1" x14ac:dyDescent="0.25">
      <c r="N506" s="13"/>
    </row>
    <row r="507" spans="14:14" s="12" customFormat="1" x14ac:dyDescent="0.25">
      <c r="N507" s="13"/>
    </row>
    <row r="508" spans="14:14" s="12" customFormat="1" x14ac:dyDescent="0.25">
      <c r="N508" s="13"/>
    </row>
    <row r="509" spans="14:14" s="12" customFormat="1" x14ac:dyDescent="0.25">
      <c r="N509" s="13"/>
    </row>
    <row r="510" spans="14:14" s="12" customFormat="1" x14ac:dyDescent="0.25">
      <c r="N510" s="13"/>
    </row>
    <row r="511" spans="14:14" s="12" customFormat="1" x14ac:dyDescent="0.25">
      <c r="N511" s="13"/>
    </row>
    <row r="512" spans="14:14" s="12" customFormat="1" x14ac:dyDescent="0.25">
      <c r="N512" s="13"/>
    </row>
    <row r="513" spans="14:14" s="12" customFormat="1" x14ac:dyDescent="0.25">
      <c r="N513" s="13"/>
    </row>
    <row r="514" spans="14:14" s="12" customFormat="1" x14ac:dyDescent="0.25">
      <c r="N514" s="13"/>
    </row>
    <row r="515" spans="14:14" s="12" customFormat="1" x14ac:dyDescent="0.25">
      <c r="N515" s="13"/>
    </row>
    <row r="516" spans="14:14" s="12" customFormat="1" x14ac:dyDescent="0.25">
      <c r="N516" s="13"/>
    </row>
    <row r="517" spans="14:14" s="12" customFormat="1" x14ac:dyDescent="0.25">
      <c r="N517" s="13"/>
    </row>
    <row r="518" spans="14:14" s="12" customFormat="1" x14ac:dyDescent="0.25">
      <c r="N518" s="13"/>
    </row>
    <row r="519" spans="14:14" s="12" customFormat="1" x14ac:dyDescent="0.25">
      <c r="N519" s="13"/>
    </row>
    <row r="520" spans="14:14" s="12" customFormat="1" x14ac:dyDescent="0.25">
      <c r="N520" s="13"/>
    </row>
    <row r="521" spans="14:14" s="12" customFormat="1" x14ac:dyDescent="0.25">
      <c r="N521" s="13"/>
    </row>
    <row r="522" spans="14:14" s="12" customFormat="1" x14ac:dyDescent="0.25">
      <c r="N522" s="13"/>
    </row>
    <row r="523" spans="14:14" s="12" customFormat="1" x14ac:dyDescent="0.25">
      <c r="N523" s="13"/>
    </row>
    <row r="524" spans="14:14" s="12" customFormat="1" x14ac:dyDescent="0.25">
      <c r="N524" s="13"/>
    </row>
    <row r="525" spans="14:14" s="12" customFormat="1" x14ac:dyDescent="0.25">
      <c r="N525" s="13"/>
    </row>
    <row r="526" spans="14:14" s="12" customFormat="1" x14ac:dyDescent="0.25">
      <c r="N526" s="13"/>
    </row>
    <row r="527" spans="14:14" s="12" customFormat="1" x14ac:dyDescent="0.25">
      <c r="N527" s="13"/>
    </row>
    <row r="528" spans="14:14" s="12" customFormat="1" x14ac:dyDescent="0.25">
      <c r="N528" s="13"/>
    </row>
    <row r="529" spans="14:14" s="12" customFormat="1" x14ac:dyDescent="0.25">
      <c r="N529" s="13"/>
    </row>
    <row r="530" spans="14:14" s="12" customFormat="1" x14ac:dyDescent="0.25">
      <c r="N530" s="13"/>
    </row>
    <row r="531" spans="14:14" s="12" customFormat="1" x14ac:dyDescent="0.25">
      <c r="N531" s="13"/>
    </row>
    <row r="532" spans="14:14" s="12" customFormat="1" x14ac:dyDescent="0.25">
      <c r="N532" s="13"/>
    </row>
    <row r="533" spans="14:14" s="12" customFormat="1" x14ac:dyDescent="0.25">
      <c r="N533" s="13"/>
    </row>
    <row r="534" spans="14:14" s="12" customFormat="1" x14ac:dyDescent="0.25">
      <c r="N534" s="13"/>
    </row>
    <row r="535" spans="14:14" s="12" customFormat="1" x14ac:dyDescent="0.25">
      <c r="N535" s="13"/>
    </row>
    <row r="536" spans="14:14" s="12" customFormat="1" x14ac:dyDescent="0.25">
      <c r="N536" s="13"/>
    </row>
    <row r="537" spans="14:14" s="12" customFormat="1" x14ac:dyDescent="0.25">
      <c r="N537" s="13"/>
    </row>
    <row r="538" spans="14:14" s="12" customFormat="1" x14ac:dyDescent="0.25">
      <c r="N538" s="13"/>
    </row>
    <row r="539" spans="14:14" s="12" customFormat="1" x14ac:dyDescent="0.25">
      <c r="N539" s="13"/>
    </row>
    <row r="540" spans="14:14" s="12" customFormat="1" x14ac:dyDescent="0.25">
      <c r="N540" s="13"/>
    </row>
    <row r="541" spans="14:14" s="12" customFormat="1" x14ac:dyDescent="0.25">
      <c r="N541" s="13"/>
    </row>
    <row r="542" spans="14:14" s="12" customFormat="1" x14ac:dyDescent="0.25">
      <c r="N542" s="13"/>
    </row>
    <row r="543" spans="14:14" s="12" customFormat="1" x14ac:dyDescent="0.25">
      <c r="N543" s="13"/>
    </row>
    <row r="544" spans="14:14" s="12" customFormat="1" x14ac:dyDescent="0.25">
      <c r="N544" s="13"/>
    </row>
    <row r="545" spans="14:14" s="12" customFormat="1" x14ac:dyDescent="0.25">
      <c r="N545" s="13"/>
    </row>
    <row r="546" spans="14:14" s="12" customFormat="1" x14ac:dyDescent="0.25">
      <c r="N546" s="13"/>
    </row>
    <row r="547" spans="14:14" s="12" customFormat="1" x14ac:dyDescent="0.25">
      <c r="N547" s="13"/>
    </row>
    <row r="548" spans="14:14" s="12" customFormat="1" x14ac:dyDescent="0.25">
      <c r="N548" s="13"/>
    </row>
    <row r="549" spans="14:14" s="12" customFormat="1" x14ac:dyDescent="0.25">
      <c r="N549" s="13"/>
    </row>
    <row r="550" spans="14:14" s="12" customFormat="1" x14ac:dyDescent="0.25">
      <c r="N550" s="13"/>
    </row>
    <row r="551" spans="14:14" s="12" customFormat="1" x14ac:dyDescent="0.25">
      <c r="N551" s="13"/>
    </row>
    <row r="552" spans="14:14" s="12" customFormat="1" x14ac:dyDescent="0.25">
      <c r="N552" s="13"/>
    </row>
    <row r="553" spans="14:14" s="12" customFormat="1" x14ac:dyDescent="0.25">
      <c r="N553" s="13"/>
    </row>
    <row r="554" spans="14:14" s="12" customFormat="1" x14ac:dyDescent="0.25">
      <c r="N554" s="13"/>
    </row>
    <row r="555" spans="14:14" s="12" customFormat="1" x14ac:dyDescent="0.25">
      <c r="N555" s="13"/>
    </row>
    <row r="556" spans="14:14" s="12" customFormat="1" x14ac:dyDescent="0.25">
      <c r="N556" s="13"/>
    </row>
    <row r="557" spans="14:14" s="12" customFormat="1" x14ac:dyDescent="0.25">
      <c r="N557" s="13"/>
    </row>
    <row r="558" spans="14:14" s="12" customFormat="1" x14ac:dyDescent="0.25">
      <c r="N558" s="13"/>
    </row>
    <row r="559" spans="14:14" s="12" customFormat="1" x14ac:dyDescent="0.25">
      <c r="N559" s="13"/>
    </row>
    <row r="560" spans="14:14" s="12" customFormat="1" x14ac:dyDescent="0.25">
      <c r="N560" s="13"/>
    </row>
    <row r="561" spans="14:14" s="12" customFormat="1" x14ac:dyDescent="0.25">
      <c r="N561" s="13"/>
    </row>
    <row r="562" spans="14:14" s="12" customFormat="1" x14ac:dyDescent="0.25">
      <c r="N562" s="13"/>
    </row>
    <row r="563" spans="14:14" s="12" customFormat="1" x14ac:dyDescent="0.25">
      <c r="N563" s="13"/>
    </row>
    <row r="564" spans="14:14" s="12" customFormat="1" x14ac:dyDescent="0.25">
      <c r="N564" s="13"/>
    </row>
    <row r="565" spans="14:14" s="12" customFormat="1" x14ac:dyDescent="0.25">
      <c r="N565" s="13"/>
    </row>
    <row r="566" spans="14:14" s="12" customFormat="1" x14ac:dyDescent="0.25">
      <c r="N566" s="13"/>
    </row>
    <row r="567" spans="14:14" s="12" customFormat="1" x14ac:dyDescent="0.25">
      <c r="N567" s="13"/>
    </row>
    <row r="568" spans="14:14" s="12" customFormat="1" x14ac:dyDescent="0.25">
      <c r="N568" s="13"/>
    </row>
    <row r="569" spans="14:14" s="12" customFormat="1" x14ac:dyDescent="0.25">
      <c r="N569" s="13"/>
    </row>
    <row r="570" spans="14:14" s="12" customFormat="1" x14ac:dyDescent="0.25">
      <c r="N570" s="13"/>
    </row>
    <row r="571" spans="14:14" s="12" customFormat="1" x14ac:dyDescent="0.25">
      <c r="N571" s="13"/>
    </row>
    <row r="572" spans="14:14" s="12" customFormat="1" x14ac:dyDescent="0.25">
      <c r="N572" s="13"/>
    </row>
    <row r="573" spans="14:14" s="12" customFormat="1" x14ac:dyDescent="0.25">
      <c r="N573" s="13"/>
    </row>
    <row r="574" spans="14:14" s="12" customFormat="1" x14ac:dyDescent="0.25">
      <c r="N574" s="13"/>
    </row>
    <row r="575" spans="14:14" s="12" customFormat="1" x14ac:dyDescent="0.25">
      <c r="N575" s="13"/>
    </row>
    <row r="576" spans="14:14" s="12" customFormat="1" x14ac:dyDescent="0.25">
      <c r="N576" s="13"/>
    </row>
    <row r="577" spans="14:14" s="12" customFormat="1" x14ac:dyDescent="0.25">
      <c r="N577" s="13"/>
    </row>
    <row r="578" spans="14:14" s="12" customFormat="1" x14ac:dyDescent="0.25">
      <c r="N578" s="13"/>
    </row>
    <row r="579" spans="14:14" s="12" customFormat="1" x14ac:dyDescent="0.25">
      <c r="N579" s="13"/>
    </row>
    <row r="580" spans="14:14" s="12" customFormat="1" x14ac:dyDescent="0.25">
      <c r="N580" s="13"/>
    </row>
    <row r="581" spans="14:14" s="12" customFormat="1" x14ac:dyDescent="0.25">
      <c r="N581" s="13"/>
    </row>
    <row r="582" spans="14:14" s="12" customFormat="1" x14ac:dyDescent="0.25">
      <c r="N582" s="13"/>
    </row>
    <row r="583" spans="14:14" s="12" customFormat="1" x14ac:dyDescent="0.25">
      <c r="N583" s="13"/>
    </row>
    <row r="584" spans="14:14" s="12" customFormat="1" x14ac:dyDescent="0.25">
      <c r="N584" s="13"/>
    </row>
    <row r="585" spans="14:14" s="12" customFormat="1" x14ac:dyDescent="0.25">
      <c r="N585" s="13"/>
    </row>
    <row r="586" spans="14:14" s="12" customFormat="1" x14ac:dyDescent="0.25">
      <c r="N586" s="13"/>
    </row>
    <row r="587" spans="14:14" s="12" customFormat="1" x14ac:dyDescent="0.25">
      <c r="N587" s="13"/>
    </row>
    <row r="588" spans="14:14" s="12" customFormat="1" x14ac:dyDescent="0.25">
      <c r="N588" s="13"/>
    </row>
    <row r="589" spans="14:14" s="12" customFormat="1" x14ac:dyDescent="0.25">
      <c r="N589" s="13"/>
    </row>
    <row r="590" spans="14:14" s="12" customFormat="1" x14ac:dyDescent="0.25">
      <c r="N590" s="13"/>
    </row>
    <row r="591" spans="14:14" s="12" customFormat="1" x14ac:dyDescent="0.25">
      <c r="N591" s="13"/>
    </row>
    <row r="592" spans="14:14" s="12" customFormat="1" x14ac:dyDescent="0.25">
      <c r="N592" s="13"/>
    </row>
    <row r="593" spans="14:14" s="12" customFormat="1" x14ac:dyDescent="0.25">
      <c r="N593" s="13"/>
    </row>
    <row r="594" spans="14:14" s="12" customFormat="1" x14ac:dyDescent="0.25">
      <c r="N594" s="13"/>
    </row>
    <row r="595" spans="14:14" s="12" customFormat="1" x14ac:dyDescent="0.25">
      <c r="N595" s="13"/>
    </row>
    <row r="596" spans="14:14" s="12" customFormat="1" x14ac:dyDescent="0.25">
      <c r="N596" s="13"/>
    </row>
    <row r="597" spans="14:14" s="12" customFormat="1" x14ac:dyDescent="0.25">
      <c r="N597" s="13"/>
    </row>
    <row r="598" spans="14:14" s="12" customFormat="1" x14ac:dyDescent="0.25">
      <c r="N598" s="13"/>
    </row>
    <row r="599" spans="14:14" s="12" customFormat="1" x14ac:dyDescent="0.25">
      <c r="N599" s="13"/>
    </row>
    <row r="600" spans="14:14" s="12" customFormat="1" x14ac:dyDescent="0.25">
      <c r="N600" s="13"/>
    </row>
    <row r="601" spans="14:14" s="12" customFormat="1" x14ac:dyDescent="0.25">
      <c r="N601" s="13"/>
    </row>
    <row r="602" spans="14:14" s="12" customFormat="1" x14ac:dyDescent="0.25">
      <c r="N602" s="13"/>
    </row>
    <row r="603" spans="14:14" s="12" customFormat="1" x14ac:dyDescent="0.25">
      <c r="N603" s="13"/>
    </row>
    <row r="604" spans="14:14" s="12" customFormat="1" x14ac:dyDescent="0.25">
      <c r="N604" s="13"/>
    </row>
    <row r="605" spans="14:14" s="12" customFormat="1" x14ac:dyDescent="0.25">
      <c r="N605" s="13"/>
    </row>
    <row r="606" spans="14:14" s="12" customFormat="1" x14ac:dyDescent="0.25">
      <c r="N606" s="13"/>
    </row>
    <row r="607" spans="14:14" s="12" customFormat="1" x14ac:dyDescent="0.25">
      <c r="N607" s="13"/>
    </row>
    <row r="608" spans="14:14" s="12" customFormat="1" x14ac:dyDescent="0.25">
      <c r="N608" s="13"/>
    </row>
    <row r="609" spans="14:14" s="12" customFormat="1" x14ac:dyDescent="0.25">
      <c r="N609" s="13"/>
    </row>
    <row r="610" spans="14:14" s="12" customFormat="1" x14ac:dyDescent="0.25">
      <c r="N610" s="13"/>
    </row>
    <row r="611" spans="14:14" s="12" customFormat="1" x14ac:dyDescent="0.25">
      <c r="N611" s="13"/>
    </row>
    <row r="612" spans="14:14" s="12" customFormat="1" x14ac:dyDescent="0.25">
      <c r="N612" s="13"/>
    </row>
    <row r="613" spans="14:14" s="12" customFormat="1" x14ac:dyDescent="0.25">
      <c r="N613" s="13"/>
    </row>
    <row r="614" spans="14:14" s="12" customFormat="1" x14ac:dyDescent="0.25">
      <c r="N614" s="13"/>
    </row>
    <row r="615" spans="14:14" s="12" customFormat="1" x14ac:dyDescent="0.25">
      <c r="N615" s="13"/>
    </row>
    <row r="616" spans="14:14" s="12" customFormat="1" x14ac:dyDescent="0.25">
      <c r="N616" s="13"/>
    </row>
    <row r="617" spans="14:14" s="12" customFormat="1" x14ac:dyDescent="0.25">
      <c r="N617" s="13"/>
    </row>
    <row r="618" spans="14:14" s="12" customFormat="1" x14ac:dyDescent="0.25">
      <c r="N618" s="13"/>
    </row>
    <row r="619" spans="14:14" s="12" customFormat="1" x14ac:dyDescent="0.25">
      <c r="N619" s="13"/>
    </row>
    <row r="620" spans="14:14" s="12" customFormat="1" x14ac:dyDescent="0.25">
      <c r="N620" s="13"/>
    </row>
    <row r="621" spans="14:14" s="12" customFormat="1" x14ac:dyDescent="0.25">
      <c r="N621" s="13"/>
    </row>
    <row r="622" spans="14:14" s="12" customFormat="1" x14ac:dyDescent="0.25">
      <c r="N622" s="13"/>
    </row>
    <row r="623" spans="14:14" s="12" customFormat="1" x14ac:dyDescent="0.25">
      <c r="N623" s="13"/>
    </row>
    <row r="624" spans="14:14" s="12" customFormat="1" x14ac:dyDescent="0.25">
      <c r="N624" s="13"/>
    </row>
    <row r="625" spans="14:14" s="12" customFormat="1" x14ac:dyDescent="0.25">
      <c r="N625" s="13"/>
    </row>
    <row r="626" spans="14:14" s="12" customFormat="1" x14ac:dyDescent="0.25">
      <c r="N626" s="13"/>
    </row>
    <row r="627" spans="14:14" s="12" customFormat="1" x14ac:dyDescent="0.25">
      <c r="N627" s="13"/>
    </row>
    <row r="628" spans="14:14" s="12" customFormat="1" x14ac:dyDescent="0.25">
      <c r="N628" s="13"/>
    </row>
    <row r="629" spans="14:14" s="12" customFormat="1" x14ac:dyDescent="0.25">
      <c r="N629" s="13"/>
    </row>
    <row r="630" spans="14:14" s="12" customFormat="1" x14ac:dyDescent="0.25">
      <c r="N630" s="13"/>
    </row>
    <row r="631" spans="14:14" s="12" customFormat="1" x14ac:dyDescent="0.25">
      <c r="N631" s="13"/>
    </row>
    <row r="632" spans="14:14" s="12" customFormat="1" x14ac:dyDescent="0.25">
      <c r="N632" s="13"/>
    </row>
    <row r="633" spans="14:14" s="12" customFormat="1" x14ac:dyDescent="0.25">
      <c r="N633" s="13"/>
    </row>
    <row r="634" spans="14:14" s="12" customFormat="1" x14ac:dyDescent="0.25">
      <c r="N634" s="13"/>
    </row>
    <row r="635" spans="14:14" s="12" customFormat="1" x14ac:dyDescent="0.25">
      <c r="N635" s="13"/>
    </row>
    <row r="636" spans="14:14" s="12" customFormat="1" x14ac:dyDescent="0.25">
      <c r="N636" s="13"/>
    </row>
    <row r="637" spans="14:14" s="12" customFormat="1" x14ac:dyDescent="0.25">
      <c r="N637" s="13"/>
    </row>
    <row r="638" spans="14:14" s="12" customFormat="1" x14ac:dyDescent="0.25">
      <c r="N638" s="13"/>
    </row>
    <row r="639" spans="14:14" s="12" customFormat="1" x14ac:dyDescent="0.25">
      <c r="N639" s="13"/>
    </row>
    <row r="640" spans="14:14" s="12" customFormat="1" x14ac:dyDescent="0.25">
      <c r="N640" s="13"/>
    </row>
    <row r="641" spans="14:14" s="12" customFormat="1" x14ac:dyDescent="0.25">
      <c r="N641" s="13"/>
    </row>
    <row r="642" spans="14:14" s="12" customFormat="1" x14ac:dyDescent="0.25">
      <c r="N642" s="13"/>
    </row>
    <row r="643" spans="14:14" s="12" customFormat="1" x14ac:dyDescent="0.25">
      <c r="N643" s="13"/>
    </row>
    <row r="644" spans="14:14" s="12" customFormat="1" x14ac:dyDescent="0.25">
      <c r="N644" s="13"/>
    </row>
    <row r="645" spans="14:14" s="12" customFormat="1" x14ac:dyDescent="0.25">
      <c r="N645" s="13"/>
    </row>
    <row r="646" spans="14:14" s="12" customFormat="1" x14ac:dyDescent="0.25">
      <c r="N646" s="13"/>
    </row>
    <row r="647" spans="14:14" s="12" customFormat="1" x14ac:dyDescent="0.25">
      <c r="N647" s="13"/>
    </row>
    <row r="648" spans="14:14" s="12" customFormat="1" x14ac:dyDescent="0.25">
      <c r="N648" s="13"/>
    </row>
    <row r="649" spans="14:14" s="12" customFormat="1" x14ac:dyDescent="0.25">
      <c r="N649" s="13"/>
    </row>
    <row r="650" spans="14:14" s="12" customFormat="1" x14ac:dyDescent="0.25">
      <c r="N650" s="13"/>
    </row>
    <row r="651" spans="14:14" s="12" customFormat="1" x14ac:dyDescent="0.25">
      <c r="N651" s="13"/>
    </row>
    <row r="652" spans="14:14" s="12" customFormat="1" x14ac:dyDescent="0.25">
      <c r="N652" s="13"/>
    </row>
    <row r="653" spans="14:14" s="12" customFormat="1" x14ac:dyDescent="0.25">
      <c r="N653" s="13"/>
    </row>
    <row r="654" spans="14:14" s="12" customFormat="1" x14ac:dyDescent="0.25">
      <c r="N654" s="13"/>
    </row>
    <row r="655" spans="14:14" s="12" customFormat="1" x14ac:dyDescent="0.25">
      <c r="N655" s="13"/>
    </row>
    <row r="656" spans="14:14" s="12" customFormat="1" x14ac:dyDescent="0.25">
      <c r="N656" s="13"/>
    </row>
    <row r="657" spans="14:14" s="12" customFormat="1" x14ac:dyDescent="0.25">
      <c r="N657" s="13"/>
    </row>
    <row r="658" spans="14:14" s="12" customFormat="1" x14ac:dyDescent="0.25">
      <c r="N658" s="13"/>
    </row>
    <row r="659" spans="14:14" s="12" customFormat="1" x14ac:dyDescent="0.25">
      <c r="N659" s="13"/>
    </row>
    <row r="660" spans="14:14" s="12" customFormat="1" x14ac:dyDescent="0.25">
      <c r="N660" s="13"/>
    </row>
    <row r="661" spans="14:14" s="12" customFormat="1" x14ac:dyDescent="0.25">
      <c r="N661" s="13"/>
    </row>
    <row r="662" spans="14:14" s="12" customFormat="1" x14ac:dyDescent="0.25">
      <c r="N662" s="13"/>
    </row>
    <row r="663" spans="14:14" s="12" customFormat="1" x14ac:dyDescent="0.25">
      <c r="N663" s="13"/>
    </row>
    <row r="664" spans="14:14" s="12" customFormat="1" x14ac:dyDescent="0.25">
      <c r="N664" s="13"/>
    </row>
    <row r="665" spans="14:14" s="12" customFormat="1" x14ac:dyDescent="0.25">
      <c r="N665" s="13"/>
    </row>
    <row r="666" spans="14:14" s="12" customFormat="1" x14ac:dyDescent="0.25">
      <c r="N666" s="13"/>
    </row>
    <row r="667" spans="14:14" s="12" customFormat="1" x14ac:dyDescent="0.25">
      <c r="N667" s="13"/>
    </row>
    <row r="668" spans="14:14" s="12" customFormat="1" x14ac:dyDescent="0.25">
      <c r="N668" s="13"/>
    </row>
    <row r="669" spans="14:14" s="12" customFormat="1" x14ac:dyDescent="0.25">
      <c r="N669" s="13"/>
    </row>
    <row r="670" spans="14:14" s="12" customFormat="1" x14ac:dyDescent="0.25">
      <c r="N670" s="13"/>
    </row>
    <row r="671" spans="14:14" s="12" customFormat="1" x14ac:dyDescent="0.25">
      <c r="N671" s="13"/>
    </row>
  </sheetData>
  <mergeCells count="10">
    <mergeCell ref="B38:C38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7" right="0.7" top="0.75" bottom="0.75" header="0.3" footer="0.3"/>
  <pageSetup paperSize="9" scale="46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50"/>
    <pageSetUpPr fitToPage="1"/>
  </sheetPr>
  <dimension ref="A1:DO606"/>
  <sheetViews>
    <sheetView topLeftCell="D1" zoomScale="70" zoomScaleNormal="70" workbookViewId="0">
      <selection activeCell="D1" sqref="D1"/>
    </sheetView>
  </sheetViews>
  <sheetFormatPr defaultRowHeight="15" x14ac:dyDescent="0.25"/>
  <cols>
    <col min="1" max="1" width="2.7109375" style="12" customWidth="1"/>
    <col min="2" max="2" width="7.7109375" style="2" customWidth="1"/>
    <col min="3" max="3" width="82.5703125" style="2" customWidth="1"/>
    <col min="4" max="21" width="12.7109375" style="2" customWidth="1"/>
    <col min="22" max="22" width="14.7109375" style="2" customWidth="1"/>
    <col min="23" max="119" width="11.42578125" style="12" customWidth="1"/>
    <col min="120" max="16384" width="9.140625" style="2"/>
  </cols>
  <sheetData>
    <row r="1" spans="2:23" s="12" customFormat="1" ht="15.75" thickBot="1" x14ac:dyDescent="0.3"/>
    <row r="2" spans="2:23" ht="22.15" customHeight="1" thickTop="1" thickBot="1" x14ac:dyDescent="0.3">
      <c r="B2" s="219" t="s">
        <v>597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1"/>
    </row>
    <row r="3" spans="2:23" ht="22.15" customHeight="1" thickTop="1" thickBot="1" x14ac:dyDescent="0.3">
      <c r="B3" s="222" t="s">
        <v>699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4"/>
    </row>
    <row r="4" spans="2:23" ht="22.15" customHeight="1" thickTop="1" thickBot="1" x14ac:dyDescent="0.3">
      <c r="B4" s="273" t="s">
        <v>542</v>
      </c>
      <c r="C4" s="283" t="s">
        <v>598</v>
      </c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30" t="s">
        <v>674</v>
      </c>
    </row>
    <row r="5" spans="2:23" ht="22.15" customHeight="1" thickTop="1" thickBot="1" x14ac:dyDescent="0.3">
      <c r="B5" s="274"/>
      <c r="C5" s="284"/>
      <c r="D5" s="241">
        <v>2014</v>
      </c>
      <c r="E5" s="247"/>
      <c r="F5" s="254">
        <v>2015</v>
      </c>
      <c r="G5" s="247"/>
      <c r="H5" s="254">
        <v>2016</v>
      </c>
      <c r="I5" s="247"/>
      <c r="J5" s="242">
        <v>2017</v>
      </c>
      <c r="K5" s="242"/>
      <c r="L5" s="254">
        <v>2018</v>
      </c>
      <c r="M5" s="247"/>
      <c r="N5" s="254">
        <v>2019</v>
      </c>
      <c r="O5" s="247"/>
      <c r="P5" s="242">
        <v>2020</v>
      </c>
      <c r="Q5" s="242"/>
      <c r="R5" s="254">
        <v>2021</v>
      </c>
      <c r="S5" s="242"/>
      <c r="T5" s="254">
        <v>2022</v>
      </c>
      <c r="U5" s="248"/>
      <c r="V5" s="231"/>
    </row>
    <row r="6" spans="2:23" ht="22.15" customHeight="1" thickTop="1" thickBot="1" x14ac:dyDescent="0.3">
      <c r="B6" s="275"/>
      <c r="C6" s="285"/>
      <c r="D6" s="40" t="s">
        <v>252</v>
      </c>
      <c r="E6" s="38" t="s">
        <v>0</v>
      </c>
      <c r="F6" s="26" t="s">
        <v>252</v>
      </c>
      <c r="G6" s="50" t="s">
        <v>0</v>
      </c>
      <c r="H6" s="26" t="s">
        <v>252</v>
      </c>
      <c r="I6" s="38" t="s">
        <v>0</v>
      </c>
      <c r="J6" s="26" t="s">
        <v>252</v>
      </c>
      <c r="K6" s="140" t="s">
        <v>0</v>
      </c>
      <c r="L6" s="26" t="s">
        <v>252</v>
      </c>
      <c r="M6" s="140" t="s">
        <v>0</v>
      </c>
      <c r="N6" s="26" t="s">
        <v>252</v>
      </c>
      <c r="O6" s="140" t="s">
        <v>0</v>
      </c>
      <c r="P6" s="26" t="s">
        <v>252</v>
      </c>
      <c r="Q6" s="140" t="s">
        <v>0</v>
      </c>
      <c r="R6" s="26" t="s">
        <v>252</v>
      </c>
      <c r="S6" s="140" t="s">
        <v>0</v>
      </c>
      <c r="T6" s="26" t="s">
        <v>252</v>
      </c>
      <c r="U6" s="37" t="s">
        <v>0</v>
      </c>
      <c r="V6" s="232"/>
    </row>
    <row r="7" spans="2:23" ht="22.15" customHeight="1" thickTop="1" thickBot="1" x14ac:dyDescent="0.3">
      <c r="B7" s="138" t="s">
        <v>157</v>
      </c>
      <c r="C7" s="120" t="s">
        <v>558</v>
      </c>
      <c r="D7" s="89">
        <v>43</v>
      </c>
      <c r="E7" s="90">
        <v>5.0351288056206089E-2</v>
      </c>
      <c r="F7" s="91">
        <v>30</v>
      </c>
      <c r="G7" s="90">
        <v>2.9296875E-2</v>
      </c>
      <c r="H7" s="91">
        <v>33</v>
      </c>
      <c r="I7" s="90">
        <v>3.678929765886288E-2</v>
      </c>
      <c r="J7" s="91">
        <v>36</v>
      </c>
      <c r="K7" s="88">
        <v>4.1379310344827586E-2</v>
      </c>
      <c r="L7" s="91">
        <v>41</v>
      </c>
      <c r="M7" s="88">
        <v>5.0995024875621887E-2</v>
      </c>
      <c r="N7" s="91">
        <v>35</v>
      </c>
      <c r="O7" s="88">
        <v>3.8845726970033294E-2</v>
      </c>
      <c r="P7" s="91">
        <v>14</v>
      </c>
      <c r="Q7" s="88">
        <v>2.1806853582554516E-2</v>
      </c>
      <c r="R7" s="91">
        <v>12</v>
      </c>
      <c r="S7" s="88">
        <v>1.6304347826086956E-2</v>
      </c>
      <c r="T7" s="91">
        <v>18</v>
      </c>
      <c r="U7" s="88">
        <v>2.3498694516971279E-2</v>
      </c>
      <c r="V7" s="92">
        <v>0.5</v>
      </c>
      <c r="W7" s="13"/>
    </row>
    <row r="8" spans="2:23" ht="22.15" customHeight="1" thickTop="1" thickBot="1" x14ac:dyDescent="0.3">
      <c r="B8" s="138" t="s">
        <v>21</v>
      </c>
      <c r="C8" s="120" t="s">
        <v>559</v>
      </c>
      <c r="D8" s="89">
        <v>19</v>
      </c>
      <c r="E8" s="90">
        <v>2.224824355971897E-2</v>
      </c>
      <c r="F8" s="91">
        <v>31</v>
      </c>
      <c r="G8" s="90">
        <v>3.02734375E-2</v>
      </c>
      <c r="H8" s="91">
        <v>32</v>
      </c>
      <c r="I8" s="90">
        <v>3.5674470457079152E-2</v>
      </c>
      <c r="J8" s="91">
        <v>20</v>
      </c>
      <c r="K8" s="88">
        <v>2.2988505747126436E-2</v>
      </c>
      <c r="L8" s="91">
        <v>21</v>
      </c>
      <c r="M8" s="88">
        <v>2.6119402985074626E-2</v>
      </c>
      <c r="N8" s="91">
        <v>33</v>
      </c>
      <c r="O8" s="88">
        <v>3.662597114317425E-2</v>
      </c>
      <c r="P8" s="91">
        <v>26</v>
      </c>
      <c r="Q8" s="88">
        <v>4.0498442367601244E-2</v>
      </c>
      <c r="R8" s="91">
        <v>37</v>
      </c>
      <c r="S8" s="88">
        <v>5.0271739130434784E-2</v>
      </c>
      <c r="T8" s="91">
        <v>30</v>
      </c>
      <c r="U8" s="88">
        <v>3.91644908616188E-2</v>
      </c>
      <c r="V8" s="92">
        <v>-0.1891891891891892</v>
      </c>
      <c r="W8" s="13"/>
    </row>
    <row r="9" spans="2:23" ht="32.25" customHeight="1" thickTop="1" x14ac:dyDescent="0.25">
      <c r="B9" s="141" t="s">
        <v>23</v>
      </c>
      <c r="C9" s="108" t="s">
        <v>560</v>
      </c>
      <c r="D9" s="51">
        <v>17</v>
      </c>
      <c r="E9" s="24">
        <v>1.9906323185011711E-2</v>
      </c>
      <c r="F9" s="27">
        <v>16</v>
      </c>
      <c r="G9" s="24">
        <v>1.5625E-2</v>
      </c>
      <c r="H9" s="27">
        <v>16</v>
      </c>
      <c r="I9" s="24">
        <v>1.7837235228539576E-2</v>
      </c>
      <c r="J9" s="27">
        <v>9</v>
      </c>
      <c r="K9" s="15">
        <v>1.0344827586206896E-2</v>
      </c>
      <c r="L9" s="27">
        <v>20</v>
      </c>
      <c r="M9" s="15">
        <v>2.4875621890547265E-2</v>
      </c>
      <c r="N9" s="27">
        <v>21</v>
      </c>
      <c r="O9" s="15">
        <v>2.3307436182019976E-2</v>
      </c>
      <c r="P9" s="27">
        <v>9</v>
      </c>
      <c r="Q9" s="15">
        <v>1.4018691588785047E-2</v>
      </c>
      <c r="R9" s="27">
        <v>6</v>
      </c>
      <c r="S9" s="15">
        <v>8.152173913043478E-3</v>
      </c>
      <c r="T9" s="27">
        <v>10</v>
      </c>
      <c r="U9" s="15">
        <v>1.3054830287206266E-2</v>
      </c>
      <c r="V9" s="55">
        <v>0.66666666666666663</v>
      </c>
      <c r="W9" s="13"/>
    </row>
    <row r="10" spans="2:23" ht="22.15" customHeight="1" x14ac:dyDescent="0.25">
      <c r="B10" s="141" t="s">
        <v>25</v>
      </c>
      <c r="C10" s="108" t="s">
        <v>561</v>
      </c>
      <c r="D10" s="51">
        <v>9</v>
      </c>
      <c r="E10" s="24">
        <v>1.0538641686182669E-2</v>
      </c>
      <c r="F10" s="27">
        <v>8</v>
      </c>
      <c r="G10" s="24">
        <v>7.8125E-3</v>
      </c>
      <c r="H10" s="27">
        <v>12</v>
      </c>
      <c r="I10" s="24">
        <v>1.3377926421404682E-2</v>
      </c>
      <c r="J10" s="27">
        <v>12</v>
      </c>
      <c r="K10" s="15">
        <v>1.3793103448275862E-2</v>
      </c>
      <c r="L10" s="27">
        <v>9</v>
      </c>
      <c r="M10" s="15">
        <v>1.1194029850746268E-2</v>
      </c>
      <c r="N10" s="27">
        <v>8</v>
      </c>
      <c r="O10" s="15">
        <v>8.8790233074361822E-3</v>
      </c>
      <c r="P10" s="27">
        <v>10</v>
      </c>
      <c r="Q10" s="15">
        <v>1.5576323987538941E-2</v>
      </c>
      <c r="R10" s="27">
        <v>13</v>
      </c>
      <c r="S10" s="15">
        <v>1.7663043478260868E-2</v>
      </c>
      <c r="T10" s="27">
        <v>15</v>
      </c>
      <c r="U10" s="15">
        <v>1.95822454308094E-2</v>
      </c>
      <c r="V10" s="55">
        <v>0.15384615384615385</v>
      </c>
      <c r="W10" s="13"/>
    </row>
    <row r="11" spans="2:23" ht="22.15" customHeight="1" x14ac:dyDescent="0.25">
      <c r="B11" s="141" t="s">
        <v>27</v>
      </c>
      <c r="C11" s="108" t="s">
        <v>562</v>
      </c>
      <c r="D11" s="51">
        <v>3</v>
      </c>
      <c r="E11" s="24">
        <v>3.5128805620608899E-3</v>
      </c>
      <c r="F11" s="27">
        <v>6</v>
      </c>
      <c r="G11" s="24">
        <v>5.859375E-3</v>
      </c>
      <c r="H11" s="27">
        <v>4</v>
      </c>
      <c r="I11" s="24">
        <v>4.459308807134894E-3</v>
      </c>
      <c r="J11" s="27">
        <v>7</v>
      </c>
      <c r="K11" s="15">
        <v>8.0459770114942528E-3</v>
      </c>
      <c r="L11" s="27">
        <v>1</v>
      </c>
      <c r="M11" s="15">
        <v>1.2437810945273632E-3</v>
      </c>
      <c r="N11" s="27">
        <v>3</v>
      </c>
      <c r="O11" s="15">
        <v>3.3296337402885681E-3</v>
      </c>
      <c r="P11" s="27">
        <v>3</v>
      </c>
      <c r="Q11" s="15">
        <v>4.6728971962616819E-3</v>
      </c>
      <c r="R11" s="27">
        <v>4</v>
      </c>
      <c r="S11" s="15">
        <v>5.434782608695652E-3</v>
      </c>
      <c r="T11" s="27">
        <v>5</v>
      </c>
      <c r="U11" s="15">
        <v>6.5274151436031328E-3</v>
      </c>
      <c r="V11" s="55">
        <v>0.25</v>
      </c>
      <c r="W11" s="13"/>
    </row>
    <row r="12" spans="2:23" ht="22.15" customHeight="1" x14ac:dyDescent="0.25">
      <c r="B12" s="141" t="s">
        <v>29</v>
      </c>
      <c r="C12" s="108" t="s">
        <v>563</v>
      </c>
      <c r="D12" s="51">
        <v>0</v>
      </c>
      <c r="E12" s="24">
        <v>0</v>
      </c>
      <c r="F12" s="27">
        <v>0</v>
      </c>
      <c r="G12" s="24">
        <v>0</v>
      </c>
      <c r="H12" s="27">
        <v>0</v>
      </c>
      <c r="I12" s="24">
        <v>0</v>
      </c>
      <c r="J12" s="27">
        <v>2</v>
      </c>
      <c r="K12" s="15">
        <v>2.2988505747126436E-3</v>
      </c>
      <c r="L12" s="27">
        <v>1</v>
      </c>
      <c r="M12" s="15">
        <v>1.2437810945273632E-3</v>
      </c>
      <c r="N12" s="27">
        <v>2</v>
      </c>
      <c r="O12" s="15">
        <v>2.2197558268590455E-3</v>
      </c>
      <c r="P12" s="27">
        <v>1</v>
      </c>
      <c r="Q12" s="15">
        <v>1.557632398753894E-3</v>
      </c>
      <c r="R12" s="27">
        <v>2</v>
      </c>
      <c r="S12" s="15">
        <v>2.717391304347826E-3</v>
      </c>
      <c r="T12" s="27">
        <v>1</v>
      </c>
      <c r="U12" s="15">
        <v>1.3054830287206266E-3</v>
      </c>
      <c r="V12" s="55">
        <v>-0.5</v>
      </c>
      <c r="W12" s="13"/>
    </row>
    <row r="13" spans="2:23" ht="22.15" customHeight="1" x14ac:dyDescent="0.25">
      <c r="B13" s="141" t="s">
        <v>31</v>
      </c>
      <c r="C13" s="108" t="s">
        <v>564</v>
      </c>
      <c r="D13" s="51">
        <v>1</v>
      </c>
      <c r="E13" s="24">
        <v>1.17096018735363E-3</v>
      </c>
      <c r="F13" s="27">
        <v>2</v>
      </c>
      <c r="G13" s="24">
        <v>1.953125E-3</v>
      </c>
      <c r="H13" s="27">
        <v>0</v>
      </c>
      <c r="I13" s="24">
        <v>0</v>
      </c>
      <c r="J13" s="27">
        <v>0</v>
      </c>
      <c r="K13" s="15">
        <v>0</v>
      </c>
      <c r="L13" s="27">
        <v>1</v>
      </c>
      <c r="M13" s="15">
        <v>1.2437810945273632E-3</v>
      </c>
      <c r="N13" s="27">
        <v>1</v>
      </c>
      <c r="O13" s="15">
        <v>1.1098779134295228E-3</v>
      </c>
      <c r="P13" s="27">
        <v>2</v>
      </c>
      <c r="Q13" s="15">
        <v>3.1152647975077881E-3</v>
      </c>
      <c r="R13" s="27">
        <v>0</v>
      </c>
      <c r="S13" s="15">
        <v>0</v>
      </c>
      <c r="T13" s="27">
        <v>1</v>
      </c>
      <c r="U13" s="15">
        <v>1.3054830287206266E-3</v>
      </c>
      <c r="V13" s="55">
        <v>0</v>
      </c>
      <c r="W13" s="13"/>
    </row>
    <row r="14" spans="2:23" ht="22.15" customHeight="1" x14ac:dyDescent="0.25">
      <c r="B14" s="141" t="s">
        <v>37</v>
      </c>
      <c r="C14" s="108" t="s">
        <v>565</v>
      </c>
      <c r="D14" s="51">
        <v>11</v>
      </c>
      <c r="E14" s="24">
        <v>1.288056206088993E-2</v>
      </c>
      <c r="F14" s="27">
        <v>12</v>
      </c>
      <c r="G14" s="24">
        <v>1.171875E-2</v>
      </c>
      <c r="H14" s="27">
        <v>10</v>
      </c>
      <c r="I14" s="24">
        <v>1.1148272017837236E-2</v>
      </c>
      <c r="J14" s="27">
        <v>10</v>
      </c>
      <c r="K14" s="15">
        <v>1.1494252873563218E-2</v>
      </c>
      <c r="L14" s="27">
        <v>6</v>
      </c>
      <c r="M14" s="15">
        <v>7.462686567164179E-3</v>
      </c>
      <c r="N14" s="27">
        <v>8</v>
      </c>
      <c r="O14" s="15">
        <v>8.8790233074361822E-3</v>
      </c>
      <c r="P14" s="27">
        <v>1</v>
      </c>
      <c r="Q14" s="15">
        <v>1.557632398753894E-3</v>
      </c>
      <c r="R14" s="27">
        <v>5</v>
      </c>
      <c r="S14" s="15">
        <v>6.793478260869565E-3</v>
      </c>
      <c r="T14" s="27">
        <v>9</v>
      </c>
      <c r="U14" s="15">
        <v>1.1749347258485639E-2</v>
      </c>
      <c r="V14" s="55">
        <v>0.8</v>
      </c>
      <c r="W14" s="13"/>
    </row>
    <row r="15" spans="2:23" ht="22.15" customHeight="1" thickBot="1" x14ac:dyDescent="0.3">
      <c r="B15" s="141" t="s">
        <v>39</v>
      </c>
      <c r="C15" s="108" t="s">
        <v>566</v>
      </c>
      <c r="D15" s="51">
        <v>7</v>
      </c>
      <c r="E15" s="24">
        <v>8.1967213114754103E-3</v>
      </c>
      <c r="F15" s="27">
        <v>43</v>
      </c>
      <c r="G15" s="24">
        <v>4.19921875E-2</v>
      </c>
      <c r="H15" s="27">
        <v>27</v>
      </c>
      <c r="I15" s="24">
        <v>3.0100334448160536E-2</v>
      </c>
      <c r="J15" s="27">
        <v>27</v>
      </c>
      <c r="K15" s="15">
        <v>3.1034482758620689E-2</v>
      </c>
      <c r="L15" s="27">
        <v>20</v>
      </c>
      <c r="M15" s="15">
        <v>2.4875621890547265E-2</v>
      </c>
      <c r="N15" s="27">
        <v>16</v>
      </c>
      <c r="O15" s="15">
        <v>1.7758046614872364E-2</v>
      </c>
      <c r="P15" s="27">
        <v>14</v>
      </c>
      <c r="Q15" s="15">
        <v>2.1806853582554516E-2</v>
      </c>
      <c r="R15" s="27">
        <v>11</v>
      </c>
      <c r="S15" s="15">
        <v>1.4945652173913044E-2</v>
      </c>
      <c r="T15" s="27">
        <v>11</v>
      </c>
      <c r="U15" s="15">
        <v>1.4360313315926894E-2</v>
      </c>
      <c r="V15" s="55">
        <v>0</v>
      </c>
      <c r="W15" s="13"/>
    </row>
    <row r="16" spans="2:23" ht="22.15" customHeight="1" thickTop="1" thickBot="1" x14ac:dyDescent="0.3">
      <c r="B16" s="138" t="s">
        <v>41</v>
      </c>
      <c r="C16" s="120" t="s">
        <v>567</v>
      </c>
      <c r="D16" s="89">
        <v>96</v>
      </c>
      <c r="E16" s="90">
        <v>0.11241217798594848</v>
      </c>
      <c r="F16" s="91">
        <v>110</v>
      </c>
      <c r="G16" s="90">
        <v>0.107421875</v>
      </c>
      <c r="H16" s="91">
        <v>94</v>
      </c>
      <c r="I16" s="90">
        <v>0.10479375696767002</v>
      </c>
      <c r="J16" s="91">
        <v>84</v>
      </c>
      <c r="K16" s="88">
        <v>9.6551724137931033E-2</v>
      </c>
      <c r="L16" s="91">
        <v>78</v>
      </c>
      <c r="M16" s="88">
        <v>9.7014925373134331E-2</v>
      </c>
      <c r="N16" s="91">
        <v>61</v>
      </c>
      <c r="O16" s="88">
        <v>6.7702552719200892E-2</v>
      </c>
      <c r="P16" s="91">
        <v>53</v>
      </c>
      <c r="Q16" s="88">
        <v>8.2554517133956382E-2</v>
      </c>
      <c r="R16" s="91">
        <v>54</v>
      </c>
      <c r="S16" s="88">
        <v>7.3369565217391311E-2</v>
      </c>
      <c r="T16" s="91">
        <v>64</v>
      </c>
      <c r="U16" s="88">
        <v>8.3550913838120106E-2</v>
      </c>
      <c r="V16" s="92">
        <v>0.18518518518518517</v>
      </c>
      <c r="W16" s="13"/>
    </row>
    <row r="17" spans="2:23" ht="22.15" customHeight="1" thickTop="1" x14ac:dyDescent="0.25">
      <c r="B17" s="141" t="s">
        <v>43</v>
      </c>
      <c r="C17" s="108" t="s">
        <v>567</v>
      </c>
      <c r="D17" s="51">
        <v>47</v>
      </c>
      <c r="E17" s="24">
        <v>5.5035128805620608E-2</v>
      </c>
      <c r="F17" s="27">
        <v>75</v>
      </c>
      <c r="G17" s="24">
        <v>7.32421875E-2</v>
      </c>
      <c r="H17" s="27">
        <v>40</v>
      </c>
      <c r="I17" s="24">
        <v>4.4593088071348944E-2</v>
      </c>
      <c r="J17" s="27">
        <v>55</v>
      </c>
      <c r="K17" s="15">
        <v>6.3218390804597707E-2</v>
      </c>
      <c r="L17" s="27">
        <v>49</v>
      </c>
      <c r="M17" s="15">
        <v>6.0945273631840796E-2</v>
      </c>
      <c r="N17" s="27">
        <v>50</v>
      </c>
      <c r="O17" s="15">
        <v>5.549389567147614E-2</v>
      </c>
      <c r="P17" s="27">
        <v>36</v>
      </c>
      <c r="Q17" s="15">
        <v>5.6074766355140186E-2</v>
      </c>
      <c r="R17" s="27">
        <v>33</v>
      </c>
      <c r="S17" s="15">
        <v>4.4836956521739128E-2</v>
      </c>
      <c r="T17" s="27">
        <v>31</v>
      </c>
      <c r="U17" s="15">
        <v>4.0469973890339427E-2</v>
      </c>
      <c r="V17" s="55">
        <v>-6.0606060606060608E-2</v>
      </c>
      <c r="W17" s="13"/>
    </row>
    <row r="18" spans="2:23" ht="22.15" customHeight="1" thickBot="1" x14ac:dyDescent="0.3">
      <c r="B18" s="141" t="s">
        <v>58</v>
      </c>
      <c r="C18" s="108" t="s">
        <v>568</v>
      </c>
      <c r="D18" s="51">
        <v>25</v>
      </c>
      <c r="E18" s="24">
        <v>2.9274004683840751E-2</v>
      </c>
      <c r="F18" s="27">
        <v>20</v>
      </c>
      <c r="G18" s="24">
        <v>1.953125E-2</v>
      </c>
      <c r="H18" s="27">
        <v>15</v>
      </c>
      <c r="I18" s="24">
        <v>1.6722408026755852E-2</v>
      </c>
      <c r="J18" s="27">
        <v>13</v>
      </c>
      <c r="K18" s="15">
        <v>1.4942528735632184E-2</v>
      </c>
      <c r="L18" s="27">
        <v>13</v>
      </c>
      <c r="M18" s="15">
        <v>1.6169154228855721E-2</v>
      </c>
      <c r="N18" s="27">
        <v>18</v>
      </c>
      <c r="O18" s="15">
        <v>1.9977802441731411E-2</v>
      </c>
      <c r="P18" s="27">
        <v>10</v>
      </c>
      <c r="Q18" s="15">
        <v>1.5576323987538941E-2</v>
      </c>
      <c r="R18" s="27">
        <v>15</v>
      </c>
      <c r="S18" s="15">
        <v>2.0380434782608696E-2</v>
      </c>
      <c r="T18" s="27">
        <v>15</v>
      </c>
      <c r="U18" s="15">
        <v>1.95822454308094E-2</v>
      </c>
      <c r="V18" s="55">
        <v>0</v>
      </c>
      <c r="W18" s="13"/>
    </row>
    <row r="19" spans="2:23" ht="22.15" customHeight="1" thickTop="1" thickBot="1" x14ac:dyDescent="0.3">
      <c r="B19" s="138" t="s">
        <v>60</v>
      </c>
      <c r="C19" s="120" t="s">
        <v>569</v>
      </c>
      <c r="D19" s="89">
        <v>29</v>
      </c>
      <c r="E19" s="90">
        <v>3.3957845433255272E-2</v>
      </c>
      <c r="F19" s="91">
        <v>45</v>
      </c>
      <c r="G19" s="90">
        <v>4.39453125E-2</v>
      </c>
      <c r="H19" s="91">
        <v>26</v>
      </c>
      <c r="I19" s="90">
        <v>2.8985507246376812E-2</v>
      </c>
      <c r="J19" s="91">
        <v>46</v>
      </c>
      <c r="K19" s="88">
        <v>5.2873563218390804E-2</v>
      </c>
      <c r="L19" s="91">
        <v>41</v>
      </c>
      <c r="M19" s="88">
        <v>5.0995024875621887E-2</v>
      </c>
      <c r="N19" s="91">
        <v>36</v>
      </c>
      <c r="O19" s="88">
        <v>3.9955604883462822E-2</v>
      </c>
      <c r="P19" s="91">
        <v>24</v>
      </c>
      <c r="Q19" s="88">
        <v>3.7383177570093455E-2</v>
      </c>
      <c r="R19" s="91">
        <v>42</v>
      </c>
      <c r="S19" s="88">
        <v>5.7065217391304345E-2</v>
      </c>
      <c r="T19" s="91">
        <v>26</v>
      </c>
      <c r="U19" s="88">
        <v>3.3942558746736295E-2</v>
      </c>
      <c r="V19" s="92">
        <v>-0.38095238095238093</v>
      </c>
      <c r="W19" s="13"/>
    </row>
    <row r="20" spans="2:23" ht="22.15" customHeight="1" thickTop="1" x14ac:dyDescent="0.25">
      <c r="B20" s="141" t="s">
        <v>62</v>
      </c>
      <c r="C20" s="108" t="s">
        <v>569</v>
      </c>
      <c r="D20" s="51">
        <v>26</v>
      </c>
      <c r="E20" s="24">
        <v>3.0444964871194378E-2</v>
      </c>
      <c r="F20" s="27">
        <v>30</v>
      </c>
      <c r="G20" s="24">
        <v>2.9296875E-2</v>
      </c>
      <c r="H20" s="27">
        <v>33</v>
      </c>
      <c r="I20" s="24">
        <v>3.678929765886288E-2</v>
      </c>
      <c r="J20" s="27">
        <v>18</v>
      </c>
      <c r="K20" s="15">
        <v>2.0689655172413793E-2</v>
      </c>
      <c r="L20" s="27">
        <v>27</v>
      </c>
      <c r="M20" s="15">
        <v>3.3582089552238806E-2</v>
      </c>
      <c r="N20" s="27">
        <v>29</v>
      </c>
      <c r="O20" s="15">
        <v>3.2186459489456157E-2</v>
      </c>
      <c r="P20" s="27">
        <v>23</v>
      </c>
      <c r="Q20" s="15">
        <v>3.5825545171339561E-2</v>
      </c>
      <c r="R20" s="27">
        <v>15</v>
      </c>
      <c r="S20" s="15">
        <v>2.0380434782608696E-2</v>
      </c>
      <c r="T20" s="27">
        <v>14</v>
      </c>
      <c r="U20" s="15">
        <v>1.8276762402088774E-2</v>
      </c>
      <c r="V20" s="55">
        <v>-6.6666666666666666E-2</v>
      </c>
      <c r="W20" s="13"/>
    </row>
    <row r="21" spans="2:23" ht="22.15" customHeight="1" thickBot="1" x14ac:dyDescent="0.3">
      <c r="B21" s="141" t="s">
        <v>73</v>
      </c>
      <c r="C21" s="108" t="s">
        <v>570</v>
      </c>
      <c r="D21" s="51">
        <v>10</v>
      </c>
      <c r="E21" s="24">
        <v>1.1709601873536301E-2</v>
      </c>
      <c r="F21" s="27">
        <v>7</v>
      </c>
      <c r="G21" s="24">
        <v>6.8359375E-3</v>
      </c>
      <c r="H21" s="27">
        <v>19</v>
      </c>
      <c r="I21" s="24">
        <v>2.1181716833890748E-2</v>
      </c>
      <c r="J21" s="27">
        <v>12</v>
      </c>
      <c r="K21" s="15">
        <v>1.3793103448275862E-2</v>
      </c>
      <c r="L21" s="27">
        <v>9</v>
      </c>
      <c r="M21" s="15">
        <v>1.1194029850746268E-2</v>
      </c>
      <c r="N21" s="27">
        <v>12</v>
      </c>
      <c r="O21" s="15">
        <v>1.3318534961154272E-2</v>
      </c>
      <c r="P21" s="27">
        <v>8</v>
      </c>
      <c r="Q21" s="15">
        <v>1.2461059190031152E-2</v>
      </c>
      <c r="R21" s="27">
        <v>10</v>
      </c>
      <c r="S21" s="15">
        <v>1.358695652173913E-2</v>
      </c>
      <c r="T21" s="27">
        <v>9</v>
      </c>
      <c r="U21" s="15">
        <v>1.1749347258485639E-2</v>
      </c>
      <c r="V21" s="55">
        <v>-0.1</v>
      </c>
      <c r="W21" s="13"/>
    </row>
    <row r="22" spans="2:23" ht="22.15" customHeight="1" thickTop="1" thickBot="1" x14ac:dyDescent="0.3">
      <c r="B22" s="138" t="s">
        <v>180</v>
      </c>
      <c r="C22" s="120" t="s">
        <v>571</v>
      </c>
      <c r="D22" s="89">
        <v>1</v>
      </c>
      <c r="E22" s="90">
        <v>1.17096018735363E-3</v>
      </c>
      <c r="F22" s="91">
        <v>3</v>
      </c>
      <c r="G22" s="90">
        <v>2.9296875E-3</v>
      </c>
      <c r="H22" s="91">
        <v>3</v>
      </c>
      <c r="I22" s="90">
        <v>3.3444816053511705E-3</v>
      </c>
      <c r="J22" s="91">
        <v>1</v>
      </c>
      <c r="K22" s="88">
        <v>1.1494252873563218E-3</v>
      </c>
      <c r="L22" s="91">
        <v>3</v>
      </c>
      <c r="M22" s="88">
        <v>3.7313432835820895E-3</v>
      </c>
      <c r="N22" s="91">
        <v>0</v>
      </c>
      <c r="O22" s="88">
        <v>0</v>
      </c>
      <c r="P22" s="91">
        <v>1</v>
      </c>
      <c r="Q22" s="88">
        <v>1.557632398753894E-3</v>
      </c>
      <c r="R22" s="91">
        <v>1</v>
      </c>
      <c r="S22" s="88">
        <v>1.358695652173913E-3</v>
      </c>
      <c r="T22" s="91">
        <v>1</v>
      </c>
      <c r="U22" s="88">
        <v>1.3054830287206266E-3</v>
      </c>
      <c r="V22" s="92">
        <v>0</v>
      </c>
      <c r="W22" s="13"/>
    </row>
    <row r="23" spans="2:23" ht="22.15" customHeight="1" thickTop="1" x14ac:dyDescent="0.25">
      <c r="B23" s="141" t="s">
        <v>75</v>
      </c>
      <c r="C23" s="108" t="s">
        <v>572</v>
      </c>
      <c r="D23" s="51">
        <v>32</v>
      </c>
      <c r="E23" s="24">
        <v>3.7470725995316159E-2</v>
      </c>
      <c r="F23" s="27">
        <v>22</v>
      </c>
      <c r="G23" s="24">
        <v>2.1484375E-2</v>
      </c>
      <c r="H23" s="27">
        <v>16</v>
      </c>
      <c r="I23" s="24">
        <v>1.7837235228539576E-2</v>
      </c>
      <c r="J23" s="27">
        <v>22</v>
      </c>
      <c r="K23" s="15">
        <v>2.528735632183908E-2</v>
      </c>
      <c r="L23" s="27">
        <v>19</v>
      </c>
      <c r="M23" s="15">
        <v>2.36318407960199E-2</v>
      </c>
      <c r="N23" s="27">
        <v>27</v>
      </c>
      <c r="O23" s="15">
        <v>2.9966703662597113E-2</v>
      </c>
      <c r="P23" s="27">
        <v>15</v>
      </c>
      <c r="Q23" s="15">
        <v>2.336448598130841E-2</v>
      </c>
      <c r="R23" s="27">
        <v>19</v>
      </c>
      <c r="S23" s="15">
        <v>2.5815217391304348E-2</v>
      </c>
      <c r="T23" s="27">
        <v>30</v>
      </c>
      <c r="U23" s="15">
        <v>3.91644908616188E-2</v>
      </c>
      <c r="V23" s="55">
        <v>0.57894736842105265</v>
      </c>
      <c r="W23" s="13"/>
    </row>
    <row r="24" spans="2:23" ht="22.15" customHeight="1" x14ac:dyDescent="0.25">
      <c r="B24" s="141" t="s">
        <v>77</v>
      </c>
      <c r="C24" s="108" t="s">
        <v>573</v>
      </c>
      <c r="D24" s="51">
        <v>0</v>
      </c>
      <c r="E24" s="24">
        <v>0</v>
      </c>
      <c r="F24" s="27">
        <v>2</v>
      </c>
      <c r="G24" s="24">
        <v>1.953125E-3</v>
      </c>
      <c r="H24" s="27">
        <v>1</v>
      </c>
      <c r="I24" s="24">
        <v>1.1148272017837235E-3</v>
      </c>
      <c r="J24" s="27">
        <v>2</v>
      </c>
      <c r="K24" s="15">
        <v>2.2988505747126436E-3</v>
      </c>
      <c r="L24" s="27">
        <v>1</v>
      </c>
      <c r="M24" s="15">
        <v>1.2437810945273632E-3</v>
      </c>
      <c r="N24" s="27">
        <v>0</v>
      </c>
      <c r="O24" s="15">
        <v>0</v>
      </c>
      <c r="P24" s="27">
        <v>1</v>
      </c>
      <c r="Q24" s="15">
        <v>1.557632398753894E-3</v>
      </c>
      <c r="R24" s="27">
        <v>2</v>
      </c>
      <c r="S24" s="15">
        <v>2.717391304347826E-3</v>
      </c>
      <c r="T24" s="27">
        <v>0</v>
      </c>
      <c r="U24" s="15">
        <v>0</v>
      </c>
      <c r="V24" s="55">
        <v>-1</v>
      </c>
      <c r="W24" s="13"/>
    </row>
    <row r="25" spans="2:23" ht="22.15" customHeight="1" x14ac:dyDescent="0.25">
      <c r="B25" s="141" t="s">
        <v>79</v>
      </c>
      <c r="C25" s="108" t="s">
        <v>574</v>
      </c>
      <c r="D25" s="51">
        <v>4</v>
      </c>
      <c r="E25" s="24">
        <v>4.6838407494145199E-3</v>
      </c>
      <c r="F25" s="27">
        <v>2</v>
      </c>
      <c r="G25" s="24">
        <v>1.953125E-3</v>
      </c>
      <c r="H25" s="27">
        <v>5</v>
      </c>
      <c r="I25" s="24">
        <v>5.5741360089186179E-3</v>
      </c>
      <c r="J25" s="27">
        <v>0</v>
      </c>
      <c r="K25" s="15">
        <v>0</v>
      </c>
      <c r="L25" s="27">
        <v>2</v>
      </c>
      <c r="M25" s="15">
        <v>2.4875621890547263E-3</v>
      </c>
      <c r="N25" s="27">
        <v>1</v>
      </c>
      <c r="O25" s="15">
        <v>1.1098779134295228E-3</v>
      </c>
      <c r="P25" s="27">
        <v>1</v>
      </c>
      <c r="Q25" s="15">
        <v>1.557632398753894E-3</v>
      </c>
      <c r="R25" s="27">
        <v>4</v>
      </c>
      <c r="S25" s="15">
        <v>5.434782608695652E-3</v>
      </c>
      <c r="T25" s="27">
        <v>2</v>
      </c>
      <c r="U25" s="15">
        <v>2.6109660574412533E-3</v>
      </c>
      <c r="V25" s="55">
        <v>-0.5</v>
      </c>
      <c r="W25" s="13"/>
    </row>
    <row r="26" spans="2:23" ht="22.15" customHeight="1" x14ac:dyDescent="0.25">
      <c r="B26" s="141" t="s">
        <v>181</v>
      </c>
      <c r="C26" s="108" t="s">
        <v>575</v>
      </c>
      <c r="D26" s="51">
        <v>1</v>
      </c>
      <c r="E26" s="24">
        <v>1.17096018735363E-3</v>
      </c>
      <c r="F26" s="27">
        <v>4</v>
      </c>
      <c r="G26" s="24">
        <v>3.90625E-3</v>
      </c>
      <c r="H26" s="27">
        <v>1</v>
      </c>
      <c r="I26" s="24">
        <v>1.1148272017837235E-3</v>
      </c>
      <c r="J26" s="27">
        <v>3</v>
      </c>
      <c r="K26" s="15">
        <v>3.4482758620689655E-3</v>
      </c>
      <c r="L26" s="27">
        <v>2</v>
      </c>
      <c r="M26" s="15">
        <v>2.4875621890547263E-3</v>
      </c>
      <c r="N26" s="27">
        <v>3</v>
      </c>
      <c r="O26" s="15">
        <v>3.3296337402885681E-3</v>
      </c>
      <c r="P26" s="27">
        <v>2</v>
      </c>
      <c r="Q26" s="15">
        <v>3.1152647975077881E-3</v>
      </c>
      <c r="R26" s="27">
        <v>0</v>
      </c>
      <c r="S26" s="15">
        <v>0</v>
      </c>
      <c r="T26" s="27">
        <v>2</v>
      </c>
      <c r="U26" s="15">
        <v>2.6109660574412533E-3</v>
      </c>
      <c r="V26" s="55">
        <v>0</v>
      </c>
      <c r="W26" s="13"/>
    </row>
    <row r="27" spans="2:23" ht="22.15" customHeight="1" thickBot="1" x14ac:dyDescent="0.3">
      <c r="B27" s="141" t="s">
        <v>84</v>
      </c>
      <c r="C27" s="108" t="s">
        <v>576</v>
      </c>
      <c r="D27" s="51">
        <v>2</v>
      </c>
      <c r="E27" s="24">
        <v>2.34192037470726E-3</v>
      </c>
      <c r="F27" s="27">
        <v>2</v>
      </c>
      <c r="G27" s="24">
        <v>1.953125E-3</v>
      </c>
      <c r="H27" s="27">
        <v>1</v>
      </c>
      <c r="I27" s="24">
        <v>1.1148272017837235E-3</v>
      </c>
      <c r="J27" s="27">
        <v>0</v>
      </c>
      <c r="K27" s="15">
        <v>0</v>
      </c>
      <c r="L27" s="27">
        <v>0</v>
      </c>
      <c r="M27" s="15">
        <v>0</v>
      </c>
      <c r="N27" s="27">
        <v>2</v>
      </c>
      <c r="O27" s="15">
        <v>2.2197558268590455E-3</v>
      </c>
      <c r="P27" s="27">
        <v>1</v>
      </c>
      <c r="Q27" s="15">
        <v>1.557632398753894E-3</v>
      </c>
      <c r="R27" s="27">
        <v>0</v>
      </c>
      <c r="S27" s="15">
        <v>0</v>
      </c>
      <c r="T27" s="27">
        <v>0</v>
      </c>
      <c r="U27" s="15">
        <v>0</v>
      </c>
      <c r="V27" s="55">
        <v>0</v>
      </c>
      <c r="W27" s="13"/>
    </row>
    <row r="28" spans="2:23" ht="22.15" customHeight="1" thickTop="1" thickBot="1" x14ac:dyDescent="0.3">
      <c r="B28" s="138" t="s">
        <v>85</v>
      </c>
      <c r="C28" s="120" t="s">
        <v>577</v>
      </c>
      <c r="D28" s="89">
        <v>6</v>
      </c>
      <c r="E28" s="90">
        <v>7.0257611241217799E-3</v>
      </c>
      <c r="F28" s="91">
        <v>3</v>
      </c>
      <c r="G28" s="90">
        <v>2.9296875E-3</v>
      </c>
      <c r="H28" s="91">
        <v>4</v>
      </c>
      <c r="I28" s="90">
        <v>4.459308807134894E-3</v>
      </c>
      <c r="J28" s="91">
        <v>7</v>
      </c>
      <c r="K28" s="88">
        <v>8.0459770114942528E-3</v>
      </c>
      <c r="L28" s="91">
        <v>3</v>
      </c>
      <c r="M28" s="88">
        <v>3.7313432835820895E-3</v>
      </c>
      <c r="N28" s="91">
        <v>3</v>
      </c>
      <c r="O28" s="88">
        <v>3.3296337402885681E-3</v>
      </c>
      <c r="P28" s="91">
        <v>2</v>
      </c>
      <c r="Q28" s="88">
        <v>3.1152647975077881E-3</v>
      </c>
      <c r="R28" s="91">
        <v>2</v>
      </c>
      <c r="S28" s="88">
        <v>2.717391304347826E-3</v>
      </c>
      <c r="T28" s="91">
        <v>3</v>
      </c>
      <c r="U28" s="88">
        <v>3.9164490861618795E-3</v>
      </c>
      <c r="V28" s="92">
        <v>0.5</v>
      </c>
      <c r="W28" s="13"/>
    </row>
    <row r="29" spans="2:23" ht="22.15" customHeight="1" thickTop="1" x14ac:dyDescent="0.25">
      <c r="B29" s="141" t="s">
        <v>87</v>
      </c>
      <c r="C29" s="108" t="s">
        <v>578</v>
      </c>
      <c r="D29" s="51">
        <v>37</v>
      </c>
      <c r="E29" s="24">
        <v>4.3325526932084309E-2</v>
      </c>
      <c r="F29" s="27">
        <v>36</v>
      </c>
      <c r="G29" s="24">
        <v>3.515625E-2</v>
      </c>
      <c r="H29" s="27">
        <v>32</v>
      </c>
      <c r="I29" s="24">
        <v>3.5674470457079152E-2</v>
      </c>
      <c r="J29" s="27">
        <v>30</v>
      </c>
      <c r="K29" s="15">
        <v>3.4482758620689655E-2</v>
      </c>
      <c r="L29" s="27">
        <v>24</v>
      </c>
      <c r="M29" s="15">
        <v>2.9850746268656716E-2</v>
      </c>
      <c r="N29" s="27">
        <v>31</v>
      </c>
      <c r="O29" s="15">
        <v>3.4406215316315207E-2</v>
      </c>
      <c r="P29" s="27">
        <v>31</v>
      </c>
      <c r="Q29" s="15">
        <v>4.8286604361370715E-2</v>
      </c>
      <c r="R29" s="27">
        <v>31</v>
      </c>
      <c r="S29" s="15">
        <v>4.2119565217391304E-2</v>
      </c>
      <c r="T29" s="27">
        <v>34</v>
      </c>
      <c r="U29" s="15">
        <v>4.4386422976501305E-2</v>
      </c>
      <c r="V29" s="55">
        <v>9.6774193548387094E-2</v>
      </c>
      <c r="W29" s="13"/>
    </row>
    <row r="30" spans="2:23" ht="22.15" customHeight="1" x14ac:dyDescent="0.25">
      <c r="B30" s="141" t="s">
        <v>89</v>
      </c>
      <c r="C30" s="108" t="s">
        <v>579</v>
      </c>
      <c r="D30" s="51">
        <v>22</v>
      </c>
      <c r="E30" s="24">
        <v>2.576112412177986E-2</v>
      </c>
      <c r="F30" s="27">
        <v>23</v>
      </c>
      <c r="G30" s="24">
        <v>2.24609375E-2</v>
      </c>
      <c r="H30" s="27">
        <v>21</v>
      </c>
      <c r="I30" s="24">
        <v>2.3411371237458192E-2</v>
      </c>
      <c r="J30" s="27">
        <v>26</v>
      </c>
      <c r="K30" s="15">
        <v>2.9885057471264367E-2</v>
      </c>
      <c r="L30" s="27">
        <v>19</v>
      </c>
      <c r="M30" s="15">
        <v>2.36318407960199E-2</v>
      </c>
      <c r="N30" s="27">
        <v>24</v>
      </c>
      <c r="O30" s="15">
        <v>2.6637069922308545E-2</v>
      </c>
      <c r="P30" s="27">
        <v>19</v>
      </c>
      <c r="Q30" s="15">
        <v>2.9595015576323987E-2</v>
      </c>
      <c r="R30" s="27">
        <v>16</v>
      </c>
      <c r="S30" s="15">
        <v>2.1739130434782608E-2</v>
      </c>
      <c r="T30" s="27">
        <v>29</v>
      </c>
      <c r="U30" s="15">
        <v>3.7859007832898174E-2</v>
      </c>
      <c r="V30" s="55">
        <v>0.8125</v>
      </c>
      <c r="W30" s="13"/>
    </row>
    <row r="31" spans="2:23" ht="22.15" customHeight="1" x14ac:dyDescent="0.25">
      <c r="B31" s="141" t="s">
        <v>90</v>
      </c>
      <c r="C31" s="108" t="s">
        <v>580</v>
      </c>
      <c r="D31" s="51">
        <v>13</v>
      </c>
      <c r="E31" s="24">
        <v>1.5222482435597189E-2</v>
      </c>
      <c r="F31" s="27">
        <v>18</v>
      </c>
      <c r="G31" s="24">
        <v>1.7578125E-2</v>
      </c>
      <c r="H31" s="27">
        <v>14</v>
      </c>
      <c r="I31" s="24">
        <v>1.560758082497213E-2</v>
      </c>
      <c r="J31" s="27">
        <v>16</v>
      </c>
      <c r="K31" s="15">
        <v>1.8390804597701149E-2</v>
      </c>
      <c r="L31" s="27">
        <v>18</v>
      </c>
      <c r="M31" s="15">
        <v>2.2388059701492536E-2</v>
      </c>
      <c r="N31" s="27">
        <v>20</v>
      </c>
      <c r="O31" s="15">
        <v>2.2197558268590455E-2</v>
      </c>
      <c r="P31" s="27">
        <v>13</v>
      </c>
      <c r="Q31" s="15">
        <v>2.0249221183800622E-2</v>
      </c>
      <c r="R31" s="27">
        <v>13</v>
      </c>
      <c r="S31" s="15">
        <v>1.7663043478260868E-2</v>
      </c>
      <c r="T31" s="27">
        <v>14</v>
      </c>
      <c r="U31" s="15">
        <v>1.8276762402088774E-2</v>
      </c>
      <c r="V31" s="55">
        <v>7.6923076923076927E-2</v>
      </c>
      <c r="W31" s="13"/>
    </row>
    <row r="32" spans="2:23" ht="22.15" customHeight="1" x14ac:dyDescent="0.25">
      <c r="B32" s="141" t="s">
        <v>182</v>
      </c>
      <c r="C32" s="108" t="s">
        <v>581</v>
      </c>
      <c r="D32" s="51">
        <v>15</v>
      </c>
      <c r="E32" s="24">
        <v>1.7564402810304448E-2</v>
      </c>
      <c r="F32" s="27">
        <v>22</v>
      </c>
      <c r="G32" s="24">
        <v>2.1484375E-2</v>
      </c>
      <c r="H32" s="27">
        <v>11</v>
      </c>
      <c r="I32" s="24">
        <v>1.2263099219620958E-2</v>
      </c>
      <c r="J32" s="27">
        <v>6</v>
      </c>
      <c r="K32" s="15">
        <v>6.8965517241379309E-3</v>
      </c>
      <c r="L32" s="27">
        <v>12</v>
      </c>
      <c r="M32" s="15">
        <v>1.4925373134328358E-2</v>
      </c>
      <c r="N32" s="27">
        <v>9</v>
      </c>
      <c r="O32" s="15">
        <v>9.9889012208657056E-3</v>
      </c>
      <c r="P32" s="27">
        <v>12</v>
      </c>
      <c r="Q32" s="15">
        <v>1.8691588785046728E-2</v>
      </c>
      <c r="R32" s="27">
        <v>14</v>
      </c>
      <c r="S32" s="15">
        <v>1.9021739130434784E-2</v>
      </c>
      <c r="T32" s="27">
        <v>17</v>
      </c>
      <c r="U32" s="15">
        <v>2.2193211488250653E-2</v>
      </c>
      <c r="V32" s="55">
        <v>0.21428571428571427</v>
      </c>
      <c r="W32" s="13"/>
    </row>
    <row r="33" spans="2:23" ht="22.15" customHeight="1" x14ac:dyDescent="0.25">
      <c r="B33" s="137">
        <v>55</v>
      </c>
      <c r="C33" s="108" t="s">
        <v>582</v>
      </c>
      <c r="D33" s="51">
        <v>14</v>
      </c>
      <c r="E33" s="24">
        <v>1.6393442622950821E-2</v>
      </c>
      <c r="F33" s="27">
        <v>19</v>
      </c>
      <c r="G33" s="24">
        <v>1.85546875E-2</v>
      </c>
      <c r="H33" s="27">
        <v>17</v>
      </c>
      <c r="I33" s="24">
        <v>1.89520624303233E-2</v>
      </c>
      <c r="J33" s="27">
        <v>10</v>
      </c>
      <c r="K33" s="15">
        <v>1.1494252873563218E-2</v>
      </c>
      <c r="L33" s="27">
        <v>17</v>
      </c>
      <c r="M33" s="15">
        <v>2.1144278606965175E-2</v>
      </c>
      <c r="N33" s="27">
        <v>13</v>
      </c>
      <c r="O33" s="15">
        <v>1.4428412874583796E-2</v>
      </c>
      <c r="P33" s="27">
        <v>13</v>
      </c>
      <c r="Q33" s="15">
        <v>2.0249221183800622E-2</v>
      </c>
      <c r="R33" s="27">
        <v>18</v>
      </c>
      <c r="S33" s="15">
        <v>2.4456521739130436E-2</v>
      </c>
      <c r="T33" s="27">
        <v>11</v>
      </c>
      <c r="U33" s="15">
        <v>1.4360313315926894E-2</v>
      </c>
      <c r="V33" s="55">
        <v>-0.3888888888888889</v>
      </c>
      <c r="W33" s="13"/>
    </row>
    <row r="34" spans="2:23" ht="22.15" customHeight="1" x14ac:dyDescent="0.25">
      <c r="B34" s="141" t="s">
        <v>95</v>
      </c>
      <c r="C34" s="108" t="s">
        <v>583</v>
      </c>
      <c r="D34" s="51">
        <v>16</v>
      </c>
      <c r="E34" s="24">
        <v>1.873536299765808E-2</v>
      </c>
      <c r="F34" s="27">
        <v>13</v>
      </c>
      <c r="G34" s="24">
        <v>1.26953125E-2</v>
      </c>
      <c r="H34" s="27">
        <v>8</v>
      </c>
      <c r="I34" s="24">
        <v>8.918617614269788E-3</v>
      </c>
      <c r="J34" s="27">
        <v>10</v>
      </c>
      <c r="K34" s="15">
        <v>1.1494252873563218E-2</v>
      </c>
      <c r="L34" s="27">
        <v>14</v>
      </c>
      <c r="M34" s="15">
        <v>1.7412935323383085E-2</v>
      </c>
      <c r="N34" s="27">
        <v>13</v>
      </c>
      <c r="O34" s="15">
        <v>1.4428412874583796E-2</v>
      </c>
      <c r="P34" s="27">
        <v>9</v>
      </c>
      <c r="Q34" s="15">
        <v>1.4018691588785047E-2</v>
      </c>
      <c r="R34" s="27">
        <v>7</v>
      </c>
      <c r="S34" s="15">
        <v>9.5108695652173919E-3</v>
      </c>
      <c r="T34" s="27">
        <v>14</v>
      </c>
      <c r="U34" s="15">
        <v>1.8276762402088774E-2</v>
      </c>
      <c r="V34" s="55">
        <v>1</v>
      </c>
      <c r="W34" s="13"/>
    </row>
    <row r="35" spans="2:23" ht="22.15" customHeight="1" thickBot="1" x14ac:dyDescent="0.3">
      <c r="B35" s="141" t="s">
        <v>97</v>
      </c>
      <c r="C35" s="108" t="s">
        <v>584</v>
      </c>
      <c r="D35" s="51">
        <v>2</v>
      </c>
      <c r="E35" s="24">
        <v>2.34192037470726E-3</v>
      </c>
      <c r="F35" s="27">
        <v>3</v>
      </c>
      <c r="G35" s="24">
        <v>2.9296875E-3</v>
      </c>
      <c r="H35" s="27">
        <v>1</v>
      </c>
      <c r="I35" s="24">
        <v>1.1148272017837235E-3</v>
      </c>
      <c r="J35" s="27">
        <v>1</v>
      </c>
      <c r="K35" s="15">
        <v>1.1494252873563218E-3</v>
      </c>
      <c r="L35" s="27">
        <v>0</v>
      </c>
      <c r="M35" s="15">
        <v>0</v>
      </c>
      <c r="N35" s="27">
        <v>0</v>
      </c>
      <c r="O35" s="15">
        <v>0</v>
      </c>
      <c r="P35" s="27">
        <v>1</v>
      </c>
      <c r="Q35" s="15">
        <v>1.557632398753894E-3</v>
      </c>
      <c r="R35" s="27">
        <v>3</v>
      </c>
      <c r="S35" s="15">
        <v>4.076086956521739E-3</v>
      </c>
      <c r="T35" s="27">
        <v>1</v>
      </c>
      <c r="U35" s="15">
        <v>1.3054830287206266E-3</v>
      </c>
      <c r="V35" s="55">
        <v>-0.66666666666666663</v>
      </c>
      <c r="W35" s="13"/>
    </row>
    <row r="36" spans="2:23" ht="22.15" customHeight="1" thickTop="1" thickBot="1" x14ac:dyDescent="0.3">
      <c r="B36" s="138" t="s">
        <v>99</v>
      </c>
      <c r="C36" s="120" t="s">
        <v>585</v>
      </c>
      <c r="D36" s="89">
        <v>4</v>
      </c>
      <c r="E36" s="90">
        <v>4.6838407494145199E-3</v>
      </c>
      <c r="F36" s="91">
        <v>2</v>
      </c>
      <c r="G36" s="90">
        <v>1.953125E-3</v>
      </c>
      <c r="H36" s="91">
        <v>3</v>
      </c>
      <c r="I36" s="90">
        <v>3.3444816053511705E-3</v>
      </c>
      <c r="J36" s="91">
        <v>0</v>
      </c>
      <c r="K36" s="88">
        <v>0</v>
      </c>
      <c r="L36" s="91">
        <v>1</v>
      </c>
      <c r="M36" s="88">
        <v>1.2437810945273632E-3</v>
      </c>
      <c r="N36" s="91">
        <v>5</v>
      </c>
      <c r="O36" s="88">
        <v>5.5493895671476137E-3</v>
      </c>
      <c r="P36" s="91">
        <v>2</v>
      </c>
      <c r="Q36" s="88">
        <v>3.1152647975077881E-3</v>
      </c>
      <c r="R36" s="91">
        <v>2</v>
      </c>
      <c r="S36" s="88">
        <v>2.717391304347826E-3</v>
      </c>
      <c r="T36" s="91">
        <v>3</v>
      </c>
      <c r="U36" s="88">
        <v>3.9164490861618795E-3</v>
      </c>
      <c r="V36" s="92">
        <v>0.5</v>
      </c>
      <c r="W36" s="13"/>
    </row>
    <row r="37" spans="2:23" ht="22.15" customHeight="1" thickTop="1" x14ac:dyDescent="0.25">
      <c r="B37" s="141" t="s">
        <v>100</v>
      </c>
      <c r="C37" s="108" t="s">
        <v>586</v>
      </c>
      <c r="D37" s="51">
        <v>1</v>
      </c>
      <c r="E37" s="24">
        <v>1.17096018735363E-3</v>
      </c>
      <c r="F37" s="27">
        <v>6</v>
      </c>
      <c r="G37" s="24">
        <v>5.859375E-3</v>
      </c>
      <c r="H37" s="27">
        <v>7</v>
      </c>
      <c r="I37" s="24">
        <v>7.803790412486065E-3</v>
      </c>
      <c r="J37" s="27">
        <v>14</v>
      </c>
      <c r="K37" s="15">
        <v>1.6091954022988506E-2</v>
      </c>
      <c r="L37" s="27">
        <v>4</v>
      </c>
      <c r="M37" s="15">
        <v>4.9751243781094526E-3</v>
      </c>
      <c r="N37" s="27">
        <v>5</v>
      </c>
      <c r="O37" s="15">
        <v>5.5493895671476137E-3</v>
      </c>
      <c r="P37" s="27">
        <v>2</v>
      </c>
      <c r="Q37" s="15">
        <v>3.1152647975077881E-3</v>
      </c>
      <c r="R37" s="27">
        <v>4</v>
      </c>
      <c r="S37" s="15">
        <v>5.434782608695652E-3</v>
      </c>
      <c r="T37" s="27">
        <v>6</v>
      </c>
      <c r="U37" s="15">
        <v>7.832898172323759E-3</v>
      </c>
      <c r="V37" s="55">
        <v>0.5</v>
      </c>
      <c r="W37" s="13"/>
    </row>
    <row r="38" spans="2:23" ht="22.15" customHeight="1" x14ac:dyDescent="0.25">
      <c r="B38" s="141" t="s">
        <v>101</v>
      </c>
      <c r="C38" s="108" t="s">
        <v>587</v>
      </c>
      <c r="D38" s="51">
        <v>65</v>
      </c>
      <c r="E38" s="24">
        <v>7.611241217798595E-2</v>
      </c>
      <c r="F38" s="27">
        <v>69</v>
      </c>
      <c r="G38" s="24">
        <v>6.73828125E-2</v>
      </c>
      <c r="H38" s="27">
        <v>64</v>
      </c>
      <c r="I38" s="24">
        <v>7.1348940914158304E-2</v>
      </c>
      <c r="J38" s="27">
        <v>57</v>
      </c>
      <c r="K38" s="15">
        <v>6.5517241379310351E-2</v>
      </c>
      <c r="L38" s="27">
        <v>77</v>
      </c>
      <c r="M38" s="15">
        <v>9.5771144278606959E-2</v>
      </c>
      <c r="N38" s="27">
        <v>82</v>
      </c>
      <c r="O38" s="15">
        <v>9.1009988901220862E-2</v>
      </c>
      <c r="P38" s="27">
        <v>50</v>
      </c>
      <c r="Q38" s="15">
        <v>7.7881619937694699E-2</v>
      </c>
      <c r="R38" s="27">
        <v>75</v>
      </c>
      <c r="S38" s="15">
        <v>0.10190217391304347</v>
      </c>
      <c r="T38" s="27">
        <v>63</v>
      </c>
      <c r="U38" s="15">
        <v>8.2245430809399472E-2</v>
      </c>
      <c r="V38" s="55">
        <v>-0.16</v>
      </c>
      <c r="W38" s="13"/>
    </row>
    <row r="39" spans="2:23" ht="22.15" customHeight="1" x14ac:dyDescent="0.25">
      <c r="B39" s="141" t="s">
        <v>102</v>
      </c>
      <c r="C39" s="108" t="s">
        <v>588</v>
      </c>
      <c r="D39" s="51">
        <v>12</v>
      </c>
      <c r="E39" s="24">
        <v>1.405152224824356E-2</v>
      </c>
      <c r="F39" s="27">
        <v>13</v>
      </c>
      <c r="G39" s="24">
        <v>1.26953125E-2</v>
      </c>
      <c r="H39" s="27">
        <v>21</v>
      </c>
      <c r="I39" s="24">
        <v>2.3411371237458192E-2</v>
      </c>
      <c r="J39" s="27">
        <v>9</v>
      </c>
      <c r="K39" s="15">
        <v>1.0344827586206896E-2</v>
      </c>
      <c r="L39" s="27">
        <v>16</v>
      </c>
      <c r="M39" s="15">
        <v>1.9900497512437811E-2</v>
      </c>
      <c r="N39" s="27">
        <v>20</v>
      </c>
      <c r="O39" s="15">
        <v>2.2197558268590455E-2</v>
      </c>
      <c r="P39" s="27">
        <v>10</v>
      </c>
      <c r="Q39" s="15">
        <v>1.5576323987538941E-2</v>
      </c>
      <c r="R39" s="27">
        <v>24</v>
      </c>
      <c r="S39" s="15">
        <v>3.2608695652173912E-2</v>
      </c>
      <c r="T39" s="27">
        <v>22</v>
      </c>
      <c r="U39" s="15">
        <v>2.8720626631853787E-2</v>
      </c>
      <c r="V39" s="55">
        <v>-8.3333333333333329E-2</v>
      </c>
      <c r="W39" s="13"/>
    </row>
    <row r="40" spans="2:23" ht="22.15" customHeight="1" x14ac:dyDescent="0.25">
      <c r="B40" s="141" t="s">
        <v>104</v>
      </c>
      <c r="C40" s="108" t="s">
        <v>589</v>
      </c>
      <c r="D40" s="51">
        <v>22</v>
      </c>
      <c r="E40" s="24">
        <v>2.576112412177986E-2</v>
      </c>
      <c r="F40" s="27">
        <v>15</v>
      </c>
      <c r="G40" s="24">
        <v>1.46484375E-2</v>
      </c>
      <c r="H40" s="27">
        <v>9</v>
      </c>
      <c r="I40" s="24">
        <v>1.0033444816053512E-2</v>
      </c>
      <c r="J40" s="27">
        <v>14</v>
      </c>
      <c r="K40" s="15">
        <v>1.6091954022988506E-2</v>
      </c>
      <c r="L40" s="27">
        <v>17</v>
      </c>
      <c r="M40" s="15">
        <v>2.1144278606965175E-2</v>
      </c>
      <c r="N40" s="27">
        <v>19</v>
      </c>
      <c r="O40" s="15">
        <v>2.1087680355160933E-2</v>
      </c>
      <c r="P40" s="27">
        <v>8</v>
      </c>
      <c r="Q40" s="15">
        <v>1.2461059190031152E-2</v>
      </c>
      <c r="R40" s="27">
        <v>9</v>
      </c>
      <c r="S40" s="15">
        <v>1.2228260869565218E-2</v>
      </c>
      <c r="T40" s="27">
        <v>16</v>
      </c>
      <c r="U40" s="15">
        <v>2.0887728459530026E-2</v>
      </c>
      <c r="V40" s="55">
        <v>0.77777777777777779</v>
      </c>
      <c r="W40" s="13"/>
    </row>
    <row r="41" spans="2:23" ht="22.15" customHeight="1" x14ac:dyDescent="0.25">
      <c r="B41" s="141" t="s">
        <v>106</v>
      </c>
      <c r="C41" s="108" t="s">
        <v>590</v>
      </c>
      <c r="D41" s="51">
        <v>0</v>
      </c>
      <c r="E41" s="24">
        <v>0</v>
      </c>
      <c r="F41" s="27">
        <v>3</v>
      </c>
      <c r="G41" s="24">
        <v>2.9296875E-3</v>
      </c>
      <c r="H41" s="27">
        <v>1</v>
      </c>
      <c r="I41" s="24">
        <v>1.1148272017837235E-3</v>
      </c>
      <c r="J41" s="27">
        <v>0</v>
      </c>
      <c r="K41" s="15">
        <v>0</v>
      </c>
      <c r="L41" s="27">
        <v>2</v>
      </c>
      <c r="M41" s="15">
        <v>2.4875621890547263E-3</v>
      </c>
      <c r="N41" s="27">
        <v>1</v>
      </c>
      <c r="O41" s="15">
        <v>1.1098779134295228E-3</v>
      </c>
      <c r="P41" s="27">
        <v>2</v>
      </c>
      <c r="Q41" s="15">
        <v>3.1152647975077881E-3</v>
      </c>
      <c r="R41" s="27">
        <v>3</v>
      </c>
      <c r="S41" s="15">
        <v>4.076086956521739E-3</v>
      </c>
      <c r="T41" s="27">
        <v>1</v>
      </c>
      <c r="U41" s="15">
        <v>1.3054830287206266E-3</v>
      </c>
      <c r="V41" s="55">
        <v>-0.66666666666666663</v>
      </c>
      <c r="W41" s="13"/>
    </row>
    <row r="42" spans="2:23" ht="22.15" customHeight="1" x14ac:dyDescent="0.25">
      <c r="B42" s="141" t="s">
        <v>110</v>
      </c>
      <c r="C42" s="108" t="s">
        <v>591</v>
      </c>
      <c r="D42" s="51">
        <v>10</v>
      </c>
      <c r="E42" s="24">
        <v>1.1709601873536301E-2</v>
      </c>
      <c r="F42" s="27">
        <v>9</v>
      </c>
      <c r="G42" s="24">
        <v>8.7890625E-3</v>
      </c>
      <c r="H42" s="27">
        <v>11</v>
      </c>
      <c r="I42" s="24">
        <v>1.2263099219620958E-2</v>
      </c>
      <c r="J42" s="27">
        <v>12</v>
      </c>
      <c r="K42" s="15">
        <v>1.3793103448275862E-2</v>
      </c>
      <c r="L42" s="27">
        <v>3</v>
      </c>
      <c r="M42" s="15">
        <v>3.7313432835820895E-3</v>
      </c>
      <c r="N42" s="27">
        <v>5</v>
      </c>
      <c r="O42" s="15">
        <v>5.5493895671476137E-3</v>
      </c>
      <c r="P42" s="27">
        <v>5</v>
      </c>
      <c r="Q42" s="15">
        <v>7.7881619937694704E-3</v>
      </c>
      <c r="R42" s="27">
        <v>4</v>
      </c>
      <c r="S42" s="15">
        <v>5.434782608695652E-3</v>
      </c>
      <c r="T42" s="27">
        <v>6</v>
      </c>
      <c r="U42" s="15">
        <v>7.832898172323759E-3</v>
      </c>
      <c r="V42" s="55">
        <v>0.5</v>
      </c>
      <c r="W42" s="13"/>
    </row>
    <row r="43" spans="2:23" ht="22.15" customHeight="1" thickBot="1" x14ac:dyDescent="0.3">
      <c r="B43" s="141" t="s">
        <v>111</v>
      </c>
      <c r="C43" s="108" t="s">
        <v>592</v>
      </c>
      <c r="D43" s="51">
        <v>2</v>
      </c>
      <c r="E43" s="24">
        <v>2.34192037470726E-3</v>
      </c>
      <c r="F43" s="27">
        <v>0</v>
      </c>
      <c r="G43" s="24">
        <v>0</v>
      </c>
      <c r="H43" s="27">
        <v>1</v>
      </c>
      <c r="I43" s="24">
        <v>1.1148272017837235E-3</v>
      </c>
      <c r="J43" s="27">
        <v>3</v>
      </c>
      <c r="K43" s="15">
        <v>3.4482758620689655E-3</v>
      </c>
      <c r="L43" s="27">
        <v>2</v>
      </c>
      <c r="M43" s="15">
        <v>2.4875621890547263E-3</v>
      </c>
      <c r="N43" s="27">
        <v>3</v>
      </c>
      <c r="O43" s="15">
        <v>3.3296337402885681E-3</v>
      </c>
      <c r="P43" s="27">
        <v>2</v>
      </c>
      <c r="Q43" s="15">
        <v>3.1152647975077881E-3</v>
      </c>
      <c r="R43" s="27">
        <v>2</v>
      </c>
      <c r="S43" s="15">
        <v>2.717391304347826E-3</v>
      </c>
      <c r="T43" s="27">
        <v>0</v>
      </c>
      <c r="U43" s="15">
        <v>0</v>
      </c>
      <c r="V43" s="55">
        <v>-1</v>
      </c>
      <c r="W43" s="13"/>
    </row>
    <row r="44" spans="2:23" ht="22.15" customHeight="1" thickTop="1" thickBot="1" x14ac:dyDescent="0.3">
      <c r="B44" s="138" t="s">
        <v>113</v>
      </c>
      <c r="C44" s="120" t="s">
        <v>593</v>
      </c>
      <c r="D44" s="89">
        <v>26</v>
      </c>
      <c r="E44" s="90">
        <v>3.0444964871194378E-2</v>
      </c>
      <c r="F44" s="91">
        <v>18</v>
      </c>
      <c r="G44" s="90">
        <v>1.7578125E-2</v>
      </c>
      <c r="H44" s="91">
        <v>22</v>
      </c>
      <c r="I44" s="90">
        <v>2.4526198439241916E-2</v>
      </c>
      <c r="J44" s="91">
        <v>31</v>
      </c>
      <c r="K44" s="88">
        <v>3.5632183908045977E-2</v>
      </c>
      <c r="L44" s="91">
        <v>17</v>
      </c>
      <c r="M44" s="88">
        <v>2.1144278606965175E-2</v>
      </c>
      <c r="N44" s="91">
        <v>15</v>
      </c>
      <c r="O44" s="88">
        <v>1.6648168701442843E-2</v>
      </c>
      <c r="P44" s="91">
        <v>18</v>
      </c>
      <c r="Q44" s="88">
        <v>2.8037383177570093E-2</v>
      </c>
      <c r="R44" s="91">
        <v>12</v>
      </c>
      <c r="S44" s="88">
        <v>1.6304347826086956E-2</v>
      </c>
      <c r="T44" s="91">
        <v>14</v>
      </c>
      <c r="U44" s="88">
        <v>1.8276762402088774E-2</v>
      </c>
      <c r="V44" s="92">
        <v>0.16666666666666666</v>
      </c>
      <c r="W44" s="13"/>
    </row>
    <row r="45" spans="2:23" ht="22.15" customHeight="1" thickTop="1" x14ac:dyDescent="0.25">
      <c r="B45" s="141" t="s">
        <v>115</v>
      </c>
      <c r="C45" s="108" t="s">
        <v>594</v>
      </c>
      <c r="D45" s="51">
        <v>5</v>
      </c>
      <c r="E45" s="24">
        <v>5.8548009367681503E-3</v>
      </c>
      <c r="F45" s="27">
        <v>36</v>
      </c>
      <c r="G45" s="24">
        <v>3.515625E-2</v>
      </c>
      <c r="H45" s="27">
        <v>40</v>
      </c>
      <c r="I45" s="24">
        <v>4.4593088071348944E-2</v>
      </c>
      <c r="J45" s="27">
        <v>22</v>
      </c>
      <c r="K45" s="15">
        <v>2.528735632183908E-2</v>
      </c>
      <c r="L45" s="27">
        <v>12</v>
      </c>
      <c r="M45" s="15">
        <v>1.4925373134328358E-2</v>
      </c>
      <c r="N45" s="27">
        <v>27</v>
      </c>
      <c r="O45" s="15">
        <v>2.9966703662597113E-2</v>
      </c>
      <c r="P45" s="27">
        <v>12</v>
      </c>
      <c r="Q45" s="15">
        <v>1.8691588785046728E-2</v>
      </c>
      <c r="R45" s="27">
        <v>15</v>
      </c>
      <c r="S45" s="15">
        <v>2.0380434782608696E-2</v>
      </c>
      <c r="T45" s="27">
        <v>8</v>
      </c>
      <c r="U45" s="15">
        <v>1.0443864229765013E-2</v>
      </c>
      <c r="V45" s="55">
        <v>-0.46666666666666667</v>
      </c>
      <c r="W45" s="13"/>
    </row>
    <row r="46" spans="2:23" ht="22.15" customHeight="1" thickBot="1" x14ac:dyDescent="0.3">
      <c r="B46" s="141" t="s">
        <v>125</v>
      </c>
      <c r="C46" s="108" t="s">
        <v>595</v>
      </c>
      <c r="D46" s="51">
        <v>178</v>
      </c>
      <c r="E46" s="24">
        <v>0.20843091334894615</v>
      </c>
      <c r="F46" s="27">
        <v>221</v>
      </c>
      <c r="G46" s="24">
        <v>0.2158203125</v>
      </c>
      <c r="H46" s="27">
        <v>200</v>
      </c>
      <c r="I46" s="24">
        <v>0.2229654403567447</v>
      </c>
      <c r="J46" s="27">
        <v>201</v>
      </c>
      <c r="K46" s="15">
        <v>0.23103448275862068</v>
      </c>
      <c r="L46" s="27">
        <v>178</v>
      </c>
      <c r="M46" s="15">
        <v>0.22139303482587064</v>
      </c>
      <c r="N46" s="27">
        <v>232</v>
      </c>
      <c r="O46" s="15">
        <v>0.25749167591564925</v>
      </c>
      <c r="P46" s="27">
        <v>168</v>
      </c>
      <c r="Q46" s="15">
        <v>0.26168224299065418</v>
      </c>
      <c r="R46" s="27">
        <v>187</v>
      </c>
      <c r="S46" s="15">
        <v>0.25407608695652173</v>
      </c>
      <c r="T46" s="27">
        <v>194</v>
      </c>
      <c r="U46" s="15">
        <v>0.25326370757180156</v>
      </c>
      <c r="V46" s="55">
        <v>3.7433155080213901E-2</v>
      </c>
      <c r="W46" s="13"/>
    </row>
    <row r="47" spans="2:23" ht="22.15" customHeight="1" thickTop="1" thickBot="1" x14ac:dyDescent="0.3">
      <c r="B47" s="138" t="s">
        <v>156</v>
      </c>
      <c r="C47" s="120" t="s">
        <v>596</v>
      </c>
      <c r="D47" s="89">
        <v>21</v>
      </c>
      <c r="E47" s="90">
        <v>2.4590163934426229E-2</v>
      </c>
      <c r="F47" s="91">
        <v>25</v>
      </c>
      <c r="G47" s="90">
        <v>2.44140625E-2</v>
      </c>
      <c r="H47" s="91">
        <v>22</v>
      </c>
      <c r="I47" s="90">
        <v>2.4526198439241916E-2</v>
      </c>
      <c r="J47" s="91">
        <v>22</v>
      </c>
      <c r="K47" s="88">
        <v>2.528735632183908E-2</v>
      </c>
      <c r="L47" s="91">
        <v>4</v>
      </c>
      <c r="M47" s="88">
        <v>4.9751243781094526E-3</v>
      </c>
      <c r="N47" s="91">
        <v>8</v>
      </c>
      <c r="O47" s="88">
        <v>8.8790233074361822E-3</v>
      </c>
      <c r="P47" s="91">
        <v>8</v>
      </c>
      <c r="Q47" s="88">
        <v>1.2461059190031152E-2</v>
      </c>
      <c r="R47" s="91">
        <v>10</v>
      </c>
      <c r="S47" s="88">
        <v>1.358695652173913E-2</v>
      </c>
      <c r="T47" s="91">
        <v>16</v>
      </c>
      <c r="U47" s="88">
        <v>2.0887728459530026E-2</v>
      </c>
      <c r="V47" s="92">
        <v>0.6</v>
      </c>
      <c r="W47" s="13"/>
    </row>
    <row r="48" spans="2:23" ht="22.15" customHeight="1" thickTop="1" thickBot="1" x14ac:dyDescent="0.3">
      <c r="B48" s="280" t="s">
        <v>251</v>
      </c>
      <c r="C48" s="281"/>
      <c r="D48" s="52">
        <v>854</v>
      </c>
      <c r="E48" s="25">
        <v>1</v>
      </c>
      <c r="F48" s="28">
        <v>1024</v>
      </c>
      <c r="G48" s="25">
        <v>1</v>
      </c>
      <c r="H48" s="28">
        <v>897</v>
      </c>
      <c r="I48" s="25">
        <v>0.99999999999999989</v>
      </c>
      <c r="J48" s="28">
        <v>870</v>
      </c>
      <c r="K48" s="17">
        <v>1</v>
      </c>
      <c r="L48" s="28">
        <v>804</v>
      </c>
      <c r="M48" s="17">
        <v>1.0000000000000002</v>
      </c>
      <c r="N48" s="28">
        <v>901</v>
      </c>
      <c r="O48" s="17">
        <v>0.99999999999999978</v>
      </c>
      <c r="P48" s="28">
        <v>642</v>
      </c>
      <c r="Q48" s="17">
        <v>0.99999999999999978</v>
      </c>
      <c r="R48" s="28">
        <v>736</v>
      </c>
      <c r="S48" s="17">
        <v>0.99999999999999989</v>
      </c>
      <c r="T48" s="28">
        <v>766</v>
      </c>
      <c r="U48" s="17">
        <v>1.0000000000000002</v>
      </c>
      <c r="V48" s="56">
        <v>4.0760869565217392E-2</v>
      </c>
      <c r="W48" s="13"/>
    </row>
    <row r="49" spans="4:22" s="12" customFormat="1" ht="15.75" thickTop="1" x14ac:dyDescent="0.25"/>
    <row r="50" spans="4:22" s="12" customFormat="1" x14ac:dyDescent="0.25"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</row>
    <row r="51" spans="4:22" s="12" customFormat="1" x14ac:dyDescent="0.25"/>
    <row r="52" spans="4:22" s="12" customFormat="1" x14ac:dyDescent="0.25"/>
    <row r="53" spans="4:22" s="12" customFormat="1" x14ac:dyDescent="0.25"/>
    <row r="54" spans="4:22" s="12" customFormat="1" x14ac:dyDescent="0.25"/>
    <row r="55" spans="4:22" s="12" customFormat="1" x14ac:dyDescent="0.25"/>
    <row r="56" spans="4:22" s="12" customFormat="1" x14ac:dyDescent="0.25"/>
    <row r="57" spans="4:22" s="12" customFormat="1" x14ac:dyDescent="0.25"/>
    <row r="58" spans="4:22" s="12" customFormat="1" x14ac:dyDescent="0.25"/>
    <row r="59" spans="4:22" s="12" customFormat="1" x14ac:dyDescent="0.25"/>
    <row r="60" spans="4:22" s="12" customFormat="1" x14ac:dyDescent="0.25"/>
    <row r="61" spans="4:22" s="12" customFormat="1" x14ac:dyDescent="0.25"/>
    <row r="62" spans="4:22" s="12" customFormat="1" x14ac:dyDescent="0.25"/>
    <row r="63" spans="4:22" s="12" customFormat="1" x14ac:dyDescent="0.25"/>
    <row r="64" spans="4:22" s="12" customFormat="1" x14ac:dyDescent="0.25"/>
    <row r="65" s="12" customFormat="1" x14ac:dyDescent="0.25"/>
    <row r="66" s="12" customFormat="1" x14ac:dyDescent="0.25"/>
    <row r="67" s="12" customFormat="1" x14ac:dyDescent="0.25"/>
    <row r="68" s="12" customFormat="1" x14ac:dyDescent="0.25"/>
    <row r="69" s="12" customFormat="1" x14ac:dyDescent="0.25"/>
    <row r="70" s="12" customFormat="1" x14ac:dyDescent="0.25"/>
    <row r="71" s="12" customFormat="1" x14ac:dyDescent="0.25"/>
    <row r="72" s="12" customFormat="1" x14ac:dyDescent="0.25"/>
    <row r="73" s="12" customFormat="1" x14ac:dyDescent="0.25"/>
    <row r="74" s="12" customFormat="1" x14ac:dyDescent="0.25"/>
    <row r="75" s="12" customFormat="1" x14ac:dyDescent="0.25"/>
    <row r="76" s="12" customFormat="1" x14ac:dyDescent="0.25"/>
    <row r="77" s="12" customFormat="1" x14ac:dyDescent="0.25"/>
    <row r="78" s="12" customFormat="1" x14ac:dyDescent="0.25"/>
    <row r="79" s="12" customFormat="1" x14ac:dyDescent="0.25"/>
    <row r="80" s="12" customFormat="1" x14ac:dyDescent="0.25"/>
    <row r="81" s="12" customFormat="1" x14ac:dyDescent="0.25"/>
    <row r="82" s="12" customFormat="1" x14ac:dyDescent="0.25"/>
    <row r="83" s="12" customFormat="1" x14ac:dyDescent="0.25"/>
    <row r="84" s="12" customFormat="1" x14ac:dyDescent="0.25"/>
    <row r="85" s="12" customFormat="1" x14ac:dyDescent="0.25"/>
    <row r="86" s="12" customFormat="1" x14ac:dyDescent="0.25"/>
    <row r="87" s="12" customFormat="1" x14ac:dyDescent="0.25"/>
    <row r="88" s="12" customFormat="1" x14ac:dyDescent="0.25"/>
    <row r="89" s="12" customFormat="1" x14ac:dyDescent="0.25"/>
    <row r="90" s="12" customFormat="1" x14ac:dyDescent="0.25"/>
    <row r="91" s="12" customFormat="1" x14ac:dyDescent="0.25"/>
    <row r="92" s="12" customFormat="1" x14ac:dyDescent="0.25"/>
    <row r="93" s="12" customFormat="1" x14ac:dyDescent="0.25"/>
    <row r="94" s="12" customFormat="1" x14ac:dyDescent="0.25"/>
    <row r="95" s="12" customFormat="1" x14ac:dyDescent="0.25"/>
    <row r="96" s="12" customFormat="1" x14ac:dyDescent="0.25"/>
    <row r="97" s="12" customFormat="1" x14ac:dyDescent="0.25"/>
    <row r="98" s="12" customFormat="1" x14ac:dyDescent="0.25"/>
    <row r="99" s="12" customFormat="1" x14ac:dyDescent="0.25"/>
    <row r="100" s="12" customFormat="1" x14ac:dyDescent="0.25"/>
    <row r="101" s="12" customFormat="1" x14ac:dyDescent="0.25"/>
    <row r="102" s="12" customFormat="1" x14ac:dyDescent="0.25"/>
    <row r="103" s="12" customFormat="1" x14ac:dyDescent="0.25"/>
    <row r="104" s="12" customFormat="1" x14ac:dyDescent="0.25"/>
    <row r="105" s="12" customFormat="1" x14ac:dyDescent="0.25"/>
    <row r="106" s="12" customFormat="1" x14ac:dyDescent="0.25"/>
    <row r="107" s="12" customFormat="1" x14ac:dyDescent="0.25"/>
    <row r="108" s="12" customFormat="1" x14ac:dyDescent="0.25"/>
    <row r="109" s="12" customFormat="1" x14ac:dyDescent="0.25"/>
    <row r="110" s="12" customFormat="1" x14ac:dyDescent="0.25"/>
    <row r="111" s="12" customFormat="1" x14ac:dyDescent="0.25"/>
    <row r="112" s="12" customFormat="1" x14ac:dyDescent="0.25"/>
    <row r="113" s="12" customFormat="1" x14ac:dyDescent="0.25"/>
    <row r="114" s="12" customFormat="1" x14ac:dyDescent="0.25"/>
    <row r="115" s="12" customFormat="1" x14ac:dyDescent="0.25"/>
    <row r="116" s="12" customFormat="1" x14ac:dyDescent="0.25"/>
    <row r="117" s="12" customFormat="1" x14ac:dyDescent="0.25"/>
    <row r="118" s="12" customFormat="1" x14ac:dyDescent="0.25"/>
    <row r="119" s="12" customFormat="1" x14ac:dyDescent="0.25"/>
    <row r="120" s="12" customFormat="1" x14ac:dyDescent="0.25"/>
    <row r="121" s="12" customFormat="1" x14ac:dyDescent="0.25"/>
    <row r="122" s="12" customFormat="1" x14ac:dyDescent="0.25"/>
    <row r="123" s="12" customFormat="1" x14ac:dyDescent="0.25"/>
    <row r="124" s="12" customFormat="1" x14ac:dyDescent="0.25"/>
    <row r="125" s="12" customFormat="1" x14ac:dyDescent="0.25"/>
    <row r="126" s="12" customFormat="1" x14ac:dyDescent="0.25"/>
    <row r="127" s="12" customFormat="1" x14ac:dyDescent="0.25"/>
    <row r="128" s="12" customFormat="1" x14ac:dyDescent="0.25"/>
    <row r="129" s="12" customFormat="1" x14ac:dyDescent="0.25"/>
    <row r="130" s="12" customFormat="1" x14ac:dyDescent="0.25"/>
    <row r="131" s="12" customFormat="1" x14ac:dyDescent="0.25"/>
    <row r="132" s="12" customFormat="1" x14ac:dyDescent="0.25"/>
    <row r="133" s="12" customFormat="1" x14ac:dyDescent="0.25"/>
    <row r="134" s="12" customFormat="1" x14ac:dyDescent="0.25"/>
    <row r="135" s="12" customFormat="1" x14ac:dyDescent="0.25"/>
    <row r="136" s="12" customFormat="1" x14ac:dyDescent="0.25"/>
    <row r="137" s="12" customFormat="1" x14ac:dyDescent="0.25"/>
    <row r="138" s="12" customFormat="1" x14ac:dyDescent="0.25"/>
    <row r="139" s="12" customFormat="1" x14ac:dyDescent="0.25"/>
    <row r="140" s="12" customFormat="1" x14ac:dyDescent="0.25"/>
    <row r="141" s="12" customFormat="1" x14ac:dyDescent="0.25"/>
    <row r="142" s="12" customFormat="1" x14ac:dyDescent="0.25"/>
    <row r="143" s="12" customFormat="1" x14ac:dyDescent="0.25"/>
    <row r="144" s="12" customFormat="1" x14ac:dyDescent="0.25"/>
    <row r="145" s="12" customFormat="1" x14ac:dyDescent="0.25"/>
    <row r="146" s="12" customFormat="1" x14ac:dyDescent="0.25"/>
    <row r="147" s="12" customFormat="1" x14ac:dyDescent="0.25"/>
    <row r="148" s="12" customFormat="1" x14ac:dyDescent="0.25"/>
    <row r="149" s="12" customFormat="1" x14ac:dyDescent="0.25"/>
    <row r="150" s="12" customFormat="1" x14ac:dyDescent="0.25"/>
    <row r="151" s="12" customFormat="1" x14ac:dyDescent="0.25"/>
    <row r="152" s="12" customFormat="1" x14ac:dyDescent="0.25"/>
    <row r="153" s="12" customFormat="1" x14ac:dyDescent="0.25"/>
    <row r="154" s="12" customFormat="1" x14ac:dyDescent="0.25"/>
    <row r="155" s="12" customFormat="1" x14ac:dyDescent="0.25"/>
    <row r="156" s="12" customFormat="1" x14ac:dyDescent="0.25"/>
    <row r="157" s="12" customFormat="1" x14ac:dyDescent="0.25"/>
    <row r="158" s="12" customFormat="1" x14ac:dyDescent="0.25"/>
    <row r="159" s="12" customFormat="1" x14ac:dyDescent="0.25"/>
    <row r="160" s="12" customFormat="1" x14ac:dyDescent="0.25"/>
    <row r="161" s="12" customFormat="1" x14ac:dyDescent="0.25"/>
    <row r="162" s="12" customFormat="1" x14ac:dyDescent="0.25"/>
    <row r="163" s="12" customFormat="1" x14ac:dyDescent="0.25"/>
    <row r="164" s="12" customFormat="1" x14ac:dyDescent="0.25"/>
    <row r="165" s="12" customFormat="1" x14ac:dyDescent="0.25"/>
    <row r="166" s="12" customFormat="1" x14ac:dyDescent="0.25"/>
    <row r="167" s="12" customFormat="1" x14ac:dyDescent="0.25"/>
    <row r="168" s="12" customFormat="1" x14ac:dyDescent="0.25"/>
    <row r="169" s="12" customFormat="1" x14ac:dyDescent="0.25"/>
    <row r="170" s="12" customFormat="1" x14ac:dyDescent="0.25"/>
    <row r="171" s="12" customFormat="1" x14ac:dyDescent="0.25"/>
    <row r="172" s="12" customFormat="1" x14ac:dyDescent="0.25"/>
    <row r="173" s="12" customFormat="1" x14ac:dyDescent="0.25"/>
    <row r="174" s="12" customFormat="1" x14ac:dyDescent="0.25"/>
    <row r="175" s="12" customFormat="1" x14ac:dyDescent="0.25"/>
    <row r="176" s="12" customFormat="1" x14ac:dyDescent="0.25"/>
    <row r="177" s="12" customFormat="1" x14ac:dyDescent="0.25"/>
    <row r="178" s="12" customFormat="1" x14ac:dyDescent="0.25"/>
    <row r="179" s="12" customFormat="1" x14ac:dyDescent="0.25"/>
    <row r="180" s="12" customFormat="1" x14ac:dyDescent="0.25"/>
    <row r="181" s="12" customFormat="1" x14ac:dyDescent="0.25"/>
    <row r="182" s="12" customFormat="1" x14ac:dyDescent="0.25"/>
    <row r="183" s="12" customFormat="1" x14ac:dyDescent="0.25"/>
    <row r="184" s="12" customFormat="1" x14ac:dyDescent="0.25"/>
    <row r="185" s="12" customFormat="1" x14ac:dyDescent="0.25"/>
    <row r="186" s="12" customFormat="1" x14ac:dyDescent="0.25"/>
    <row r="187" s="12" customFormat="1" x14ac:dyDescent="0.25"/>
    <row r="188" s="12" customFormat="1" x14ac:dyDescent="0.25"/>
    <row r="189" s="12" customFormat="1" x14ac:dyDescent="0.25"/>
    <row r="190" s="12" customFormat="1" x14ac:dyDescent="0.25"/>
    <row r="191" s="12" customFormat="1" x14ac:dyDescent="0.25"/>
    <row r="192" s="12" customFormat="1" x14ac:dyDescent="0.25"/>
    <row r="193" s="12" customFormat="1" x14ac:dyDescent="0.25"/>
    <row r="194" s="12" customFormat="1" x14ac:dyDescent="0.25"/>
    <row r="195" s="12" customFormat="1" x14ac:dyDescent="0.25"/>
    <row r="196" s="12" customFormat="1" x14ac:dyDescent="0.25"/>
    <row r="197" s="12" customFormat="1" x14ac:dyDescent="0.25"/>
    <row r="198" s="12" customFormat="1" x14ac:dyDescent="0.25"/>
    <row r="199" s="12" customFormat="1" x14ac:dyDescent="0.25"/>
    <row r="200" s="12" customFormat="1" x14ac:dyDescent="0.25"/>
    <row r="201" s="12" customFormat="1" x14ac:dyDescent="0.25"/>
    <row r="202" s="12" customFormat="1" x14ac:dyDescent="0.25"/>
    <row r="203" s="12" customFormat="1" x14ac:dyDescent="0.25"/>
    <row r="204" s="12" customFormat="1" x14ac:dyDescent="0.25"/>
    <row r="205" s="12" customFormat="1" x14ac:dyDescent="0.25"/>
    <row r="206" s="12" customFormat="1" x14ac:dyDescent="0.25"/>
    <row r="207" s="12" customFormat="1" x14ac:dyDescent="0.25"/>
    <row r="208" s="12" customFormat="1" x14ac:dyDescent="0.25"/>
    <row r="209" s="12" customFormat="1" x14ac:dyDescent="0.25"/>
    <row r="210" s="12" customFormat="1" x14ac:dyDescent="0.25"/>
    <row r="211" s="12" customFormat="1" x14ac:dyDescent="0.25"/>
    <row r="212" s="12" customFormat="1" x14ac:dyDescent="0.25"/>
    <row r="213" s="12" customFormat="1" x14ac:dyDescent="0.25"/>
    <row r="214" s="12" customFormat="1" x14ac:dyDescent="0.25"/>
    <row r="215" s="12" customFormat="1" x14ac:dyDescent="0.25"/>
    <row r="216" s="12" customFormat="1" x14ac:dyDescent="0.25"/>
    <row r="217" s="12" customFormat="1" x14ac:dyDescent="0.25"/>
    <row r="218" s="12" customFormat="1" x14ac:dyDescent="0.25"/>
    <row r="219" s="12" customFormat="1" x14ac:dyDescent="0.25"/>
    <row r="220" s="12" customFormat="1" x14ac:dyDescent="0.25"/>
    <row r="221" s="12" customFormat="1" x14ac:dyDescent="0.25"/>
    <row r="222" s="12" customFormat="1" x14ac:dyDescent="0.25"/>
    <row r="223" s="12" customFormat="1" x14ac:dyDescent="0.25"/>
    <row r="224" s="12" customFormat="1" x14ac:dyDescent="0.25"/>
    <row r="225" s="12" customFormat="1" x14ac:dyDescent="0.25"/>
    <row r="226" s="12" customFormat="1" x14ac:dyDescent="0.25"/>
    <row r="227" s="12" customFormat="1" x14ac:dyDescent="0.25"/>
    <row r="228" s="12" customFormat="1" x14ac:dyDescent="0.25"/>
    <row r="229" s="12" customFormat="1" x14ac:dyDescent="0.25"/>
    <row r="230" s="12" customFormat="1" x14ac:dyDescent="0.25"/>
    <row r="231" s="12" customFormat="1" x14ac:dyDescent="0.25"/>
    <row r="232" s="12" customFormat="1" x14ac:dyDescent="0.25"/>
    <row r="233" s="12" customFormat="1" x14ac:dyDescent="0.25"/>
    <row r="234" s="12" customFormat="1" x14ac:dyDescent="0.25"/>
    <row r="235" s="12" customFormat="1" x14ac:dyDescent="0.25"/>
    <row r="236" s="12" customFormat="1" x14ac:dyDescent="0.25"/>
    <row r="237" s="12" customFormat="1" x14ac:dyDescent="0.25"/>
    <row r="238" s="12" customFormat="1" x14ac:dyDescent="0.25"/>
    <row r="239" s="12" customFormat="1" x14ac:dyDescent="0.25"/>
    <row r="240" s="12" customFormat="1" x14ac:dyDescent="0.25"/>
    <row r="241" s="12" customFormat="1" x14ac:dyDescent="0.25"/>
    <row r="242" s="12" customFormat="1" x14ac:dyDescent="0.25"/>
    <row r="243" s="12" customFormat="1" x14ac:dyDescent="0.25"/>
    <row r="244" s="12" customFormat="1" x14ac:dyDescent="0.25"/>
    <row r="245" s="12" customFormat="1" x14ac:dyDescent="0.25"/>
    <row r="246" s="12" customFormat="1" x14ac:dyDescent="0.25"/>
    <row r="247" s="12" customFormat="1" x14ac:dyDescent="0.25"/>
    <row r="248" s="12" customFormat="1" x14ac:dyDescent="0.25"/>
    <row r="249" s="12" customFormat="1" x14ac:dyDescent="0.25"/>
    <row r="250" s="12" customFormat="1" x14ac:dyDescent="0.25"/>
    <row r="251" s="12" customFormat="1" x14ac:dyDescent="0.25"/>
    <row r="252" s="12" customFormat="1" x14ac:dyDescent="0.25"/>
    <row r="253" s="12" customFormat="1" x14ac:dyDescent="0.25"/>
    <row r="254" s="12" customFormat="1" x14ac:dyDescent="0.25"/>
    <row r="255" s="12" customFormat="1" x14ac:dyDescent="0.25"/>
    <row r="256" s="12" customFormat="1" x14ac:dyDescent="0.25"/>
    <row r="257" s="12" customFormat="1" x14ac:dyDescent="0.25"/>
    <row r="258" s="12" customFormat="1" x14ac:dyDescent="0.25"/>
    <row r="259" s="12" customFormat="1" x14ac:dyDescent="0.25"/>
    <row r="260" s="12" customFormat="1" x14ac:dyDescent="0.25"/>
    <row r="261" s="12" customFormat="1" x14ac:dyDescent="0.25"/>
    <row r="262" s="12" customFormat="1" x14ac:dyDescent="0.25"/>
    <row r="263" s="12" customFormat="1" x14ac:dyDescent="0.25"/>
    <row r="264" s="12" customFormat="1" x14ac:dyDescent="0.25"/>
    <row r="265" s="12" customFormat="1" x14ac:dyDescent="0.25"/>
    <row r="266" s="12" customFormat="1" x14ac:dyDescent="0.25"/>
    <row r="267" s="12" customFormat="1" x14ac:dyDescent="0.25"/>
    <row r="268" s="12" customFormat="1" x14ac:dyDescent="0.25"/>
    <row r="269" s="12" customFormat="1" x14ac:dyDescent="0.25"/>
    <row r="270" s="12" customFormat="1" x14ac:dyDescent="0.25"/>
    <row r="271" s="12" customFormat="1" x14ac:dyDescent="0.25"/>
    <row r="272" s="12" customFormat="1" x14ac:dyDescent="0.25"/>
    <row r="273" s="12" customFormat="1" x14ac:dyDescent="0.25"/>
    <row r="274" s="12" customFormat="1" x14ac:dyDescent="0.25"/>
    <row r="275" s="12" customFormat="1" x14ac:dyDescent="0.25"/>
    <row r="276" s="12" customFormat="1" x14ac:dyDescent="0.25"/>
    <row r="277" s="12" customFormat="1" x14ac:dyDescent="0.25"/>
    <row r="278" s="12" customFormat="1" x14ac:dyDescent="0.25"/>
    <row r="279" s="12" customFormat="1" x14ac:dyDescent="0.25"/>
    <row r="280" s="12" customFormat="1" x14ac:dyDescent="0.25"/>
    <row r="281" s="12" customFormat="1" x14ac:dyDescent="0.25"/>
    <row r="282" s="12" customFormat="1" x14ac:dyDescent="0.25"/>
    <row r="283" s="12" customFormat="1" x14ac:dyDescent="0.25"/>
    <row r="284" s="12" customFormat="1" x14ac:dyDescent="0.25"/>
    <row r="285" s="12" customFormat="1" x14ac:dyDescent="0.25"/>
    <row r="286" s="12" customFormat="1" x14ac:dyDescent="0.25"/>
    <row r="287" s="12" customFormat="1" x14ac:dyDescent="0.25"/>
    <row r="288" s="12" customFormat="1" x14ac:dyDescent="0.25"/>
    <row r="289" s="12" customFormat="1" x14ac:dyDescent="0.25"/>
    <row r="290" s="12" customFormat="1" x14ac:dyDescent="0.25"/>
    <row r="291" s="12" customFormat="1" x14ac:dyDescent="0.25"/>
    <row r="292" s="12" customFormat="1" x14ac:dyDescent="0.25"/>
    <row r="293" s="12" customFormat="1" x14ac:dyDescent="0.25"/>
    <row r="294" s="12" customFormat="1" x14ac:dyDescent="0.25"/>
    <row r="295" s="12" customFormat="1" x14ac:dyDescent="0.25"/>
    <row r="296" s="12" customFormat="1" x14ac:dyDescent="0.25"/>
    <row r="297" s="12" customFormat="1" x14ac:dyDescent="0.25"/>
    <row r="298" s="12" customFormat="1" x14ac:dyDescent="0.25"/>
    <row r="299" s="12" customFormat="1" x14ac:dyDescent="0.25"/>
    <row r="300" s="12" customFormat="1" x14ac:dyDescent="0.25"/>
    <row r="301" s="12" customFormat="1" x14ac:dyDescent="0.25"/>
    <row r="302" s="12" customFormat="1" x14ac:dyDescent="0.25"/>
    <row r="303" s="12" customFormat="1" x14ac:dyDescent="0.25"/>
    <row r="304" s="12" customFormat="1" x14ac:dyDescent="0.25"/>
    <row r="305" s="12" customFormat="1" x14ac:dyDescent="0.25"/>
    <row r="306" s="12" customFormat="1" x14ac:dyDescent="0.25"/>
    <row r="307" s="12" customFormat="1" x14ac:dyDescent="0.25"/>
    <row r="308" s="12" customFormat="1" x14ac:dyDescent="0.25"/>
    <row r="309" s="12" customFormat="1" x14ac:dyDescent="0.25"/>
    <row r="310" s="12" customFormat="1" x14ac:dyDescent="0.25"/>
    <row r="311" s="12" customFormat="1" x14ac:dyDescent="0.25"/>
    <row r="312" s="12" customFormat="1" x14ac:dyDescent="0.25"/>
    <row r="313" s="12" customFormat="1" x14ac:dyDescent="0.25"/>
    <row r="314" s="12" customFormat="1" x14ac:dyDescent="0.25"/>
    <row r="315" s="12" customFormat="1" x14ac:dyDescent="0.25"/>
    <row r="316" s="12" customFormat="1" x14ac:dyDescent="0.25"/>
    <row r="317" s="12" customFormat="1" x14ac:dyDescent="0.25"/>
    <row r="318" s="12" customFormat="1" x14ac:dyDescent="0.25"/>
    <row r="319" s="12" customFormat="1" x14ac:dyDescent="0.25"/>
    <row r="320" s="12" customFormat="1" x14ac:dyDescent="0.25"/>
    <row r="321" s="12" customFormat="1" x14ac:dyDescent="0.25"/>
    <row r="322" s="12" customFormat="1" x14ac:dyDescent="0.25"/>
    <row r="323" s="12" customFormat="1" x14ac:dyDescent="0.25"/>
    <row r="324" s="12" customFormat="1" x14ac:dyDescent="0.25"/>
    <row r="325" s="12" customFormat="1" x14ac:dyDescent="0.25"/>
    <row r="326" s="12" customFormat="1" x14ac:dyDescent="0.25"/>
    <row r="327" s="12" customFormat="1" x14ac:dyDescent="0.25"/>
    <row r="328" s="12" customFormat="1" x14ac:dyDescent="0.25"/>
    <row r="329" s="12" customFormat="1" x14ac:dyDescent="0.25"/>
    <row r="330" s="12" customFormat="1" x14ac:dyDescent="0.25"/>
    <row r="331" s="12" customFormat="1" x14ac:dyDescent="0.25"/>
    <row r="332" s="12" customFormat="1" x14ac:dyDescent="0.25"/>
    <row r="333" s="12" customFormat="1" x14ac:dyDescent="0.25"/>
    <row r="334" s="12" customFormat="1" x14ac:dyDescent="0.25"/>
    <row r="335" s="12" customFormat="1" x14ac:dyDescent="0.25"/>
    <row r="336" s="12" customFormat="1" x14ac:dyDescent="0.25"/>
    <row r="337" s="12" customFormat="1" x14ac:dyDescent="0.25"/>
    <row r="338" s="12" customFormat="1" x14ac:dyDescent="0.25"/>
    <row r="339" s="12" customFormat="1" x14ac:dyDescent="0.25"/>
    <row r="340" s="12" customFormat="1" x14ac:dyDescent="0.25"/>
    <row r="341" s="12" customFormat="1" x14ac:dyDescent="0.25"/>
    <row r="342" s="12" customFormat="1" x14ac:dyDescent="0.25"/>
    <row r="343" s="12" customFormat="1" x14ac:dyDescent="0.25"/>
    <row r="344" s="12" customFormat="1" x14ac:dyDescent="0.25"/>
    <row r="345" s="12" customFormat="1" x14ac:dyDescent="0.25"/>
    <row r="346" s="12" customFormat="1" x14ac:dyDescent="0.25"/>
    <row r="347" s="12" customFormat="1" x14ac:dyDescent="0.25"/>
    <row r="348" s="12" customFormat="1" x14ac:dyDescent="0.25"/>
    <row r="349" s="12" customFormat="1" x14ac:dyDescent="0.25"/>
    <row r="350" s="12" customFormat="1" x14ac:dyDescent="0.25"/>
    <row r="351" s="12" customFormat="1" x14ac:dyDescent="0.25"/>
    <row r="352" s="12" customFormat="1" x14ac:dyDescent="0.25"/>
    <row r="353" s="12" customFormat="1" x14ac:dyDescent="0.25"/>
    <row r="354" s="12" customFormat="1" x14ac:dyDescent="0.25"/>
    <row r="355" s="12" customFormat="1" x14ac:dyDescent="0.25"/>
    <row r="356" s="12" customFormat="1" x14ac:dyDescent="0.25"/>
    <row r="357" s="12" customFormat="1" x14ac:dyDescent="0.25"/>
    <row r="358" s="12" customFormat="1" x14ac:dyDescent="0.25"/>
    <row r="359" s="12" customFormat="1" x14ac:dyDescent="0.25"/>
    <row r="360" s="12" customFormat="1" x14ac:dyDescent="0.25"/>
    <row r="361" s="12" customFormat="1" x14ac:dyDescent="0.25"/>
    <row r="362" s="12" customFormat="1" x14ac:dyDescent="0.25"/>
    <row r="363" s="12" customFormat="1" x14ac:dyDescent="0.25"/>
    <row r="364" s="12" customFormat="1" x14ac:dyDescent="0.25"/>
    <row r="365" s="12" customFormat="1" x14ac:dyDescent="0.25"/>
    <row r="366" s="12" customFormat="1" x14ac:dyDescent="0.25"/>
    <row r="367" s="12" customFormat="1" x14ac:dyDescent="0.25"/>
    <row r="368" s="12" customFormat="1" x14ac:dyDescent="0.25"/>
    <row r="369" s="12" customFormat="1" x14ac:dyDescent="0.25"/>
    <row r="370" s="12" customFormat="1" x14ac:dyDescent="0.25"/>
    <row r="371" s="12" customFormat="1" x14ac:dyDescent="0.25"/>
    <row r="372" s="12" customFormat="1" x14ac:dyDescent="0.25"/>
    <row r="373" s="12" customFormat="1" x14ac:dyDescent="0.25"/>
    <row r="374" s="12" customFormat="1" x14ac:dyDescent="0.25"/>
    <row r="375" s="12" customFormat="1" x14ac:dyDescent="0.25"/>
    <row r="376" s="12" customFormat="1" x14ac:dyDescent="0.25"/>
    <row r="377" s="12" customFormat="1" x14ac:dyDescent="0.25"/>
    <row r="378" s="12" customFormat="1" x14ac:dyDescent="0.25"/>
    <row r="379" s="12" customFormat="1" x14ac:dyDescent="0.25"/>
    <row r="380" s="12" customFormat="1" x14ac:dyDescent="0.25"/>
    <row r="381" s="12" customFormat="1" x14ac:dyDescent="0.25"/>
    <row r="382" s="12" customFormat="1" x14ac:dyDescent="0.25"/>
    <row r="383" s="12" customFormat="1" x14ac:dyDescent="0.25"/>
    <row r="384" s="12" customFormat="1" x14ac:dyDescent="0.25"/>
    <row r="385" s="12" customFormat="1" x14ac:dyDescent="0.25"/>
    <row r="386" s="12" customFormat="1" x14ac:dyDescent="0.25"/>
    <row r="387" s="12" customFormat="1" x14ac:dyDescent="0.25"/>
    <row r="388" s="12" customFormat="1" x14ac:dyDescent="0.25"/>
    <row r="389" s="12" customFormat="1" x14ac:dyDescent="0.25"/>
    <row r="390" s="12" customFormat="1" x14ac:dyDescent="0.25"/>
    <row r="391" s="12" customFormat="1" x14ac:dyDescent="0.25"/>
    <row r="392" s="12" customFormat="1" x14ac:dyDescent="0.25"/>
    <row r="393" s="12" customFormat="1" x14ac:dyDescent="0.25"/>
    <row r="394" s="12" customFormat="1" x14ac:dyDescent="0.25"/>
    <row r="395" s="12" customFormat="1" x14ac:dyDescent="0.25"/>
    <row r="396" s="12" customFormat="1" x14ac:dyDescent="0.25"/>
    <row r="397" s="12" customFormat="1" x14ac:dyDescent="0.25"/>
    <row r="398" s="12" customFormat="1" x14ac:dyDescent="0.25"/>
    <row r="399" s="12" customFormat="1" x14ac:dyDescent="0.25"/>
    <row r="400" s="12" customFormat="1" x14ac:dyDescent="0.25"/>
    <row r="401" s="12" customFormat="1" x14ac:dyDescent="0.25"/>
    <row r="402" s="12" customFormat="1" x14ac:dyDescent="0.25"/>
    <row r="403" s="12" customFormat="1" x14ac:dyDescent="0.25"/>
    <row r="404" s="12" customFormat="1" x14ac:dyDescent="0.25"/>
    <row r="405" s="12" customFormat="1" x14ac:dyDescent="0.25"/>
    <row r="406" s="12" customFormat="1" x14ac:dyDescent="0.25"/>
    <row r="407" s="12" customFormat="1" x14ac:dyDescent="0.25"/>
    <row r="408" s="12" customFormat="1" x14ac:dyDescent="0.25"/>
    <row r="409" s="12" customFormat="1" x14ac:dyDescent="0.25"/>
    <row r="410" s="12" customFormat="1" x14ac:dyDescent="0.25"/>
    <row r="411" s="12" customFormat="1" x14ac:dyDescent="0.25"/>
    <row r="412" s="12" customFormat="1" x14ac:dyDescent="0.25"/>
    <row r="413" s="12" customFormat="1" x14ac:dyDescent="0.25"/>
    <row r="414" s="12" customFormat="1" x14ac:dyDescent="0.25"/>
    <row r="415" s="12" customFormat="1" x14ac:dyDescent="0.25"/>
    <row r="416" s="12" customFormat="1" x14ac:dyDescent="0.25"/>
    <row r="417" s="12" customFormat="1" x14ac:dyDescent="0.25"/>
    <row r="418" s="12" customFormat="1" x14ac:dyDescent="0.25"/>
    <row r="419" s="12" customFormat="1" x14ac:dyDescent="0.25"/>
    <row r="420" s="12" customFormat="1" x14ac:dyDescent="0.25"/>
    <row r="421" s="12" customFormat="1" x14ac:dyDescent="0.25"/>
    <row r="422" s="12" customFormat="1" x14ac:dyDescent="0.25"/>
    <row r="423" s="12" customFormat="1" x14ac:dyDescent="0.25"/>
    <row r="424" s="12" customFormat="1" x14ac:dyDescent="0.25"/>
    <row r="425" s="12" customFormat="1" x14ac:dyDescent="0.25"/>
    <row r="426" s="12" customFormat="1" x14ac:dyDescent="0.25"/>
    <row r="427" s="12" customFormat="1" x14ac:dyDescent="0.25"/>
    <row r="428" s="12" customFormat="1" x14ac:dyDescent="0.25"/>
    <row r="429" s="12" customFormat="1" x14ac:dyDescent="0.25"/>
    <row r="430" s="12" customFormat="1" x14ac:dyDescent="0.25"/>
    <row r="431" s="12" customFormat="1" x14ac:dyDescent="0.25"/>
    <row r="432" s="12" customFormat="1" x14ac:dyDescent="0.25"/>
    <row r="433" s="12" customFormat="1" x14ac:dyDescent="0.25"/>
    <row r="434" s="12" customFormat="1" x14ac:dyDescent="0.25"/>
    <row r="435" s="12" customFormat="1" x14ac:dyDescent="0.25"/>
    <row r="436" s="12" customFormat="1" x14ac:dyDescent="0.25"/>
    <row r="437" s="12" customFormat="1" x14ac:dyDescent="0.25"/>
    <row r="438" s="12" customFormat="1" x14ac:dyDescent="0.25"/>
    <row r="439" s="12" customFormat="1" x14ac:dyDescent="0.25"/>
    <row r="440" s="12" customFormat="1" x14ac:dyDescent="0.25"/>
    <row r="441" s="12" customFormat="1" x14ac:dyDescent="0.25"/>
    <row r="442" s="12" customFormat="1" x14ac:dyDescent="0.25"/>
    <row r="443" s="12" customFormat="1" x14ac:dyDescent="0.25"/>
    <row r="444" s="12" customFormat="1" x14ac:dyDescent="0.25"/>
    <row r="445" s="12" customFormat="1" x14ac:dyDescent="0.25"/>
    <row r="446" s="12" customFormat="1" x14ac:dyDescent="0.25"/>
    <row r="447" s="12" customFormat="1" x14ac:dyDescent="0.25"/>
    <row r="448" s="12" customFormat="1" x14ac:dyDescent="0.25"/>
    <row r="449" s="12" customFormat="1" x14ac:dyDescent="0.25"/>
    <row r="450" s="12" customFormat="1" x14ac:dyDescent="0.25"/>
    <row r="451" s="12" customFormat="1" x14ac:dyDescent="0.25"/>
    <row r="452" s="12" customFormat="1" x14ac:dyDescent="0.25"/>
    <row r="453" s="12" customFormat="1" x14ac:dyDescent="0.25"/>
    <row r="454" s="12" customFormat="1" x14ac:dyDescent="0.25"/>
    <row r="455" s="12" customFormat="1" x14ac:dyDescent="0.25"/>
    <row r="456" s="12" customFormat="1" x14ac:dyDescent="0.25"/>
    <row r="457" s="12" customFormat="1" x14ac:dyDescent="0.25"/>
    <row r="458" s="12" customFormat="1" x14ac:dyDescent="0.25"/>
    <row r="459" s="12" customFormat="1" x14ac:dyDescent="0.25"/>
    <row r="460" s="12" customFormat="1" x14ac:dyDescent="0.25"/>
    <row r="461" s="12" customFormat="1" x14ac:dyDescent="0.25"/>
    <row r="462" s="12" customFormat="1" x14ac:dyDescent="0.25"/>
    <row r="463" s="12" customFormat="1" x14ac:dyDescent="0.25"/>
    <row r="464" s="12" customFormat="1" x14ac:dyDescent="0.25"/>
    <row r="465" s="12" customFormat="1" x14ac:dyDescent="0.25"/>
    <row r="466" s="12" customFormat="1" x14ac:dyDescent="0.25"/>
    <row r="467" s="12" customFormat="1" x14ac:dyDescent="0.25"/>
    <row r="468" s="12" customFormat="1" x14ac:dyDescent="0.25"/>
    <row r="469" s="12" customFormat="1" x14ac:dyDescent="0.25"/>
    <row r="470" s="12" customFormat="1" x14ac:dyDescent="0.25"/>
    <row r="471" s="12" customFormat="1" x14ac:dyDescent="0.25"/>
    <row r="472" s="12" customFormat="1" x14ac:dyDescent="0.25"/>
    <row r="473" s="12" customFormat="1" x14ac:dyDescent="0.25"/>
    <row r="474" s="12" customFormat="1" x14ac:dyDescent="0.25"/>
    <row r="475" s="12" customFormat="1" x14ac:dyDescent="0.25"/>
    <row r="476" s="12" customFormat="1" x14ac:dyDescent="0.25"/>
    <row r="477" s="12" customFormat="1" x14ac:dyDescent="0.25"/>
    <row r="478" s="12" customFormat="1" x14ac:dyDescent="0.25"/>
    <row r="479" s="12" customFormat="1" x14ac:dyDescent="0.25"/>
    <row r="480" s="12" customFormat="1" x14ac:dyDescent="0.25"/>
    <row r="481" s="12" customFormat="1" x14ac:dyDescent="0.25"/>
    <row r="482" s="12" customFormat="1" x14ac:dyDescent="0.25"/>
    <row r="483" s="12" customFormat="1" x14ac:dyDescent="0.25"/>
    <row r="484" s="12" customFormat="1" x14ac:dyDescent="0.25"/>
    <row r="485" s="12" customFormat="1" x14ac:dyDescent="0.25"/>
    <row r="486" s="12" customFormat="1" x14ac:dyDescent="0.25"/>
    <row r="487" s="12" customFormat="1" x14ac:dyDescent="0.25"/>
    <row r="488" s="12" customFormat="1" x14ac:dyDescent="0.25"/>
    <row r="489" s="12" customFormat="1" x14ac:dyDescent="0.25"/>
    <row r="490" s="12" customFormat="1" x14ac:dyDescent="0.25"/>
    <row r="491" s="12" customFormat="1" x14ac:dyDescent="0.25"/>
    <row r="492" s="12" customFormat="1" x14ac:dyDescent="0.25"/>
    <row r="493" s="12" customFormat="1" x14ac:dyDescent="0.25"/>
    <row r="494" s="12" customFormat="1" x14ac:dyDescent="0.25"/>
    <row r="495" s="12" customFormat="1" x14ac:dyDescent="0.25"/>
    <row r="496" s="12" customFormat="1" x14ac:dyDescent="0.25"/>
    <row r="497" s="12" customFormat="1" x14ac:dyDescent="0.25"/>
    <row r="498" s="12" customFormat="1" x14ac:dyDescent="0.25"/>
    <row r="499" s="12" customFormat="1" x14ac:dyDescent="0.25"/>
    <row r="500" s="12" customFormat="1" x14ac:dyDescent="0.25"/>
    <row r="501" s="12" customFormat="1" x14ac:dyDescent="0.25"/>
    <row r="502" s="12" customFormat="1" x14ac:dyDescent="0.25"/>
    <row r="503" s="12" customFormat="1" x14ac:dyDescent="0.25"/>
    <row r="504" s="12" customFormat="1" x14ac:dyDescent="0.25"/>
    <row r="505" s="12" customFormat="1" x14ac:dyDescent="0.25"/>
    <row r="506" s="12" customFormat="1" x14ac:dyDescent="0.25"/>
    <row r="507" s="12" customFormat="1" x14ac:dyDescent="0.25"/>
    <row r="508" s="12" customFormat="1" x14ac:dyDescent="0.25"/>
    <row r="509" s="12" customFormat="1" x14ac:dyDescent="0.25"/>
    <row r="510" s="12" customFormat="1" x14ac:dyDescent="0.25"/>
    <row r="511" s="12" customFormat="1" x14ac:dyDescent="0.25"/>
    <row r="512" s="12" customFormat="1" x14ac:dyDescent="0.25"/>
    <row r="513" s="12" customFormat="1" x14ac:dyDescent="0.25"/>
    <row r="514" s="12" customFormat="1" x14ac:dyDescent="0.25"/>
    <row r="515" s="12" customFormat="1" x14ac:dyDescent="0.25"/>
    <row r="516" s="12" customFormat="1" x14ac:dyDescent="0.25"/>
    <row r="517" s="12" customFormat="1" x14ac:dyDescent="0.25"/>
    <row r="518" s="12" customFormat="1" x14ac:dyDescent="0.25"/>
    <row r="519" s="12" customFormat="1" x14ac:dyDescent="0.25"/>
    <row r="520" s="12" customFormat="1" x14ac:dyDescent="0.25"/>
    <row r="521" s="12" customFormat="1" x14ac:dyDescent="0.25"/>
    <row r="522" s="12" customFormat="1" x14ac:dyDescent="0.25"/>
    <row r="523" s="12" customFormat="1" x14ac:dyDescent="0.25"/>
    <row r="524" s="12" customFormat="1" x14ac:dyDescent="0.25"/>
    <row r="525" s="12" customFormat="1" x14ac:dyDescent="0.25"/>
    <row r="526" s="12" customFormat="1" x14ac:dyDescent="0.25"/>
    <row r="527" s="12" customFormat="1" x14ac:dyDescent="0.25"/>
    <row r="528" s="12" customFormat="1" x14ac:dyDescent="0.25"/>
    <row r="529" s="12" customFormat="1" x14ac:dyDescent="0.25"/>
    <row r="530" s="12" customFormat="1" x14ac:dyDescent="0.25"/>
    <row r="531" s="12" customFormat="1" x14ac:dyDescent="0.25"/>
    <row r="532" s="12" customFormat="1" x14ac:dyDescent="0.25"/>
    <row r="533" s="12" customFormat="1" x14ac:dyDescent="0.25"/>
    <row r="534" s="12" customFormat="1" x14ac:dyDescent="0.25"/>
    <row r="535" s="12" customFormat="1" x14ac:dyDescent="0.25"/>
    <row r="536" s="12" customFormat="1" x14ac:dyDescent="0.25"/>
    <row r="537" s="12" customFormat="1" x14ac:dyDescent="0.25"/>
    <row r="538" s="12" customFormat="1" x14ac:dyDescent="0.25"/>
    <row r="539" s="12" customFormat="1" x14ac:dyDescent="0.25"/>
    <row r="540" s="12" customFormat="1" x14ac:dyDescent="0.25"/>
    <row r="541" s="12" customFormat="1" x14ac:dyDescent="0.25"/>
    <row r="542" s="12" customFormat="1" x14ac:dyDescent="0.25"/>
    <row r="543" s="12" customFormat="1" x14ac:dyDescent="0.25"/>
    <row r="544" s="12" customFormat="1" x14ac:dyDescent="0.25"/>
    <row r="545" s="12" customFormat="1" x14ac:dyDescent="0.25"/>
    <row r="546" s="12" customFormat="1" x14ac:dyDescent="0.25"/>
    <row r="547" s="12" customFormat="1" x14ac:dyDescent="0.25"/>
    <row r="548" s="12" customFormat="1" x14ac:dyDescent="0.25"/>
    <row r="549" s="12" customFormat="1" x14ac:dyDescent="0.25"/>
    <row r="550" s="12" customFormat="1" x14ac:dyDescent="0.25"/>
    <row r="551" s="12" customFormat="1" x14ac:dyDescent="0.25"/>
    <row r="552" s="12" customFormat="1" x14ac:dyDescent="0.25"/>
    <row r="553" s="12" customFormat="1" x14ac:dyDescent="0.25"/>
    <row r="554" s="12" customFormat="1" x14ac:dyDescent="0.25"/>
    <row r="555" s="12" customFormat="1" x14ac:dyDescent="0.25"/>
    <row r="556" s="12" customFormat="1" x14ac:dyDescent="0.25"/>
    <row r="557" s="12" customFormat="1" x14ac:dyDescent="0.25"/>
    <row r="558" s="12" customFormat="1" x14ac:dyDescent="0.25"/>
    <row r="559" s="12" customFormat="1" x14ac:dyDescent="0.25"/>
    <row r="560" s="12" customFormat="1" x14ac:dyDescent="0.25"/>
    <row r="561" s="12" customFormat="1" x14ac:dyDescent="0.25"/>
    <row r="562" s="12" customFormat="1" x14ac:dyDescent="0.25"/>
    <row r="563" s="12" customFormat="1" x14ac:dyDescent="0.25"/>
    <row r="564" s="12" customFormat="1" x14ac:dyDescent="0.25"/>
    <row r="565" s="12" customFormat="1" x14ac:dyDescent="0.25"/>
    <row r="566" s="12" customFormat="1" x14ac:dyDescent="0.25"/>
    <row r="567" s="12" customFormat="1" x14ac:dyDescent="0.25"/>
    <row r="568" s="12" customFormat="1" x14ac:dyDescent="0.25"/>
    <row r="569" s="12" customFormat="1" x14ac:dyDescent="0.25"/>
    <row r="570" s="12" customFormat="1" x14ac:dyDescent="0.25"/>
    <row r="571" s="12" customFormat="1" x14ac:dyDescent="0.25"/>
    <row r="572" s="12" customFormat="1" x14ac:dyDescent="0.25"/>
    <row r="573" s="12" customFormat="1" x14ac:dyDescent="0.25"/>
    <row r="574" s="12" customFormat="1" x14ac:dyDescent="0.25"/>
    <row r="575" s="12" customFormat="1" x14ac:dyDescent="0.25"/>
    <row r="576" s="12" customFormat="1" x14ac:dyDescent="0.25"/>
    <row r="577" s="12" customFormat="1" x14ac:dyDescent="0.25"/>
    <row r="578" s="12" customFormat="1" x14ac:dyDescent="0.25"/>
    <row r="579" s="12" customFormat="1" x14ac:dyDescent="0.25"/>
    <row r="580" s="12" customFormat="1" x14ac:dyDescent="0.25"/>
    <row r="581" s="12" customFormat="1" x14ac:dyDescent="0.25"/>
    <row r="582" s="12" customFormat="1" x14ac:dyDescent="0.25"/>
    <row r="583" s="12" customFormat="1" x14ac:dyDescent="0.25"/>
    <row r="584" s="12" customFormat="1" x14ac:dyDescent="0.25"/>
    <row r="585" s="12" customFormat="1" x14ac:dyDescent="0.25"/>
    <row r="586" s="12" customFormat="1" x14ac:dyDescent="0.25"/>
    <row r="587" s="12" customFormat="1" x14ac:dyDescent="0.25"/>
    <row r="588" s="12" customFormat="1" x14ac:dyDescent="0.25"/>
    <row r="589" s="12" customFormat="1" x14ac:dyDescent="0.25"/>
    <row r="590" s="12" customFormat="1" x14ac:dyDescent="0.25"/>
    <row r="591" s="12" customFormat="1" x14ac:dyDescent="0.25"/>
    <row r="592" s="12" customFormat="1" x14ac:dyDescent="0.25"/>
    <row r="593" s="12" customFormat="1" x14ac:dyDescent="0.25"/>
    <row r="594" s="12" customFormat="1" x14ac:dyDescent="0.25"/>
    <row r="595" s="12" customFormat="1" x14ac:dyDescent="0.25"/>
    <row r="596" s="12" customFormat="1" x14ac:dyDescent="0.25"/>
    <row r="597" s="12" customFormat="1" x14ac:dyDescent="0.25"/>
    <row r="598" s="12" customFormat="1" x14ac:dyDescent="0.25"/>
    <row r="599" s="12" customFormat="1" x14ac:dyDescent="0.25"/>
    <row r="600" s="12" customFormat="1" x14ac:dyDescent="0.25"/>
    <row r="601" s="12" customFormat="1" x14ac:dyDescent="0.25"/>
    <row r="602" s="12" customFormat="1" x14ac:dyDescent="0.25"/>
    <row r="603" s="12" customFormat="1" x14ac:dyDescent="0.25"/>
    <row r="604" s="12" customFormat="1" x14ac:dyDescent="0.25"/>
    <row r="605" s="12" customFormat="1" x14ac:dyDescent="0.25"/>
    <row r="606" s="12" customFormat="1" x14ac:dyDescent="0.25"/>
  </sheetData>
  <mergeCells count="16">
    <mergeCell ref="B48:C48"/>
    <mergeCell ref="P5:Q5"/>
    <mergeCell ref="B2:V2"/>
    <mergeCell ref="B3:V3"/>
    <mergeCell ref="F5:G5"/>
    <mergeCell ref="T5:U5"/>
    <mergeCell ref="V4:V6"/>
    <mergeCell ref="R5:S5"/>
    <mergeCell ref="L5:M5"/>
    <mergeCell ref="D4:U4"/>
    <mergeCell ref="C4:C6"/>
    <mergeCell ref="B4:B6"/>
    <mergeCell ref="N5:O5"/>
    <mergeCell ref="D5:E5"/>
    <mergeCell ref="H5:I5"/>
    <mergeCell ref="J5:K5"/>
  </mergeCells>
  <printOptions horizontalCentered="1"/>
  <pageMargins left="0.7" right="0.7" top="0.75" bottom="0.75" header="0.3" footer="0.3"/>
  <pageSetup paperSize="9" scale="58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B050"/>
    <pageSetUpPr fitToPage="1"/>
  </sheetPr>
  <dimension ref="A1:CY727"/>
  <sheetViews>
    <sheetView topLeftCell="D1" workbookViewId="0">
      <selection activeCell="L1" sqref="L1"/>
    </sheetView>
  </sheetViews>
  <sheetFormatPr defaultRowHeight="15" x14ac:dyDescent="0.25"/>
  <cols>
    <col min="1" max="1" width="2.7109375" style="12" customWidth="1"/>
    <col min="2" max="2" width="7.7109375" style="2" customWidth="1"/>
    <col min="3" max="3" width="67" style="2" bestFit="1" customWidth="1"/>
    <col min="4" max="13" width="12" style="2" customWidth="1"/>
    <col min="14" max="14" width="11.42578125" style="13" customWidth="1"/>
    <col min="15" max="103" width="11.42578125" style="12" customWidth="1"/>
    <col min="104" max="16384" width="9.140625" style="2"/>
  </cols>
  <sheetData>
    <row r="1" spans="2:14" s="12" customFormat="1" ht="15.75" thickBot="1" x14ac:dyDescent="0.3">
      <c r="N1" s="13"/>
    </row>
    <row r="2" spans="2:14" ht="22.15" customHeight="1" thickTop="1" thickBot="1" x14ac:dyDescent="0.3">
      <c r="B2" s="222" t="s">
        <v>700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4"/>
    </row>
    <row r="3" spans="2:14" ht="22.15" customHeight="1" thickTop="1" thickBot="1" x14ac:dyDescent="0.3">
      <c r="B3" s="273" t="s">
        <v>542</v>
      </c>
      <c r="C3" s="283" t="s">
        <v>598</v>
      </c>
      <c r="D3" s="241" t="s">
        <v>294</v>
      </c>
      <c r="E3" s="242"/>
      <c r="F3" s="242"/>
      <c r="G3" s="242"/>
      <c r="H3" s="242"/>
      <c r="I3" s="242"/>
      <c r="J3" s="242"/>
      <c r="K3" s="242"/>
      <c r="L3" s="243" t="s">
        <v>251</v>
      </c>
      <c r="M3" s="244"/>
    </row>
    <row r="4" spans="2:14" ht="22.15" customHeight="1" thickTop="1" thickBot="1" x14ac:dyDescent="0.3">
      <c r="B4" s="274"/>
      <c r="C4" s="284"/>
      <c r="D4" s="241" t="s">
        <v>253</v>
      </c>
      <c r="E4" s="247"/>
      <c r="F4" s="254" t="s">
        <v>254</v>
      </c>
      <c r="G4" s="247"/>
      <c r="H4" s="254" t="s">
        <v>255</v>
      </c>
      <c r="I4" s="247"/>
      <c r="J4" s="242" t="s">
        <v>256</v>
      </c>
      <c r="K4" s="242"/>
      <c r="L4" s="255"/>
      <c r="M4" s="246"/>
    </row>
    <row r="5" spans="2:14" ht="22.15" customHeight="1" thickTop="1" thickBot="1" x14ac:dyDescent="0.3">
      <c r="B5" s="275"/>
      <c r="C5" s="285"/>
      <c r="D5" s="29" t="s">
        <v>252</v>
      </c>
      <c r="E5" s="38" t="s">
        <v>0</v>
      </c>
      <c r="F5" s="26" t="s">
        <v>252</v>
      </c>
      <c r="G5" s="38" t="s">
        <v>0</v>
      </c>
      <c r="H5" s="26" t="s">
        <v>252</v>
      </c>
      <c r="I5" s="38" t="s">
        <v>0</v>
      </c>
      <c r="J5" s="26" t="s">
        <v>252</v>
      </c>
      <c r="K5" s="140" t="s">
        <v>0</v>
      </c>
      <c r="L5" s="29" t="s">
        <v>252</v>
      </c>
      <c r="M5" s="37" t="s">
        <v>0</v>
      </c>
    </row>
    <row r="6" spans="2:14" ht="22.15" customHeight="1" thickTop="1" thickBot="1" x14ac:dyDescent="0.3">
      <c r="B6" s="142" t="s">
        <v>157</v>
      </c>
      <c r="C6" s="127" t="s">
        <v>558</v>
      </c>
      <c r="D6" s="93">
        <v>5</v>
      </c>
      <c r="E6" s="90">
        <v>3.3557046979865772E-2</v>
      </c>
      <c r="F6" s="91">
        <v>12</v>
      </c>
      <c r="G6" s="90">
        <v>2.0761245674740483E-2</v>
      </c>
      <c r="H6" s="91">
        <v>0</v>
      </c>
      <c r="I6" s="90">
        <v>0</v>
      </c>
      <c r="J6" s="91">
        <v>1</v>
      </c>
      <c r="K6" s="88">
        <v>1</v>
      </c>
      <c r="L6" s="93">
        <v>18</v>
      </c>
      <c r="M6" s="94">
        <v>2.3498694516971279E-2</v>
      </c>
    </row>
    <row r="7" spans="2:14" ht="22.15" customHeight="1" thickTop="1" thickBot="1" x14ac:dyDescent="0.3">
      <c r="B7" s="138" t="s">
        <v>21</v>
      </c>
      <c r="C7" s="120" t="s">
        <v>559</v>
      </c>
      <c r="D7" s="93">
        <v>4</v>
      </c>
      <c r="E7" s="90">
        <v>2.6845637583892617E-2</v>
      </c>
      <c r="F7" s="91">
        <v>23</v>
      </c>
      <c r="G7" s="90">
        <v>3.9792387543252594E-2</v>
      </c>
      <c r="H7" s="91">
        <v>3</v>
      </c>
      <c r="I7" s="90">
        <v>0.10344827586206896</v>
      </c>
      <c r="J7" s="91">
        <v>0</v>
      </c>
      <c r="K7" s="88">
        <v>0</v>
      </c>
      <c r="L7" s="93">
        <v>30</v>
      </c>
      <c r="M7" s="94">
        <v>3.91644908616188E-2</v>
      </c>
    </row>
    <row r="8" spans="2:14" ht="22.15" customHeight="1" thickTop="1" x14ac:dyDescent="0.25">
      <c r="B8" s="141" t="s">
        <v>23</v>
      </c>
      <c r="C8" s="108" t="s">
        <v>560</v>
      </c>
      <c r="D8" s="30">
        <v>2</v>
      </c>
      <c r="E8" s="24">
        <v>1.3422818791946308E-2</v>
      </c>
      <c r="F8" s="27">
        <v>8</v>
      </c>
      <c r="G8" s="24">
        <v>1.384083044982699E-2</v>
      </c>
      <c r="H8" s="27">
        <v>0</v>
      </c>
      <c r="I8" s="24">
        <v>0</v>
      </c>
      <c r="J8" s="27">
        <v>0</v>
      </c>
      <c r="K8" s="15">
        <v>0</v>
      </c>
      <c r="L8" s="32">
        <v>10</v>
      </c>
      <c r="M8" s="16">
        <v>1.3054830287206266E-2</v>
      </c>
    </row>
    <row r="9" spans="2:14" ht="22.15" customHeight="1" x14ac:dyDescent="0.25">
      <c r="B9" s="141" t="s">
        <v>25</v>
      </c>
      <c r="C9" s="108" t="s">
        <v>561</v>
      </c>
      <c r="D9" s="30">
        <v>4</v>
      </c>
      <c r="E9" s="24">
        <v>2.6845637583892617E-2</v>
      </c>
      <c r="F9" s="27">
        <v>10</v>
      </c>
      <c r="G9" s="24">
        <v>1.7301038062283738E-2</v>
      </c>
      <c r="H9" s="27">
        <v>1</v>
      </c>
      <c r="I9" s="24">
        <v>3.4482758620689655E-2</v>
      </c>
      <c r="J9" s="27">
        <v>0</v>
      </c>
      <c r="K9" s="15">
        <v>0</v>
      </c>
      <c r="L9" s="32">
        <v>15</v>
      </c>
      <c r="M9" s="16">
        <v>1.95822454308094E-2</v>
      </c>
    </row>
    <row r="10" spans="2:14" ht="22.15" customHeight="1" x14ac:dyDescent="0.25">
      <c r="B10" s="141" t="s">
        <v>27</v>
      </c>
      <c r="C10" s="108" t="s">
        <v>562</v>
      </c>
      <c r="D10" s="30">
        <v>0</v>
      </c>
      <c r="E10" s="24">
        <v>0</v>
      </c>
      <c r="F10" s="27">
        <v>5</v>
      </c>
      <c r="G10" s="24">
        <v>8.6505190311418692E-3</v>
      </c>
      <c r="H10" s="27">
        <v>0</v>
      </c>
      <c r="I10" s="24">
        <v>0</v>
      </c>
      <c r="J10" s="27">
        <v>0</v>
      </c>
      <c r="K10" s="15">
        <v>0</v>
      </c>
      <c r="L10" s="32">
        <v>5</v>
      </c>
      <c r="M10" s="16">
        <v>6.5274151436031328E-3</v>
      </c>
    </row>
    <row r="11" spans="2:14" ht="22.15" customHeight="1" x14ac:dyDescent="0.25">
      <c r="B11" s="141" t="s">
        <v>29</v>
      </c>
      <c r="C11" s="108" t="s">
        <v>563</v>
      </c>
      <c r="D11" s="30">
        <v>1</v>
      </c>
      <c r="E11" s="24">
        <v>6.7114093959731542E-3</v>
      </c>
      <c r="F11" s="27">
        <v>0</v>
      </c>
      <c r="G11" s="24">
        <v>0</v>
      </c>
      <c r="H11" s="27">
        <v>0</v>
      </c>
      <c r="I11" s="24">
        <v>0</v>
      </c>
      <c r="J11" s="27">
        <v>0</v>
      </c>
      <c r="K11" s="15">
        <v>0</v>
      </c>
      <c r="L11" s="32">
        <v>1</v>
      </c>
      <c r="M11" s="16">
        <v>1.3054830287206266E-3</v>
      </c>
    </row>
    <row r="12" spans="2:14" ht="22.15" customHeight="1" x14ac:dyDescent="0.25">
      <c r="B12" s="141" t="s">
        <v>31</v>
      </c>
      <c r="C12" s="108" t="s">
        <v>564</v>
      </c>
      <c r="D12" s="30">
        <v>1</v>
      </c>
      <c r="E12" s="24">
        <v>6.7114093959731542E-3</v>
      </c>
      <c r="F12" s="27">
        <v>0</v>
      </c>
      <c r="G12" s="24">
        <v>0</v>
      </c>
      <c r="H12" s="27">
        <v>0</v>
      </c>
      <c r="I12" s="24">
        <v>0</v>
      </c>
      <c r="J12" s="27">
        <v>0</v>
      </c>
      <c r="K12" s="15">
        <v>0</v>
      </c>
      <c r="L12" s="32">
        <v>1</v>
      </c>
      <c r="M12" s="16">
        <v>1.3054830287206266E-3</v>
      </c>
    </row>
    <row r="13" spans="2:14" ht="22.15" customHeight="1" x14ac:dyDescent="0.25">
      <c r="B13" s="141" t="s">
        <v>37</v>
      </c>
      <c r="C13" s="108" t="s">
        <v>565</v>
      </c>
      <c r="D13" s="30">
        <v>1</v>
      </c>
      <c r="E13" s="24">
        <v>6.7114093959731542E-3</v>
      </c>
      <c r="F13" s="27">
        <v>8</v>
      </c>
      <c r="G13" s="24">
        <v>1.384083044982699E-2</v>
      </c>
      <c r="H13" s="27">
        <v>0</v>
      </c>
      <c r="I13" s="24">
        <v>0</v>
      </c>
      <c r="J13" s="27">
        <v>0</v>
      </c>
      <c r="K13" s="15">
        <v>0</v>
      </c>
      <c r="L13" s="32">
        <v>9</v>
      </c>
      <c r="M13" s="16">
        <v>1.1749347258485639E-2</v>
      </c>
    </row>
    <row r="14" spans="2:14" ht="22.15" customHeight="1" thickBot="1" x14ac:dyDescent="0.3">
      <c r="B14" s="141" t="s">
        <v>39</v>
      </c>
      <c r="C14" s="108" t="s">
        <v>566</v>
      </c>
      <c r="D14" s="30">
        <v>1</v>
      </c>
      <c r="E14" s="24">
        <v>6.7114093959731542E-3</v>
      </c>
      <c r="F14" s="27">
        <v>9</v>
      </c>
      <c r="G14" s="24">
        <v>1.5570934256055362E-2</v>
      </c>
      <c r="H14" s="27">
        <v>1</v>
      </c>
      <c r="I14" s="24">
        <v>3.4482758620689655E-2</v>
      </c>
      <c r="J14" s="27">
        <v>0</v>
      </c>
      <c r="K14" s="15">
        <v>0</v>
      </c>
      <c r="L14" s="32">
        <v>11</v>
      </c>
      <c r="M14" s="16">
        <v>1.4360313315926894E-2</v>
      </c>
    </row>
    <row r="15" spans="2:14" ht="22.15" customHeight="1" thickTop="1" thickBot="1" x14ac:dyDescent="0.3">
      <c r="B15" s="138" t="s">
        <v>41</v>
      </c>
      <c r="C15" s="120" t="s">
        <v>567</v>
      </c>
      <c r="D15" s="93">
        <v>15</v>
      </c>
      <c r="E15" s="90">
        <v>0.10067114093959731</v>
      </c>
      <c r="F15" s="91">
        <v>48</v>
      </c>
      <c r="G15" s="90">
        <v>8.3044982698961933E-2</v>
      </c>
      <c r="H15" s="91">
        <v>1</v>
      </c>
      <c r="I15" s="90">
        <v>3.4482758620689655E-2</v>
      </c>
      <c r="J15" s="91">
        <v>0</v>
      </c>
      <c r="K15" s="88">
        <v>0</v>
      </c>
      <c r="L15" s="93">
        <v>64</v>
      </c>
      <c r="M15" s="94">
        <v>8.3550913838120106E-2</v>
      </c>
    </row>
    <row r="16" spans="2:14" ht="22.15" customHeight="1" thickTop="1" x14ac:dyDescent="0.25">
      <c r="B16" s="141" t="s">
        <v>43</v>
      </c>
      <c r="C16" s="108" t="s">
        <v>567</v>
      </c>
      <c r="D16" s="30">
        <v>8</v>
      </c>
      <c r="E16" s="24">
        <v>5.3691275167785234E-2</v>
      </c>
      <c r="F16" s="27">
        <v>22</v>
      </c>
      <c r="G16" s="24">
        <v>3.8062283737024222E-2</v>
      </c>
      <c r="H16" s="27">
        <v>1</v>
      </c>
      <c r="I16" s="24">
        <v>3.4482758620689655E-2</v>
      </c>
      <c r="J16" s="27">
        <v>0</v>
      </c>
      <c r="K16" s="15">
        <v>0</v>
      </c>
      <c r="L16" s="32">
        <v>31</v>
      </c>
      <c r="M16" s="16">
        <v>4.0469973890339427E-2</v>
      </c>
    </row>
    <row r="17" spans="2:13" ht="22.15" customHeight="1" thickBot="1" x14ac:dyDescent="0.3">
      <c r="B17" s="141" t="s">
        <v>58</v>
      </c>
      <c r="C17" s="108" t="s">
        <v>568</v>
      </c>
      <c r="D17" s="30">
        <v>1</v>
      </c>
      <c r="E17" s="24">
        <v>6.7114093959731542E-3</v>
      </c>
      <c r="F17" s="27">
        <v>14</v>
      </c>
      <c r="G17" s="24">
        <v>2.4221453287197232E-2</v>
      </c>
      <c r="H17" s="27">
        <v>0</v>
      </c>
      <c r="I17" s="24">
        <v>0</v>
      </c>
      <c r="J17" s="27">
        <v>0</v>
      </c>
      <c r="K17" s="15">
        <v>0</v>
      </c>
      <c r="L17" s="32">
        <v>15</v>
      </c>
      <c r="M17" s="16">
        <v>1.95822454308094E-2</v>
      </c>
    </row>
    <row r="18" spans="2:13" ht="22.15" customHeight="1" thickTop="1" thickBot="1" x14ac:dyDescent="0.3">
      <c r="B18" s="138" t="s">
        <v>60</v>
      </c>
      <c r="C18" s="120" t="s">
        <v>569</v>
      </c>
      <c r="D18" s="93">
        <v>4</v>
      </c>
      <c r="E18" s="90">
        <v>2.6845637583892617E-2</v>
      </c>
      <c r="F18" s="91">
        <v>18</v>
      </c>
      <c r="G18" s="90">
        <v>3.1141868512110725E-2</v>
      </c>
      <c r="H18" s="91">
        <v>4</v>
      </c>
      <c r="I18" s="90">
        <v>0.13793103448275862</v>
      </c>
      <c r="J18" s="91">
        <v>0</v>
      </c>
      <c r="K18" s="88">
        <v>0</v>
      </c>
      <c r="L18" s="93">
        <v>26</v>
      </c>
      <c r="M18" s="94">
        <v>3.3942558746736295E-2</v>
      </c>
    </row>
    <row r="19" spans="2:13" ht="22.15" customHeight="1" thickTop="1" x14ac:dyDescent="0.25">
      <c r="B19" s="141" t="s">
        <v>62</v>
      </c>
      <c r="C19" s="108" t="s">
        <v>569</v>
      </c>
      <c r="D19" s="30">
        <v>1</v>
      </c>
      <c r="E19" s="24">
        <v>6.7114093959731542E-3</v>
      </c>
      <c r="F19" s="27">
        <v>13</v>
      </c>
      <c r="G19" s="24">
        <v>2.2491349480968859E-2</v>
      </c>
      <c r="H19" s="27">
        <v>0</v>
      </c>
      <c r="I19" s="24">
        <v>0</v>
      </c>
      <c r="J19" s="27">
        <v>0</v>
      </c>
      <c r="K19" s="15">
        <v>0</v>
      </c>
      <c r="L19" s="32">
        <v>14</v>
      </c>
      <c r="M19" s="16">
        <v>1.8276762402088774E-2</v>
      </c>
    </row>
    <row r="20" spans="2:13" ht="22.15" customHeight="1" thickBot="1" x14ac:dyDescent="0.3">
      <c r="B20" s="141" t="s">
        <v>73</v>
      </c>
      <c r="C20" s="108" t="s">
        <v>570</v>
      </c>
      <c r="D20" s="30">
        <v>2</v>
      </c>
      <c r="E20" s="24">
        <v>1.3422818791946308E-2</v>
      </c>
      <c r="F20" s="27">
        <v>7</v>
      </c>
      <c r="G20" s="24">
        <v>1.2110726643598616E-2</v>
      </c>
      <c r="H20" s="27">
        <v>0</v>
      </c>
      <c r="I20" s="24">
        <v>0</v>
      </c>
      <c r="J20" s="27">
        <v>0</v>
      </c>
      <c r="K20" s="15">
        <v>0</v>
      </c>
      <c r="L20" s="32">
        <v>9</v>
      </c>
      <c r="M20" s="16">
        <v>1.1749347258485639E-2</v>
      </c>
    </row>
    <row r="21" spans="2:13" ht="22.15" customHeight="1" thickTop="1" thickBot="1" x14ac:dyDescent="0.3">
      <c r="B21" s="138" t="s">
        <v>180</v>
      </c>
      <c r="C21" s="120" t="s">
        <v>571</v>
      </c>
      <c r="D21" s="93">
        <v>0</v>
      </c>
      <c r="E21" s="90">
        <v>0</v>
      </c>
      <c r="F21" s="91">
        <v>1</v>
      </c>
      <c r="G21" s="90">
        <v>1.7301038062283738E-3</v>
      </c>
      <c r="H21" s="91">
        <v>0</v>
      </c>
      <c r="I21" s="90">
        <v>0</v>
      </c>
      <c r="J21" s="91">
        <v>0</v>
      </c>
      <c r="K21" s="88">
        <v>0</v>
      </c>
      <c r="L21" s="93">
        <v>1</v>
      </c>
      <c r="M21" s="94">
        <v>1.3054830287206266E-3</v>
      </c>
    </row>
    <row r="22" spans="2:13" ht="22.15" customHeight="1" thickTop="1" x14ac:dyDescent="0.25">
      <c r="B22" s="141" t="s">
        <v>75</v>
      </c>
      <c r="C22" s="108" t="s">
        <v>572</v>
      </c>
      <c r="D22" s="30">
        <v>4</v>
      </c>
      <c r="E22" s="24">
        <v>2.6845637583892617E-2</v>
      </c>
      <c r="F22" s="27">
        <v>26</v>
      </c>
      <c r="G22" s="24">
        <v>4.4982698961937718E-2</v>
      </c>
      <c r="H22" s="27">
        <v>0</v>
      </c>
      <c r="I22" s="24">
        <v>0</v>
      </c>
      <c r="J22" s="27">
        <v>0</v>
      </c>
      <c r="K22" s="15">
        <v>0</v>
      </c>
      <c r="L22" s="32">
        <v>30</v>
      </c>
      <c r="M22" s="16">
        <v>3.91644908616188E-2</v>
      </c>
    </row>
    <row r="23" spans="2:13" ht="22.15" customHeight="1" x14ac:dyDescent="0.25">
      <c r="B23" s="141" t="s">
        <v>77</v>
      </c>
      <c r="C23" s="108" t="s">
        <v>573</v>
      </c>
      <c r="D23" s="30">
        <v>0</v>
      </c>
      <c r="E23" s="24">
        <v>0</v>
      </c>
      <c r="F23" s="27">
        <v>0</v>
      </c>
      <c r="G23" s="24">
        <v>0</v>
      </c>
      <c r="H23" s="27">
        <v>0</v>
      </c>
      <c r="I23" s="24">
        <v>0</v>
      </c>
      <c r="J23" s="27">
        <v>0</v>
      </c>
      <c r="K23" s="15">
        <v>0</v>
      </c>
      <c r="L23" s="32">
        <v>0</v>
      </c>
      <c r="M23" s="16">
        <v>0</v>
      </c>
    </row>
    <row r="24" spans="2:13" ht="22.15" customHeight="1" x14ac:dyDescent="0.25">
      <c r="B24" s="141" t="s">
        <v>79</v>
      </c>
      <c r="C24" s="108" t="s">
        <v>574</v>
      </c>
      <c r="D24" s="30">
        <v>0</v>
      </c>
      <c r="E24" s="24">
        <v>0</v>
      </c>
      <c r="F24" s="27">
        <v>1</v>
      </c>
      <c r="G24" s="24">
        <v>1.7301038062283738E-3</v>
      </c>
      <c r="H24" s="27">
        <v>1</v>
      </c>
      <c r="I24" s="24">
        <v>3.4482758620689655E-2</v>
      </c>
      <c r="J24" s="27">
        <v>0</v>
      </c>
      <c r="K24" s="15">
        <v>0</v>
      </c>
      <c r="L24" s="32">
        <v>2</v>
      </c>
      <c r="M24" s="16">
        <v>2.6109660574412533E-3</v>
      </c>
    </row>
    <row r="25" spans="2:13" ht="22.15" customHeight="1" x14ac:dyDescent="0.25">
      <c r="B25" s="141" t="s">
        <v>181</v>
      </c>
      <c r="C25" s="108" t="s">
        <v>575</v>
      </c>
      <c r="D25" s="30">
        <v>0</v>
      </c>
      <c r="E25" s="24">
        <v>0</v>
      </c>
      <c r="F25" s="27">
        <v>2</v>
      </c>
      <c r="G25" s="24">
        <v>3.4602076124567475E-3</v>
      </c>
      <c r="H25" s="27">
        <v>0</v>
      </c>
      <c r="I25" s="24">
        <v>0</v>
      </c>
      <c r="J25" s="27">
        <v>0</v>
      </c>
      <c r="K25" s="15">
        <v>0</v>
      </c>
      <c r="L25" s="32">
        <v>2</v>
      </c>
      <c r="M25" s="16">
        <v>2.6109660574412533E-3</v>
      </c>
    </row>
    <row r="26" spans="2:13" ht="22.15" customHeight="1" thickBot="1" x14ac:dyDescent="0.3">
      <c r="B26" s="141" t="s">
        <v>84</v>
      </c>
      <c r="C26" s="108" t="s">
        <v>576</v>
      </c>
      <c r="D26" s="30">
        <v>0</v>
      </c>
      <c r="E26" s="24">
        <v>0</v>
      </c>
      <c r="F26" s="27">
        <v>0</v>
      </c>
      <c r="G26" s="24">
        <v>0</v>
      </c>
      <c r="H26" s="27">
        <v>0</v>
      </c>
      <c r="I26" s="24">
        <v>0</v>
      </c>
      <c r="J26" s="27">
        <v>0</v>
      </c>
      <c r="K26" s="15">
        <v>0</v>
      </c>
      <c r="L26" s="32">
        <v>0</v>
      </c>
      <c r="M26" s="16">
        <v>0</v>
      </c>
    </row>
    <row r="27" spans="2:13" ht="22.15" customHeight="1" thickTop="1" thickBot="1" x14ac:dyDescent="0.3">
      <c r="B27" s="138" t="s">
        <v>85</v>
      </c>
      <c r="C27" s="120" t="s">
        <v>577</v>
      </c>
      <c r="D27" s="93">
        <v>1</v>
      </c>
      <c r="E27" s="90">
        <v>6.7114093959731542E-3</v>
      </c>
      <c r="F27" s="91">
        <v>2</v>
      </c>
      <c r="G27" s="90">
        <v>3.4602076124567475E-3</v>
      </c>
      <c r="H27" s="91">
        <v>0</v>
      </c>
      <c r="I27" s="90">
        <v>0</v>
      </c>
      <c r="J27" s="91">
        <v>0</v>
      </c>
      <c r="K27" s="88">
        <v>0</v>
      </c>
      <c r="L27" s="93">
        <v>3</v>
      </c>
      <c r="M27" s="94">
        <v>3.9164490861618795E-3</v>
      </c>
    </row>
    <row r="28" spans="2:13" ht="22.15" customHeight="1" thickTop="1" x14ac:dyDescent="0.25">
      <c r="B28" s="141" t="s">
        <v>87</v>
      </c>
      <c r="C28" s="108" t="s">
        <v>578</v>
      </c>
      <c r="D28" s="30">
        <v>3</v>
      </c>
      <c r="E28" s="24">
        <v>2.0134228187919462E-2</v>
      </c>
      <c r="F28" s="27">
        <v>30</v>
      </c>
      <c r="G28" s="24">
        <v>5.1903114186851208E-2</v>
      </c>
      <c r="H28" s="27">
        <v>1</v>
      </c>
      <c r="I28" s="24">
        <v>3.4482758620689655E-2</v>
      </c>
      <c r="J28" s="27">
        <v>0</v>
      </c>
      <c r="K28" s="15">
        <v>0</v>
      </c>
      <c r="L28" s="32">
        <v>34</v>
      </c>
      <c r="M28" s="16">
        <v>4.4386422976501305E-2</v>
      </c>
    </row>
    <row r="29" spans="2:13" ht="22.15" customHeight="1" x14ac:dyDescent="0.25">
      <c r="B29" s="141" t="s">
        <v>89</v>
      </c>
      <c r="C29" s="108" t="s">
        <v>579</v>
      </c>
      <c r="D29" s="30">
        <v>11</v>
      </c>
      <c r="E29" s="24">
        <v>7.3825503355704702E-2</v>
      </c>
      <c r="F29" s="27">
        <v>18</v>
      </c>
      <c r="G29" s="24">
        <v>3.1141868512110725E-2</v>
      </c>
      <c r="H29" s="27">
        <v>0</v>
      </c>
      <c r="I29" s="24">
        <v>0</v>
      </c>
      <c r="J29" s="27">
        <v>0</v>
      </c>
      <c r="K29" s="15">
        <v>0</v>
      </c>
      <c r="L29" s="32">
        <v>29</v>
      </c>
      <c r="M29" s="16">
        <v>3.7859007832898174E-2</v>
      </c>
    </row>
    <row r="30" spans="2:13" ht="22.15" customHeight="1" x14ac:dyDescent="0.25">
      <c r="B30" s="141" t="s">
        <v>90</v>
      </c>
      <c r="C30" s="108" t="s">
        <v>580</v>
      </c>
      <c r="D30" s="30">
        <v>2</v>
      </c>
      <c r="E30" s="24">
        <v>1.3422818791946308E-2</v>
      </c>
      <c r="F30" s="27">
        <v>12</v>
      </c>
      <c r="G30" s="24">
        <v>2.0761245674740483E-2</v>
      </c>
      <c r="H30" s="27">
        <v>0</v>
      </c>
      <c r="I30" s="24">
        <v>0</v>
      </c>
      <c r="J30" s="27">
        <v>0</v>
      </c>
      <c r="K30" s="15">
        <v>0</v>
      </c>
      <c r="L30" s="32">
        <v>14</v>
      </c>
      <c r="M30" s="16">
        <v>1.8276762402088774E-2</v>
      </c>
    </row>
    <row r="31" spans="2:13" ht="22.15" customHeight="1" x14ac:dyDescent="0.25">
      <c r="B31" s="141" t="s">
        <v>182</v>
      </c>
      <c r="C31" s="108" t="s">
        <v>581</v>
      </c>
      <c r="D31" s="30">
        <v>5</v>
      </c>
      <c r="E31" s="24">
        <v>3.3557046979865772E-2</v>
      </c>
      <c r="F31" s="27">
        <v>11</v>
      </c>
      <c r="G31" s="24">
        <v>1.9031141868512111E-2</v>
      </c>
      <c r="H31" s="27">
        <v>1</v>
      </c>
      <c r="I31" s="24">
        <v>3.4482758620689655E-2</v>
      </c>
      <c r="J31" s="27">
        <v>0</v>
      </c>
      <c r="K31" s="15">
        <v>0</v>
      </c>
      <c r="L31" s="32">
        <v>17</v>
      </c>
      <c r="M31" s="16">
        <v>2.2193211488250653E-2</v>
      </c>
    </row>
    <row r="32" spans="2:13" ht="22.15" customHeight="1" x14ac:dyDescent="0.25">
      <c r="B32" s="137">
        <v>55</v>
      </c>
      <c r="C32" s="108" t="s">
        <v>582</v>
      </c>
      <c r="D32" s="30">
        <v>0</v>
      </c>
      <c r="E32" s="24">
        <v>0</v>
      </c>
      <c r="F32" s="27">
        <v>11</v>
      </c>
      <c r="G32" s="24">
        <v>1.9031141868512111E-2</v>
      </c>
      <c r="H32" s="27">
        <v>0</v>
      </c>
      <c r="I32" s="24">
        <v>0</v>
      </c>
      <c r="J32" s="27">
        <v>0</v>
      </c>
      <c r="K32" s="15">
        <v>0</v>
      </c>
      <c r="L32" s="32">
        <v>11</v>
      </c>
      <c r="M32" s="16">
        <v>1.4360313315926894E-2</v>
      </c>
    </row>
    <row r="33" spans="2:14" ht="22.15" customHeight="1" x14ac:dyDescent="0.25">
      <c r="B33" s="141" t="s">
        <v>95</v>
      </c>
      <c r="C33" s="108" t="s">
        <v>583</v>
      </c>
      <c r="D33" s="30">
        <v>2</v>
      </c>
      <c r="E33" s="24">
        <v>1.3422818791946308E-2</v>
      </c>
      <c r="F33" s="27">
        <v>12</v>
      </c>
      <c r="G33" s="24">
        <v>2.0761245674740483E-2</v>
      </c>
      <c r="H33" s="27">
        <v>0</v>
      </c>
      <c r="I33" s="24">
        <v>0</v>
      </c>
      <c r="J33" s="27">
        <v>0</v>
      </c>
      <c r="K33" s="15">
        <v>0</v>
      </c>
      <c r="L33" s="32">
        <v>14</v>
      </c>
      <c r="M33" s="16">
        <v>1.8276762402088774E-2</v>
      </c>
    </row>
    <row r="34" spans="2:14" ht="22.15" customHeight="1" thickBot="1" x14ac:dyDescent="0.3">
      <c r="B34" s="141" t="s">
        <v>97</v>
      </c>
      <c r="C34" s="108" t="s">
        <v>584</v>
      </c>
      <c r="D34" s="30">
        <v>0</v>
      </c>
      <c r="E34" s="24">
        <v>0</v>
      </c>
      <c r="F34" s="27">
        <v>1</v>
      </c>
      <c r="G34" s="24">
        <v>1.7301038062283738E-3</v>
      </c>
      <c r="H34" s="27">
        <v>0</v>
      </c>
      <c r="I34" s="24">
        <v>0</v>
      </c>
      <c r="J34" s="27">
        <v>0</v>
      </c>
      <c r="K34" s="15">
        <v>0</v>
      </c>
      <c r="L34" s="32">
        <v>1</v>
      </c>
      <c r="M34" s="16">
        <v>1.3054830287206266E-3</v>
      </c>
    </row>
    <row r="35" spans="2:14" ht="22.15" customHeight="1" thickTop="1" thickBot="1" x14ac:dyDescent="0.3">
      <c r="B35" s="138" t="s">
        <v>99</v>
      </c>
      <c r="C35" s="120" t="s">
        <v>585</v>
      </c>
      <c r="D35" s="93">
        <v>0</v>
      </c>
      <c r="E35" s="90">
        <v>0</v>
      </c>
      <c r="F35" s="91">
        <v>2</v>
      </c>
      <c r="G35" s="90">
        <v>3.4602076124567475E-3</v>
      </c>
      <c r="H35" s="91">
        <v>1</v>
      </c>
      <c r="I35" s="90">
        <v>3.4482758620689655E-2</v>
      </c>
      <c r="J35" s="91">
        <v>0</v>
      </c>
      <c r="K35" s="88">
        <v>0</v>
      </c>
      <c r="L35" s="93">
        <v>3</v>
      </c>
      <c r="M35" s="94">
        <v>3.9164490861618795E-3</v>
      </c>
    </row>
    <row r="36" spans="2:14" ht="22.15" customHeight="1" thickTop="1" x14ac:dyDescent="0.25">
      <c r="B36" s="141" t="s">
        <v>100</v>
      </c>
      <c r="C36" s="108" t="s">
        <v>586</v>
      </c>
      <c r="D36" s="30">
        <v>0</v>
      </c>
      <c r="E36" s="24">
        <v>0</v>
      </c>
      <c r="F36" s="27">
        <v>6</v>
      </c>
      <c r="G36" s="24">
        <v>1.0380622837370242E-2</v>
      </c>
      <c r="H36" s="27">
        <v>0</v>
      </c>
      <c r="I36" s="24">
        <v>0</v>
      </c>
      <c r="J36" s="27">
        <v>0</v>
      </c>
      <c r="K36" s="15">
        <v>0</v>
      </c>
      <c r="L36" s="32">
        <v>6</v>
      </c>
      <c r="M36" s="16">
        <v>7.832898172323759E-3</v>
      </c>
    </row>
    <row r="37" spans="2:14" ht="22.15" customHeight="1" x14ac:dyDescent="0.25">
      <c r="B37" s="141" t="s">
        <v>101</v>
      </c>
      <c r="C37" s="108" t="s">
        <v>587</v>
      </c>
      <c r="D37" s="30">
        <v>16</v>
      </c>
      <c r="E37" s="24">
        <v>0.10738255033557047</v>
      </c>
      <c r="F37" s="27">
        <v>42</v>
      </c>
      <c r="G37" s="24">
        <v>7.2664359861591699E-2</v>
      </c>
      <c r="H37" s="27">
        <v>5</v>
      </c>
      <c r="I37" s="24">
        <v>0.17241379310344829</v>
      </c>
      <c r="J37" s="27">
        <v>0</v>
      </c>
      <c r="K37" s="15">
        <v>0</v>
      </c>
      <c r="L37" s="32">
        <v>63</v>
      </c>
      <c r="M37" s="16">
        <v>8.2245430809399472E-2</v>
      </c>
    </row>
    <row r="38" spans="2:14" ht="22.15" customHeight="1" x14ac:dyDescent="0.25">
      <c r="B38" s="141" t="s">
        <v>102</v>
      </c>
      <c r="C38" s="108" t="s">
        <v>588</v>
      </c>
      <c r="D38" s="30">
        <v>3</v>
      </c>
      <c r="E38" s="24">
        <v>2.0134228187919462E-2</v>
      </c>
      <c r="F38" s="27">
        <v>16</v>
      </c>
      <c r="G38" s="24">
        <v>2.768166089965398E-2</v>
      </c>
      <c r="H38" s="27">
        <v>3</v>
      </c>
      <c r="I38" s="24">
        <v>0.10344827586206896</v>
      </c>
      <c r="J38" s="27">
        <v>0</v>
      </c>
      <c r="K38" s="15">
        <v>0</v>
      </c>
      <c r="L38" s="32">
        <v>22</v>
      </c>
      <c r="M38" s="16">
        <v>2.8720626631853787E-2</v>
      </c>
    </row>
    <row r="39" spans="2:14" ht="22.15" customHeight="1" x14ac:dyDescent="0.25">
      <c r="B39" s="141" t="s">
        <v>104</v>
      </c>
      <c r="C39" s="108" t="s">
        <v>589</v>
      </c>
      <c r="D39" s="30">
        <v>2</v>
      </c>
      <c r="E39" s="24">
        <v>1.3422818791946308E-2</v>
      </c>
      <c r="F39" s="27">
        <v>14</v>
      </c>
      <c r="G39" s="24">
        <v>2.4221453287197232E-2</v>
      </c>
      <c r="H39" s="27">
        <v>0</v>
      </c>
      <c r="I39" s="24">
        <v>0</v>
      </c>
      <c r="J39" s="27">
        <v>0</v>
      </c>
      <c r="K39" s="15">
        <v>0</v>
      </c>
      <c r="L39" s="32">
        <v>16</v>
      </c>
      <c r="M39" s="16">
        <v>2.0887728459530026E-2</v>
      </c>
    </row>
    <row r="40" spans="2:14" ht="22.15" customHeight="1" x14ac:dyDescent="0.25">
      <c r="B40" s="141" t="s">
        <v>106</v>
      </c>
      <c r="C40" s="108" t="s">
        <v>590</v>
      </c>
      <c r="D40" s="30">
        <v>0</v>
      </c>
      <c r="E40" s="24">
        <v>0</v>
      </c>
      <c r="F40" s="27">
        <v>0</v>
      </c>
      <c r="G40" s="24">
        <v>0</v>
      </c>
      <c r="H40" s="27">
        <v>1</v>
      </c>
      <c r="I40" s="24">
        <v>3.4482758620689655E-2</v>
      </c>
      <c r="J40" s="27">
        <v>0</v>
      </c>
      <c r="K40" s="15">
        <v>0</v>
      </c>
      <c r="L40" s="32">
        <v>1</v>
      </c>
      <c r="M40" s="16">
        <v>1.3054830287206266E-3</v>
      </c>
    </row>
    <row r="41" spans="2:14" ht="22.15" customHeight="1" x14ac:dyDescent="0.25">
      <c r="B41" s="141" t="s">
        <v>110</v>
      </c>
      <c r="C41" s="108" t="s">
        <v>591</v>
      </c>
      <c r="D41" s="30">
        <v>2</v>
      </c>
      <c r="E41" s="24">
        <v>1.3422818791946308E-2</v>
      </c>
      <c r="F41" s="27">
        <v>4</v>
      </c>
      <c r="G41" s="24">
        <v>6.920415224913495E-3</v>
      </c>
      <c r="H41" s="27">
        <v>0</v>
      </c>
      <c r="I41" s="24">
        <v>0</v>
      </c>
      <c r="J41" s="27">
        <v>0</v>
      </c>
      <c r="K41" s="15">
        <v>0</v>
      </c>
      <c r="L41" s="32">
        <v>6</v>
      </c>
      <c r="M41" s="16">
        <v>7.832898172323759E-3</v>
      </c>
    </row>
    <row r="42" spans="2:14" ht="22.15" customHeight="1" thickBot="1" x14ac:dyDescent="0.3">
      <c r="B42" s="141" t="s">
        <v>111</v>
      </c>
      <c r="C42" s="108" t="s">
        <v>592</v>
      </c>
      <c r="D42" s="30">
        <v>0</v>
      </c>
      <c r="E42" s="24">
        <v>0</v>
      </c>
      <c r="F42" s="27">
        <v>0</v>
      </c>
      <c r="G42" s="24">
        <v>0</v>
      </c>
      <c r="H42" s="27">
        <v>0</v>
      </c>
      <c r="I42" s="24">
        <v>0</v>
      </c>
      <c r="J42" s="27">
        <v>0</v>
      </c>
      <c r="K42" s="15">
        <v>0</v>
      </c>
      <c r="L42" s="32">
        <v>0</v>
      </c>
      <c r="M42" s="16">
        <v>0</v>
      </c>
    </row>
    <row r="43" spans="2:14" ht="22.15" customHeight="1" thickTop="1" thickBot="1" x14ac:dyDescent="0.3">
      <c r="B43" s="138" t="s">
        <v>113</v>
      </c>
      <c r="C43" s="120" t="s">
        <v>593</v>
      </c>
      <c r="D43" s="93">
        <v>1</v>
      </c>
      <c r="E43" s="90">
        <v>6.7114093959731542E-3</v>
      </c>
      <c r="F43" s="91">
        <v>12</v>
      </c>
      <c r="G43" s="90">
        <v>2.0761245674740483E-2</v>
      </c>
      <c r="H43" s="91">
        <v>1</v>
      </c>
      <c r="I43" s="90">
        <v>3.4482758620689655E-2</v>
      </c>
      <c r="J43" s="91">
        <v>0</v>
      </c>
      <c r="K43" s="88">
        <v>0</v>
      </c>
      <c r="L43" s="93">
        <v>14</v>
      </c>
      <c r="M43" s="94">
        <v>1.8276762402088774E-2</v>
      </c>
    </row>
    <row r="44" spans="2:14" ht="22.15" customHeight="1" thickTop="1" x14ac:dyDescent="0.25">
      <c r="B44" s="141" t="s">
        <v>115</v>
      </c>
      <c r="C44" s="108" t="s">
        <v>594</v>
      </c>
      <c r="D44" s="30">
        <v>2</v>
      </c>
      <c r="E44" s="24">
        <v>1.3422818791946308E-2</v>
      </c>
      <c r="F44" s="27">
        <v>6</v>
      </c>
      <c r="G44" s="24">
        <v>1.0380622837370242E-2</v>
      </c>
      <c r="H44" s="27">
        <v>0</v>
      </c>
      <c r="I44" s="24">
        <v>0</v>
      </c>
      <c r="J44" s="27">
        <v>0</v>
      </c>
      <c r="K44" s="15">
        <v>0</v>
      </c>
      <c r="L44" s="32">
        <v>8</v>
      </c>
      <c r="M44" s="16">
        <v>1.0443864229765013E-2</v>
      </c>
    </row>
    <row r="45" spans="2:14" ht="22.15" customHeight="1" thickBot="1" x14ac:dyDescent="0.3">
      <c r="B45" s="141" t="s">
        <v>125</v>
      </c>
      <c r="C45" s="108" t="s">
        <v>595</v>
      </c>
      <c r="D45" s="30">
        <v>42</v>
      </c>
      <c r="E45" s="24">
        <v>0.28187919463087246</v>
      </c>
      <c r="F45" s="27">
        <v>140</v>
      </c>
      <c r="G45" s="24">
        <v>0.24221453287197231</v>
      </c>
      <c r="H45" s="27">
        <v>12</v>
      </c>
      <c r="I45" s="24">
        <v>0.41379310344827586</v>
      </c>
      <c r="J45" s="27">
        <v>0</v>
      </c>
      <c r="K45" s="15">
        <v>0</v>
      </c>
      <c r="L45" s="32">
        <v>194</v>
      </c>
      <c r="M45" s="16">
        <v>0.25326370757180156</v>
      </c>
    </row>
    <row r="46" spans="2:14" ht="22.15" customHeight="1" thickTop="1" thickBot="1" x14ac:dyDescent="0.3">
      <c r="B46" s="138" t="s">
        <v>156</v>
      </c>
      <c r="C46" s="120" t="s">
        <v>596</v>
      </c>
      <c r="D46" s="93">
        <v>3</v>
      </c>
      <c r="E46" s="90">
        <v>2.0134228187919462E-2</v>
      </c>
      <c r="F46" s="91">
        <v>12</v>
      </c>
      <c r="G46" s="90">
        <v>2.0761245674740483E-2</v>
      </c>
      <c r="H46" s="91">
        <v>1</v>
      </c>
      <c r="I46" s="90">
        <v>3.4482758620689655E-2</v>
      </c>
      <c r="J46" s="91">
        <v>0</v>
      </c>
      <c r="K46" s="88">
        <v>0</v>
      </c>
      <c r="L46" s="93">
        <v>16</v>
      </c>
      <c r="M46" s="94">
        <v>2.0887728459530026E-2</v>
      </c>
    </row>
    <row r="47" spans="2:14" ht="22.15" customHeight="1" thickTop="1" thickBot="1" x14ac:dyDescent="0.3">
      <c r="B47" s="280" t="s">
        <v>251</v>
      </c>
      <c r="C47" s="281"/>
      <c r="D47" s="31">
        <v>149</v>
      </c>
      <c r="E47" s="25">
        <v>0.99999999999999967</v>
      </c>
      <c r="F47" s="28">
        <v>578</v>
      </c>
      <c r="G47" s="25">
        <v>1.0000000000000002</v>
      </c>
      <c r="H47" s="28">
        <v>29</v>
      </c>
      <c r="I47" s="25">
        <v>1</v>
      </c>
      <c r="J47" s="28">
        <v>1</v>
      </c>
      <c r="K47" s="17">
        <v>1</v>
      </c>
      <c r="L47" s="31">
        <v>766</v>
      </c>
      <c r="M47" s="18">
        <v>1.0000000000000002</v>
      </c>
    </row>
    <row r="48" spans="2:14" s="12" customFormat="1" ht="22.15" customHeight="1" thickTop="1" thickBot="1" x14ac:dyDescent="0.3">
      <c r="N48" s="13"/>
    </row>
    <row r="49" spans="2:14" s="12" customFormat="1" ht="22.15" customHeight="1" thickTop="1" x14ac:dyDescent="0.25">
      <c r="B49" s="72" t="s">
        <v>246</v>
      </c>
      <c r="C49" s="74"/>
      <c r="D49" s="98"/>
      <c r="E49" s="98"/>
      <c r="F49" s="98"/>
      <c r="G49" s="98"/>
      <c r="H49" s="98"/>
      <c r="I49" s="98"/>
      <c r="J49" s="98"/>
      <c r="K49" s="44"/>
    </row>
    <row r="50" spans="2:14" s="12" customFormat="1" ht="22.15" customHeight="1" thickBot="1" x14ac:dyDescent="0.3">
      <c r="B50" s="80" t="s">
        <v>331</v>
      </c>
      <c r="C50" s="82"/>
      <c r="D50" s="99"/>
      <c r="E50" s="99"/>
      <c r="F50" s="99"/>
      <c r="G50" s="99"/>
      <c r="H50" s="99"/>
      <c r="I50" s="99"/>
      <c r="J50" s="99"/>
    </row>
    <row r="51" spans="2:14" s="12" customFormat="1" ht="15.75" thickTop="1" x14ac:dyDescent="0.25">
      <c r="N51" s="13"/>
    </row>
    <row r="52" spans="2:14" s="12" customFormat="1" x14ac:dyDescent="0.25">
      <c r="N52" s="13"/>
    </row>
    <row r="53" spans="2:14" s="12" customFormat="1" x14ac:dyDescent="0.25">
      <c r="N53" s="13"/>
    </row>
    <row r="54" spans="2:14" s="12" customFormat="1" x14ac:dyDescent="0.25">
      <c r="N54" s="13"/>
    </row>
    <row r="55" spans="2:14" s="12" customFormat="1" x14ac:dyDescent="0.25">
      <c r="N55" s="13"/>
    </row>
    <row r="56" spans="2:14" s="12" customFormat="1" x14ac:dyDescent="0.25">
      <c r="N56" s="13"/>
    </row>
    <row r="57" spans="2:14" s="12" customFormat="1" x14ac:dyDescent="0.25">
      <c r="N57" s="13"/>
    </row>
    <row r="58" spans="2:14" s="12" customFormat="1" x14ac:dyDescent="0.25">
      <c r="N58" s="13"/>
    </row>
    <row r="59" spans="2:14" s="12" customFormat="1" x14ac:dyDescent="0.25">
      <c r="N59" s="13"/>
    </row>
    <row r="60" spans="2:14" s="12" customFormat="1" x14ac:dyDescent="0.25">
      <c r="N60" s="13"/>
    </row>
    <row r="61" spans="2:14" s="12" customFormat="1" x14ac:dyDescent="0.25">
      <c r="N61" s="13"/>
    </row>
    <row r="62" spans="2:14" s="12" customFormat="1" x14ac:dyDescent="0.25">
      <c r="N62" s="13"/>
    </row>
    <row r="63" spans="2:14" s="12" customFormat="1" x14ac:dyDescent="0.25">
      <c r="N63" s="13"/>
    </row>
    <row r="64" spans="2:14" s="12" customFormat="1" x14ac:dyDescent="0.25">
      <c r="N64" s="13"/>
    </row>
    <row r="65" spans="14:14" s="12" customFormat="1" x14ac:dyDescent="0.25">
      <c r="N65" s="13"/>
    </row>
    <row r="66" spans="14:14" s="12" customFormat="1" x14ac:dyDescent="0.25">
      <c r="N66" s="13"/>
    </row>
    <row r="67" spans="14:14" s="12" customFormat="1" x14ac:dyDescent="0.25">
      <c r="N67" s="13"/>
    </row>
    <row r="68" spans="14:14" s="12" customFormat="1" x14ac:dyDescent="0.25">
      <c r="N68" s="13"/>
    </row>
    <row r="69" spans="14:14" s="12" customFormat="1" x14ac:dyDescent="0.25">
      <c r="N69" s="13"/>
    </row>
    <row r="70" spans="14:14" s="12" customFormat="1" x14ac:dyDescent="0.25">
      <c r="N70" s="13"/>
    </row>
    <row r="71" spans="14:14" s="12" customFormat="1" x14ac:dyDescent="0.25">
      <c r="N71" s="13"/>
    </row>
    <row r="72" spans="14:14" s="12" customFormat="1" x14ac:dyDescent="0.25">
      <c r="N72" s="13"/>
    </row>
    <row r="73" spans="14:14" s="12" customFormat="1" x14ac:dyDescent="0.25">
      <c r="N73" s="13"/>
    </row>
    <row r="74" spans="14:14" s="12" customFormat="1" x14ac:dyDescent="0.25">
      <c r="N74" s="13"/>
    </row>
    <row r="75" spans="14:14" s="12" customFormat="1" x14ac:dyDescent="0.25">
      <c r="N75" s="13"/>
    </row>
    <row r="76" spans="14:14" s="12" customFormat="1" x14ac:dyDescent="0.25">
      <c r="N76" s="13"/>
    </row>
    <row r="77" spans="14:14" s="12" customFormat="1" x14ac:dyDescent="0.25">
      <c r="N77" s="13"/>
    </row>
    <row r="78" spans="14:14" s="12" customFormat="1" x14ac:dyDescent="0.25">
      <c r="N78" s="13"/>
    </row>
    <row r="79" spans="14:14" s="12" customFormat="1" x14ac:dyDescent="0.25">
      <c r="N79" s="13"/>
    </row>
    <row r="80" spans="14:14" s="12" customFormat="1" x14ac:dyDescent="0.25">
      <c r="N80" s="13"/>
    </row>
    <row r="81" spans="14:14" s="12" customFormat="1" x14ac:dyDescent="0.25">
      <c r="N81" s="13"/>
    </row>
    <row r="82" spans="14:14" s="12" customFormat="1" x14ac:dyDescent="0.25">
      <c r="N82" s="13"/>
    </row>
    <row r="83" spans="14:14" s="12" customFormat="1" x14ac:dyDescent="0.25">
      <c r="N83" s="13"/>
    </row>
    <row r="84" spans="14:14" s="12" customFormat="1" x14ac:dyDescent="0.25">
      <c r="N84" s="13"/>
    </row>
    <row r="85" spans="14:14" s="12" customFormat="1" x14ac:dyDescent="0.25">
      <c r="N85" s="13"/>
    </row>
    <row r="86" spans="14:14" s="12" customFormat="1" x14ac:dyDescent="0.25">
      <c r="N86" s="13"/>
    </row>
    <row r="87" spans="14:14" s="12" customFormat="1" x14ac:dyDescent="0.25">
      <c r="N87" s="13"/>
    </row>
    <row r="88" spans="14:14" s="12" customFormat="1" x14ac:dyDescent="0.25">
      <c r="N88" s="13"/>
    </row>
    <row r="89" spans="14:14" s="12" customFormat="1" x14ac:dyDescent="0.25">
      <c r="N89" s="13"/>
    </row>
    <row r="90" spans="14:14" s="12" customFormat="1" x14ac:dyDescent="0.25">
      <c r="N90" s="13"/>
    </row>
    <row r="91" spans="14:14" s="12" customFormat="1" x14ac:dyDescent="0.25">
      <c r="N91" s="13"/>
    </row>
    <row r="92" spans="14:14" s="12" customFormat="1" x14ac:dyDescent="0.25">
      <c r="N92" s="13"/>
    </row>
    <row r="93" spans="14:14" s="12" customFormat="1" x14ac:dyDescent="0.25">
      <c r="N93" s="13"/>
    </row>
    <row r="94" spans="14:14" s="12" customFormat="1" x14ac:dyDescent="0.25">
      <c r="N94" s="13"/>
    </row>
    <row r="95" spans="14:14" s="12" customFormat="1" x14ac:dyDescent="0.25">
      <c r="N95" s="13"/>
    </row>
    <row r="96" spans="14:14" s="12" customFormat="1" x14ac:dyDescent="0.25">
      <c r="N96" s="13"/>
    </row>
    <row r="97" spans="14:14" s="12" customFormat="1" x14ac:dyDescent="0.25">
      <c r="N97" s="13"/>
    </row>
    <row r="98" spans="14:14" s="12" customFormat="1" x14ac:dyDescent="0.25">
      <c r="N98" s="13"/>
    </row>
    <row r="99" spans="14:14" s="12" customFormat="1" x14ac:dyDescent="0.25">
      <c r="N99" s="13"/>
    </row>
    <row r="100" spans="14:14" s="12" customFormat="1" x14ac:dyDescent="0.25">
      <c r="N100" s="13"/>
    </row>
    <row r="101" spans="14:14" s="12" customFormat="1" x14ac:dyDescent="0.25">
      <c r="N101" s="13"/>
    </row>
    <row r="102" spans="14:14" s="12" customFormat="1" x14ac:dyDescent="0.25">
      <c r="N102" s="13"/>
    </row>
    <row r="103" spans="14:14" s="12" customFormat="1" x14ac:dyDescent="0.25">
      <c r="N103" s="13"/>
    </row>
    <row r="104" spans="14:14" s="12" customFormat="1" x14ac:dyDescent="0.25">
      <c r="N104" s="13"/>
    </row>
    <row r="105" spans="14:14" s="12" customFormat="1" x14ac:dyDescent="0.25">
      <c r="N105" s="13"/>
    </row>
    <row r="106" spans="14:14" s="12" customFormat="1" x14ac:dyDescent="0.25">
      <c r="N106" s="13"/>
    </row>
    <row r="107" spans="14:14" s="12" customFormat="1" x14ac:dyDescent="0.25">
      <c r="N107" s="13"/>
    </row>
    <row r="108" spans="14:14" s="12" customFormat="1" x14ac:dyDescent="0.25">
      <c r="N108" s="13"/>
    </row>
    <row r="109" spans="14:14" s="12" customFormat="1" x14ac:dyDescent="0.25">
      <c r="N109" s="13"/>
    </row>
    <row r="110" spans="14:14" s="12" customFormat="1" x14ac:dyDescent="0.25">
      <c r="N110" s="13"/>
    </row>
    <row r="111" spans="14:14" s="12" customFormat="1" x14ac:dyDescent="0.25">
      <c r="N111" s="13"/>
    </row>
    <row r="112" spans="14:14" s="12" customFormat="1" x14ac:dyDescent="0.25">
      <c r="N112" s="13"/>
    </row>
    <row r="113" spans="14:14" s="12" customFormat="1" x14ac:dyDescent="0.25">
      <c r="N113" s="13"/>
    </row>
    <row r="114" spans="14:14" s="12" customFormat="1" x14ac:dyDescent="0.25">
      <c r="N114" s="13"/>
    </row>
    <row r="115" spans="14:14" s="12" customFormat="1" x14ac:dyDescent="0.25">
      <c r="N115" s="13"/>
    </row>
    <row r="116" spans="14:14" s="12" customFormat="1" x14ac:dyDescent="0.25">
      <c r="N116" s="13"/>
    </row>
    <row r="117" spans="14:14" s="12" customFormat="1" x14ac:dyDescent="0.25">
      <c r="N117" s="13"/>
    </row>
    <row r="118" spans="14:14" s="12" customFormat="1" x14ac:dyDescent="0.25">
      <c r="N118" s="13"/>
    </row>
    <row r="119" spans="14:14" s="12" customFormat="1" x14ac:dyDescent="0.25">
      <c r="N119" s="13"/>
    </row>
    <row r="120" spans="14:14" s="12" customFormat="1" x14ac:dyDescent="0.25">
      <c r="N120" s="13"/>
    </row>
    <row r="121" spans="14:14" s="12" customFormat="1" x14ac:dyDescent="0.25">
      <c r="N121" s="13"/>
    </row>
    <row r="122" spans="14:14" s="12" customFormat="1" x14ac:dyDescent="0.25">
      <c r="N122" s="13"/>
    </row>
    <row r="123" spans="14:14" s="12" customFormat="1" x14ac:dyDescent="0.25">
      <c r="N123" s="13"/>
    </row>
    <row r="124" spans="14:14" s="12" customFormat="1" x14ac:dyDescent="0.25">
      <c r="N124" s="13"/>
    </row>
    <row r="125" spans="14:14" s="12" customFormat="1" x14ac:dyDescent="0.25">
      <c r="N125" s="13"/>
    </row>
    <row r="126" spans="14:14" s="12" customFormat="1" x14ac:dyDescent="0.25">
      <c r="N126" s="13"/>
    </row>
    <row r="127" spans="14:14" s="12" customFormat="1" x14ac:dyDescent="0.25">
      <c r="N127" s="13"/>
    </row>
    <row r="128" spans="14:14" s="12" customFormat="1" x14ac:dyDescent="0.25">
      <c r="N128" s="13"/>
    </row>
    <row r="129" spans="14:14" s="12" customFormat="1" x14ac:dyDescent="0.25">
      <c r="N129" s="13"/>
    </row>
    <row r="130" spans="14:14" s="12" customFormat="1" x14ac:dyDescent="0.25">
      <c r="N130" s="13"/>
    </row>
    <row r="131" spans="14:14" s="12" customFormat="1" x14ac:dyDescent="0.25">
      <c r="N131" s="13"/>
    </row>
    <row r="132" spans="14:14" s="12" customFormat="1" x14ac:dyDescent="0.25">
      <c r="N132" s="13"/>
    </row>
    <row r="133" spans="14:14" s="12" customFormat="1" x14ac:dyDescent="0.25">
      <c r="N133" s="13"/>
    </row>
    <row r="134" spans="14:14" s="12" customFormat="1" x14ac:dyDescent="0.25">
      <c r="N134" s="13"/>
    </row>
    <row r="135" spans="14:14" s="12" customFormat="1" x14ac:dyDescent="0.25">
      <c r="N135" s="13"/>
    </row>
    <row r="136" spans="14:14" s="12" customFormat="1" x14ac:dyDescent="0.25">
      <c r="N136" s="13"/>
    </row>
    <row r="137" spans="14:14" s="12" customFormat="1" x14ac:dyDescent="0.25">
      <c r="N137" s="13"/>
    </row>
    <row r="138" spans="14:14" s="12" customFormat="1" x14ac:dyDescent="0.25">
      <c r="N138" s="13"/>
    </row>
    <row r="139" spans="14:14" s="12" customFormat="1" x14ac:dyDescent="0.25">
      <c r="N139" s="13"/>
    </row>
    <row r="140" spans="14:14" s="12" customFormat="1" x14ac:dyDescent="0.25">
      <c r="N140" s="13"/>
    </row>
    <row r="141" spans="14:14" s="12" customFormat="1" x14ac:dyDescent="0.25">
      <c r="N141" s="13"/>
    </row>
    <row r="142" spans="14:14" s="12" customFormat="1" x14ac:dyDescent="0.25">
      <c r="N142" s="13"/>
    </row>
    <row r="143" spans="14:14" s="12" customFormat="1" x14ac:dyDescent="0.25">
      <c r="N143" s="13"/>
    </row>
    <row r="144" spans="14:14" s="12" customFormat="1" x14ac:dyDescent="0.25">
      <c r="N144" s="13"/>
    </row>
    <row r="145" spans="14:14" s="12" customFormat="1" x14ac:dyDescent="0.25">
      <c r="N145" s="13"/>
    </row>
    <row r="146" spans="14:14" s="12" customFormat="1" x14ac:dyDescent="0.25">
      <c r="N146" s="13"/>
    </row>
    <row r="147" spans="14:14" s="12" customFormat="1" x14ac:dyDescent="0.25">
      <c r="N147" s="13"/>
    </row>
    <row r="148" spans="14:14" s="12" customFormat="1" x14ac:dyDescent="0.25">
      <c r="N148" s="13"/>
    </row>
    <row r="149" spans="14:14" s="12" customFormat="1" x14ac:dyDescent="0.25">
      <c r="N149" s="13"/>
    </row>
    <row r="150" spans="14:14" s="12" customFormat="1" x14ac:dyDescent="0.25">
      <c r="N150" s="13"/>
    </row>
    <row r="151" spans="14:14" s="12" customFormat="1" x14ac:dyDescent="0.25">
      <c r="N151" s="13"/>
    </row>
    <row r="152" spans="14:14" s="12" customFormat="1" x14ac:dyDescent="0.25">
      <c r="N152" s="13"/>
    </row>
    <row r="153" spans="14:14" s="12" customFormat="1" x14ac:dyDescent="0.25">
      <c r="N153" s="13"/>
    </row>
    <row r="154" spans="14:14" s="12" customFormat="1" x14ac:dyDescent="0.25">
      <c r="N154" s="13"/>
    </row>
    <row r="155" spans="14:14" s="12" customFormat="1" x14ac:dyDescent="0.25">
      <c r="N155" s="13"/>
    </row>
    <row r="156" spans="14:14" s="12" customFormat="1" x14ac:dyDescent="0.25">
      <c r="N156" s="13"/>
    </row>
    <row r="157" spans="14:14" s="12" customFormat="1" x14ac:dyDescent="0.25">
      <c r="N157" s="13"/>
    </row>
    <row r="158" spans="14:14" s="12" customFormat="1" x14ac:dyDescent="0.25">
      <c r="N158" s="13"/>
    </row>
    <row r="159" spans="14:14" s="12" customFormat="1" x14ac:dyDescent="0.25">
      <c r="N159" s="13"/>
    </row>
    <row r="160" spans="14:14" s="12" customFormat="1" x14ac:dyDescent="0.25">
      <c r="N160" s="13"/>
    </row>
    <row r="161" spans="14:14" s="12" customFormat="1" x14ac:dyDescent="0.25">
      <c r="N161" s="13"/>
    </row>
    <row r="162" spans="14:14" s="12" customFormat="1" x14ac:dyDescent="0.25">
      <c r="N162" s="13"/>
    </row>
    <row r="163" spans="14:14" s="12" customFormat="1" x14ac:dyDescent="0.25">
      <c r="N163" s="13"/>
    </row>
    <row r="164" spans="14:14" s="12" customFormat="1" x14ac:dyDescent="0.25">
      <c r="N164" s="13"/>
    </row>
    <row r="165" spans="14:14" s="12" customFormat="1" x14ac:dyDescent="0.25">
      <c r="N165" s="13"/>
    </row>
    <row r="166" spans="14:14" s="12" customFormat="1" x14ac:dyDescent="0.25">
      <c r="N166" s="13"/>
    </row>
    <row r="167" spans="14:14" s="12" customFormat="1" x14ac:dyDescent="0.25">
      <c r="N167" s="13"/>
    </row>
    <row r="168" spans="14:14" s="12" customFormat="1" x14ac:dyDescent="0.25">
      <c r="N168" s="13"/>
    </row>
    <row r="169" spans="14:14" s="12" customFormat="1" x14ac:dyDescent="0.25">
      <c r="N169" s="13"/>
    </row>
    <row r="170" spans="14:14" s="12" customFormat="1" x14ac:dyDescent="0.25">
      <c r="N170" s="13"/>
    </row>
    <row r="171" spans="14:14" s="12" customFormat="1" x14ac:dyDescent="0.25">
      <c r="N171" s="13"/>
    </row>
    <row r="172" spans="14:14" s="12" customFormat="1" x14ac:dyDescent="0.25">
      <c r="N172" s="13"/>
    </row>
    <row r="173" spans="14:14" s="12" customFormat="1" x14ac:dyDescent="0.25">
      <c r="N173" s="13"/>
    </row>
    <row r="174" spans="14:14" s="12" customFormat="1" x14ac:dyDescent="0.25">
      <c r="N174" s="13"/>
    </row>
    <row r="175" spans="14:14" s="12" customFormat="1" x14ac:dyDescent="0.25">
      <c r="N175" s="13"/>
    </row>
    <row r="176" spans="14:14" s="12" customFormat="1" x14ac:dyDescent="0.25">
      <c r="N176" s="13"/>
    </row>
    <row r="177" spans="14:14" s="12" customFormat="1" x14ac:dyDescent="0.25">
      <c r="N177" s="13"/>
    </row>
    <row r="178" spans="14:14" s="12" customFormat="1" x14ac:dyDescent="0.25">
      <c r="N178" s="13"/>
    </row>
    <row r="179" spans="14:14" s="12" customFormat="1" x14ac:dyDescent="0.25">
      <c r="N179" s="13"/>
    </row>
    <row r="180" spans="14:14" s="12" customFormat="1" x14ac:dyDescent="0.25">
      <c r="N180" s="13"/>
    </row>
    <row r="181" spans="14:14" s="12" customFormat="1" x14ac:dyDescent="0.25">
      <c r="N181" s="13"/>
    </row>
    <row r="182" spans="14:14" s="12" customFormat="1" x14ac:dyDescent="0.25">
      <c r="N182" s="13"/>
    </row>
    <row r="183" spans="14:14" s="12" customFormat="1" x14ac:dyDescent="0.25">
      <c r="N183" s="13"/>
    </row>
    <row r="184" spans="14:14" s="12" customFormat="1" x14ac:dyDescent="0.25">
      <c r="N184" s="13"/>
    </row>
    <row r="185" spans="14:14" s="12" customFormat="1" x14ac:dyDescent="0.25">
      <c r="N185" s="13"/>
    </row>
    <row r="186" spans="14:14" s="12" customFormat="1" x14ac:dyDescent="0.25">
      <c r="N186" s="13"/>
    </row>
    <row r="187" spans="14:14" s="12" customFormat="1" x14ac:dyDescent="0.25">
      <c r="N187" s="13"/>
    </row>
    <row r="188" spans="14:14" s="12" customFormat="1" x14ac:dyDescent="0.25">
      <c r="N188" s="13"/>
    </row>
    <row r="189" spans="14:14" s="12" customFormat="1" x14ac:dyDescent="0.25">
      <c r="N189" s="13"/>
    </row>
    <row r="190" spans="14:14" s="12" customFormat="1" x14ac:dyDescent="0.25">
      <c r="N190" s="13"/>
    </row>
    <row r="191" spans="14:14" s="12" customFormat="1" x14ac:dyDescent="0.25">
      <c r="N191" s="13"/>
    </row>
    <row r="192" spans="14:14" s="12" customFormat="1" x14ac:dyDescent="0.25">
      <c r="N192" s="13"/>
    </row>
    <row r="193" spans="14:14" s="12" customFormat="1" x14ac:dyDescent="0.25">
      <c r="N193" s="13"/>
    </row>
    <row r="194" spans="14:14" s="12" customFormat="1" x14ac:dyDescent="0.25">
      <c r="N194" s="13"/>
    </row>
    <row r="195" spans="14:14" s="12" customFormat="1" x14ac:dyDescent="0.25">
      <c r="N195" s="13"/>
    </row>
    <row r="196" spans="14:14" s="12" customFormat="1" x14ac:dyDescent="0.25">
      <c r="N196" s="13"/>
    </row>
    <row r="197" spans="14:14" s="12" customFormat="1" x14ac:dyDescent="0.25">
      <c r="N197" s="13"/>
    </row>
    <row r="198" spans="14:14" s="12" customFormat="1" x14ac:dyDescent="0.25">
      <c r="N198" s="13"/>
    </row>
    <row r="199" spans="14:14" s="12" customFormat="1" x14ac:dyDescent="0.25">
      <c r="N199" s="13"/>
    </row>
    <row r="200" spans="14:14" s="12" customFormat="1" x14ac:dyDescent="0.25">
      <c r="N200" s="13"/>
    </row>
    <row r="201" spans="14:14" s="12" customFormat="1" x14ac:dyDescent="0.25">
      <c r="N201" s="13"/>
    </row>
    <row r="202" spans="14:14" s="12" customFormat="1" x14ac:dyDescent="0.25">
      <c r="N202" s="13"/>
    </row>
    <row r="203" spans="14:14" s="12" customFormat="1" x14ac:dyDescent="0.25">
      <c r="N203" s="13"/>
    </row>
    <row r="204" spans="14:14" s="12" customFormat="1" x14ac:dyDescent="0.25">
      <c r="N204" s="13"/>
    </row>
    <row r="205" spans="14:14" s="12" customFormat="1" x14ac:dyDescent="0.25">
      <c r="N205" s="13"/>
    </row>
    <row r="206" spans="14:14" s="12" customFormat="1" x14ac:dyDescent="0.25">
      <c r="N206" s="13"/>
    </row>
    <row r="207" spans="14:14" s="12" customFormat="1" x14ac:dyDescent="0.25">
      <c r="N207" s="13"/>
    </row>
    <row r="208" spans="14:14" s="12" customFormat="1" x14ac:dyDescent="0.25">
      <c r="N208" s="13"/>
    </row>
    <row r="209" spans="14:14" s="12" customFormat="1" x14ac:dyDescent="0.25">
      <c r="N209" s="13"/>
    </row>
    <row r="210" spans="14:14" s="12" customFormat="1" x14ac:dyDescent="0.25">
      <c r="N210" s="13"/>
    </row>
    <row r="211" spans="14:14" s="12" customFormat="1" x14ac:dyDescent="0.25">
      <c r="N211" s="13"/>
    </row>
    <row r="212" spans="14:14" s="12" customFormat="1" x14ac:dyDescent="0.25">
      <c r="N212" s="13"/>
    </row>
    <row r="213" spans="14:14" s="12" customFormat="1" x14ac:dyDescent="0.25">
      <c r="N213" s="13"/>
    </row>
    <row r="214" spans="14:14" s="12" customFormat="1" x14ac:dyDescent="0.25">
      <c r="N214" s="13"/>
    </row>
    <row r="215" spans="14:14" s="12" customFormat="1" x14ac:dyDescent="0.25">
      <c r="N215" s="13"/>
    </row>
    <row r="216" spans="14:14" s="12" customFormat="1" x14ac:dyDescent="0.25">
      <c r="N216" s="13"/>
    </row>
    <row r="217" spans="14:14" s="12" customFormat="1" x14ac:dyDescent="0.25">
      <c r="N217" s="13"/>
    </row>
    <row r="218" spans="14:14" s="12" customFormat="1" x14ac:dyDescent="0.25">
      <c r="N218" s="13"/>
    </row>
    <row r="219" spans="14:14" s="12" customFormat="1" x14ac:dyDescent="0.25">
      <c r="N219" s="13"/>
    </row>
    <row r="220" spans="14:14" s="12" customFormat="1" x14ac:dyDescent="0.25">
      <c r="N220" s="13"/>
    </row>
    <row r="221" spans="14:14" s="12" customFormat="1" x14ac:dyDescent="0.25">
      <c r="N221" s="13"/>
    </row>
    <row r="222" spans="14:14" s="12" customFormat="1" x14ac:dyDescent="0.25">
      <c r="N222" s="13"/>
    </row>
    <row r="223" spans="14:14" s="12" customFormat="1" x14ac:dyDescent="0.25">
      <c r="N223" s="13"/>
    </row>
    <row r="224" spans="14:14" s="12" customFormat="1" x14ac:dyDescent="0.25">
      <c r="N224" s="13"/>
    </row>
    <row r="225" spans="14:14" s="12" customFormat="1" x14ac:dyDescent="0.25">
      <c r="N225" s="13"/>
    </row>
    <row r="226" spans="14:14" s="12" customFormat="1" x14ac:dyDescent="0.25">
      <c r="N226" s="13"/>
    </row>
    <row r="227" spans="14:14" s="12" customFormat="1" x14ac:dyDescent="0.25">
      <c r="N227" s="13"/>
    </row>
    <row r="228" spans="14:14" s="12" customFormat="1" x14ac:dyDescent="0.25">
      <c r="N228" s="13"/>
    </row>
    <row r="229" spans="14:14" s="12" customFormat="1" x14ac:dyDescent="0.25">
      <c r="N229" s="13"/>
    </row>
    <row r="230" spans="14:14" s="12" customFormat="1" x14ac:dyDescent="0.25">
      <c r="N230" s="13"/>
    </row>
    <row r="231" spans="14:14" s="12" customFormat="1" x14ac:dyDescent="0.25">
      <c r="N231" s="13"/>
    </row>
    <row r="232" spans="14:14" s="12" customFormat="1" x14ac:dyDescent="0.25">
      <c r="N232" s="13"/>
    </row>
    <row r="233" spans="14:14" s="12" customFormat="1" x14ac:dyDescent="0.25">
      <c r="N233" s="13"/>
    </row>
    <row r="234" spans="14:14" s="12" customFormat="1" x14ac:dyDescent="0.25">
      <c r="N234" s="13"/>
    </row>
    <row r="235" spans="14:14" s="12" customFormat="1" x14ac:dyDescent="0.25">
      <c r="N235" s="13"/>
    </row>
    <row r="236" spans="14:14" s="12" customFormat="1" x14ac:dyDescent="0.25">
      <c r="N236" s="13"/>
    </row>
    <row r="237" spans="14:14" s="12" customFormat="1" x14ac:dyDescent="0.25">
      <c r="N237" s="13"/>
    </row>
    <row r="238" spans="14:14" s="12" customFormat="1" x14ac:dyDescent="0.25">
      <c r="N238" s="13"/>
    </row>
    <row r="239" spans="14:14" s="12" customFormat="1" x14ac:dyDescent="0.25">
      <c r="N239" s="13"/>
    </row>
    <row r="240" spans="14:14" s="12" customFormat="1" x14ac:dyDescent="0.25">
      <c r="N240" s="13"/>
    </row>
    <row r="241" spans="14:14" s="12" customFormat="1" x14ac:dyDescent="0.25">
      <c r="N241" s="13"/>
    </row>
    <row r="242" spans="14:14" s="12" customFormat="1" x14ac:dyDescent="0.25">
      <c r="N242" s="13"/>
    </row>
    <row r="243" spans="14:14" s="12" customFormat="1" x14ac:dyDescent="0.25">
      <c r="N243" s="13"/>
    </row>
    <row r="244" spans="14:14" s="12" customFormat="1" x14ac:dyDescent="0.25">
      <c r="N244" s="13"/>
    </row>
    <row r="245" spans="14:14" s="12" customFormat="1" x14ac:dyDescent="0.25">
      <c r="N245" s="13"/>
    </row>
    <row r="246" spans="14:14" s="12" customFormat="1" x14ac:dyDescent="0.25">
      <c r="N246" s="13"/>
    </row>
    <row r="247" spans="14:14" s="12" customFormat="1" x14ac:dyDescent="0.25">
      <c r="N247" s="13"/>
    </row>
    <row r="248" spans="14:14" s="12" customFormat="1" x14ac:dyDescent="0.25">
      <c r="N248" s="13"/>
    </row>
    <row r="249" spans="14:14" s="12" customFormat="1" x14ac:dyDescent="0.25">
      <c r="N249" s="13"/>
    </row>
    <row r="250" spans="14:14" s="12" customFormat="1" x14ac:dyDescent="0.25">
      <c r="N250" s="13"/>
    </row>
    <row r="251" spans="14:14" s="12" customFormat="1" x14ac:dyDescent="0.25">
      <c r="N251" s="13"/>
    </row>
    <row r="252" spans="14:14" s="12" customFormat="1" x14ac:dyDescent="0.25">
      <c r="N252" s="13"/>
    </row>
    <row r="253" spans="14:14" s="12" customFormat="1" x14ac:dyDescent="0.25">
      <c r="N253" s="13"/>
    </row>
    <row r="254" spans="14:14" s="12" customFormat="1" x14ac:dyDescent="0.25">
      <c r="N254" s="13"/>
    </row>
    <row r="255" spans="14:14" s="12" customFormat="1" x14ac:dyDescent="0.25">
      <c r="N255" s="13"/>
    </row>
    <row r="256" spans="14:14" s="12" customFormat="1" x14ac:dyDescent="0.25">
      <c r="N256" s="13"/>
    </row>
    <row r="257" spans="14:14" s="12" customFormat="1" x14ac:dyDescent="0.25">
      <c r="N257" s="13"/>
    </row>
    <row r="258" spans="14:14" s="12" customFormat="1" x14ac:dyDescent="0.25">
      <c r="N258" s="13"/>
    </row>
    <row r="259" spans="14:14" s="12" customFormat="1" x14ac:dyDescent="0.25">
      <c r="N259" s="13"/>
    </row>
    <row r="260" spans="14:14" s="12" customFormat="1" x14ac:dyDescent="0.25">
      <c r="N260" s="13"/>
    </row>
    <row r="261" spans="14:14" s="12" customFormat="1" x14ac:dyDescent="0.25">
      <c r="N261" s="13"/>
    </row>
    <row r="262" spans="14:14" s="12" customFormat="1" x14ac:dyDescent="0.25">
      <c r="N262" s="13"/>
    </row>
    <row r="263" spans="14:14" s="12" customFormat="1" x14ac:dyDescent="0.25">
      <c r="N263" s="13"/>
    </row>
    <row r="264" spans="14:14" s="12" customFormat="1" x14ac:dyDescent="0.25">
      <c r="N264" s="13"/>
    </row>
    <row r="265" spans="14:14" s="12" customFormat="1" x14ac:dyDescent="0.25">
      <c r="N265" s="13"/>
    </row>
    <row r="266" spans="14:14" s="12" customFormat="1" x14ac:dyDescent="0.25">
      <c r="N266" s="13"/>
    </row>
    <row r="267" spans="14:14" s="12" customFormat="1" x14ac:dyDescent="0.25">
      <c r="N267" s="13"/>
    </row>
    <row r="268" spans="14:14" s="12" customFormat="1" x14ac:dyDescent="0.25">
      <c r="N268" s="13"/>
    </row>
    <row r="269" spans="14:14" s="12" customFormat="1" x14ac:dyDescent="0.25">
      <c r="N269" s="13"/>
    </row>
    <row r="270" spans="14:14" s="12" customFormat="1" x14ac:dyDescent="0.25">
      <c r="N270" s="13"/>
    </row>
    <row r="271" spans="14:14" s="12" customFormat="1" x14ac:dyDescent="0.25">
      <c r="N271" s="13"/>
    </row>
    <row r="272" spans="14:14" s="12" customFormat="1" x14ac:dyDescent="0.25">
      <c r="N272" s="13"/>
    </row>
    <row r="273" spans="14:14" s="12" customFormat="1" x14ac:dyDescent="0.25">
      <c r="N273" s="13"/>
    </row>
    <row r="274" spans="14:14" s="12" customFormat="1" x14ac:dyDescent="0.25">
      <c r="N274" s="13"/>
    </row>
    <row r="275" spans="14:14" s="12" customFormat="1" x14ac:dyDescent="0.25">
      <c r="N275" s="13"/>
    </row>
    <row r="276" spans="14:14" s="12" customFormat="1" x14ac:dyDescent="0.25">
      <c r="N276" s="13"/>
    </row>
    <row r="277" spans="14:14" s="12" customFormat="1" x14ac:dyDescent="0.25">
      <c r="N277" s="13"/>
    </row>
    <row r="278" spans="14:14" s="12" customFormat="1" x14ac:dyDescent="0.25">
      <c r="N278" s="13"/>
    </row>
    <row r="279" spans="14:14" s="12" customFormat="1" x14ac:dyDescent="0.25">
      <c r="N279" s="13"/>
    </row>
    <row r="280" spans="14:14" s="12" customFormat="1" x14ac:dyDescent="0.25">
      <c r="N280" s="13"/>
    </row>
    <row r="281" spans="14:14" s="12" customFormat="1" x14ac:dyDescent="0.25">
      <c r="N281" s="13"/>
    </row>
    <row r="282" spans="14:14" s="12" customFormat="1" x14ac:dyDescent="0.25">
      <c r="N282" s="13"/>
    </row>
    <row r="283" spans="14:14" s="12" customFormat="1" x14ac:dyDescent="0.25">
      <c r="N283" s="13"/>
    </row>
    <row r="284" spans="14:14" s="12" customFormat="1" x14ac:dyDescent="0.25">
      <c r="N284" s="13"/>
    </row>
    <row r="285" spans="14:14" s="12" customFormat="1" x14ac:dyDescent="0.25">
      <c r="N285" s="13"/>
    </row>
    <row r="286" spans="14:14" s="12" customFormat="1" x14ac:dyDescent="0.25">
      <c r="N286" s="13"/>
    </row>
    <row r="287" spans="14:14" s="12" customFormat="1" x14ac:dyDescent="0.25">
      <c r="N287" s="13"/>
    </row>
    <row r="288" spans="14:14" s="12" customFormat="1" x14ac:dyDescent="0.25">
      <c r="N288" s="13"/>
    </row>
    <row r="289" spans="14:14" s="12" customFormat="1" x14ac:dyDescent="0.25">
      <c r="N289" s="13"/>
    </row>
    <row r="290" spans="14:14" s="12" customFormat="1" x14ac:dyDescent="0.25">
      <c r="N290" s="13"/>
    </row>
    <row r="291" spans="14:14" s="12" customFormat="1" x14ac:dyDescent="0.25">
      <c r="N291" s="13"/>
    </row>
    <row r="292" spans="14:14" s="12" customFormat="1" x14ac:dyDescent="0.25">
      <c r="N292" s="13"/>
    </row>
    <row r="293" spans="14:14" s="12" customFormat="1" x14ac:dyDescent="0.25">
      <c r="N293" s="13"/>
    </row>
    <row r="294" spans="14:14" s="12" customFormat="1" x14ac:dyDescent="0.25">
      <c r="N294" s="13"/>
    </row>
    <row r="295" spans="14:14" s="12" customFormat="1" x14ac:dyDescent="0.25">
      <c r="N295" s="13"/>
    </row>
    <row r="296" spans="14:14" s="12" customFormat="1" x14ac:dyDescent="0.25">
      <c r="N296" s="13"/>
    </row>
    <row r="297" spans="14:14" s="12" customFormat="1" x14ac:dyDescent="0.25">
      <c r="N297" s="13"/>
    </row>
    <row r="298" spans="14:14" s="12" customFormat="1" x14ac:dyDescent="0.25">
      <c r="N298" s="13"/>
    </row>
    <row r="299" spans="14:14" s="12" customFormat="1" x14ac:dyDescent="0.25">
      <c r="N299" s="13"/>
    </row>
    <row r="300" spans="14:14" s="12" customFormat="1" x14ac:dyDescent="0.25">
      <c r="N300" s="13"/>
    </row>
    <row r="301" spans="14:14" s="12" customFormat="1" x14ac:dyDescent="0.25">
      <c r="N301" s="13"/>
    </row>
    <row r="302" spans="14:14" s="12" customFormat="1" x14ac:dyDescent="0.25">
      <c r="N302" s="13"/>
    </row>
    <row r="303" spans="14:14" s="12" customFormat="1" x14ac:dyDescent="0.25">
      <c r="N303" s="13"/>
    </row>
    <row r="304" spans="14:14" s="12" customFormat="1" x14ac:dyDescent="0.25">
      <c r="N304" s="13"/>
    </row>
    <row r="305" spans="14:14" s="12" customFormat="1" x14ac:dyDescent="0.25">
      <c r="N305" s="13"/>
    </row>
    <row r="306" spans="14:14" s="12" customFormat="1" x14ac:dyDescent="0.25">
      <c r="N306" s="13"/>
    </row>
    <row r="307" spans="14:14" s="12" customFormat="1" x14ac:dyDescent="0.25">
      <c r="N307" s="13"/>
    </row>
    <row r="308" spans="14:14" s="12" customFormat="1" x14ac:dyDescent="0.25">
      <c r="N308" s="13"/>
    </row>
    <row r="309" spans="14:14" s="12" customFormat="1" x14ac:dyDescent="0.25">
      <c r="N309" s="13"/>
    </row>
    <row r="310" spans="14:14" s="12" customFormat="1" x14ac:dyDescent="0.25">
      <c r="N310" s="13"/>
    </row>
    <row r="311" spans="14:14" s="12" customFormat="1" x14ac:dyDescent="0.25">
      <c r="N311" s="13"/>
    </row>
    <row r="312" spans="14:14" s="12" customFormat="1" x14ac:dyDescent="0.25">
      <c r="N312" s="13"/>
    </row>
    <row r="313" spans="14:14" s="12" customFormat="1" x14ac:dyDescent="0.25">
      <c r="N313" s="13"/>
    </row>
    <row r="314" spans="14:14" s="12" customFormat="1" x14ac:dyDescent="0.25">
      <c r="N314" s="13"/>
    </row>
    <row r="315" spans="14:14" s="12" customFormat="1" x14ac:dyDescent="0.25">
      <c r="N315" s="13"/>
    </row>
    <row r="316" spans="14:14" s="12" customFormat="1" x14ac:dyDescent="0.25">
      <c r="N316" s="13"/>
    </row>
    <row r="317" spans="14:14" s="12" customFormat="1" x14ac:dyDescent="0.25">
      <c r="N317" s="13"/>
    </row>
    <row r="318" spans="14:14" s="12" customFormat="1" x14ac:dyDescent="0.25">
      <c r="N318" s="13"/>
    </row>
    <row r="319" spans="14:14" s="12" customFormat="1" x14ac:dyDescent="0.25">
      <c r="N319" s="13"/>
    </row>
    <row r="320" spans="14:14" s="12" customFormat="1" x14ac:dyDescent="0.25">
      <c r="N320" s="13"/>
    </row>
    <row r="321" spans="14:14" s="12" customFormat="1" x14ac:dyDescent="0.25">
      <c r="N321" s="13"/>
    </row>
    <row r="322" spans="14:14" s="12" customFormat="1" x14ac:dyDescent="0.25">
      <c r="N322" s="13"/>
    </row>
    <row r="323" spans="14:14" s="12" customFormat="1" x14ac:dyDescent="0.25">
      <c r="N323" s="13"/>
    </row>
    <row r="324" spans="14:14" s="12" customFormat="1" x14ac:dyDescent="0.25">
      <c r="N324" s="13"/>
    </row>
    <row r="325" spans="14:14" s="12" customFormat="1" x14ac:dyDescent="0.25">
      <c r="N325" s="13"/>
    </row>
    <row r="326" spans="14:14" s="12" customFormat="1" x14ac:dyDescent="0.25">
      <c r="N326" s="13"/>
    </row>
    <row r="327" spans="14:14" s="12" customFormat="1" x14ac:dyDescent="0.25">
      <c r="N327" s="13"/>
    </row>
    <row r="328" spans="14:14" s="12" customFormat="1" x14ac:dyDescent="0.25">
      <c r="N328" s="13"/>
    </row>
    <row r="329" spans="14:14" s="12" customFormat="1" x14ac:dyDescent="0.25">
      <c r="N329" s="13"/>
    </row>
    <row r="330" spans="14:14" s="12" customFormat="1" x14ac:dyDescent="0.25">
      <c r="N330" s="13"/>
    </row>
    <row r="331" spans="14:14" s="12" customFormat="1" x14ac:dyDescent="0.25">
      <c r="N331" s="13"/>
    </row>
    <row r="332" spans="14:14" s="12" customFormat="1" x14ac:dyDescent="0.25">
      <c r="N332" s="13"/>
    </row>
    <row r="333" spans="14:14" s="12" customFormat="1" x14ac:dyDescent="0.25">
      <c r="N333" s="13"/>
    </row>
    <row r="334" spans="14:14" s="12" customFormat="1" x14ac:dyDescent="0.25">
      <c r="N334" s="13"/>
    </row>
    <row r="335" spans="14:14" s="12" customFormat="1" x14ac:dyDescent="0.25">
      <c r="N335" s="13"/>
    </row>
    <row r="336" spans="14:14" s="12" customFormat="1" x14ac:dyDescent="0.25">
      <c r="N336" s="13"/>
    </row>
    <row r="337" spans="14:14" s="12" customFormat="1" x14ac:dyDescent="0.25">
      <c r="N337" s="13"/>
    </row>
    <row r="338" spans="14:14" s="12" customFormat="1" x14ac:dyDescent="0.25">
      <c r="N338" s="13"/>
    </row>
    <row r="339" spans="14:14" s="12" customFormat="1" x14ac:dyDescent="0.25">
      <c r="N339" s="13"/>
    </row>
    <row r="340" spans="14:14" s="12" customFormat="1" x14ac:dyDescent="0.25">
      <c r="N340" s="13"/>
    </row>
    <row r="341" spans="14:14" s="12" customFormat="1" x14ac:dyDescent="0.25">
      <c r="N341" s="13"/>
    </row>
    <row r="342" spans="14:14" s="12" customFormat="1" x14ac:dyDescent="0.25">
      <c r="N342" s="13"/>
    </row>
    <row r="343" spans="14:14" s="12" customFormat="1" x14ac:dyDescent="0.25">
      <c r="N343" s="13"/>
    </row>
    <row r="344" spans="14:14" s="12" customFormat="1" x14ac:dyDescent="0.25">
      <c r="N344" s="13"/>
    </row>
    <row r="345" spans="14:14" s="12" customFormat="1" x14ac:dyDescent="0.25">
      <c r="N345" s="13"/>
    </row>
    <row r="346" spans="14:14" s="12" customFormat="1" x14ac:dyDescent="0.25">
      <c r="N346" s="13"/>
    </row>
    <row r="347" spans="14:14" s="12" customFormat="1" x14ac:dyDescent="0.25">
      <c r="N347" s="13"/>
    </row>
    <row r="348" spans="14:14" s="12" customFormat="1" x14ac:dyDescent="0.25">
      <c r="N348" s="13"/>
    </row>
    <row r="349" spans="14:14" s="12" customFormat="1" x14ac:dyDescent="0.25">
      <c r="N349" s="13"/>
    </row>
    <row r="350" spans="14:14" s="12" customFormat="1" x14ac:dyDescent="0.25">
      <c r="N350" s="13"/>
    </row>
    <row r="351" spans="14:14" s="12" customFormat="1" x14ac:dyDescent="0.25">
      <c r="N351" s="13"/>
    </row>
    <row r="352" spans="14:14" s="12" customFormat="1" x14ac:dyDescent="0.25">
      <c r="N352" s="13"/>
    </row>
    <row r="353" spans="14:14" s="12" customFormat="1" x14ac:dyDescent="0.25">
      <c r="N353" s="13"/>
    </row>
    <row r="354" spans="14:14" s="12" customFormat="1" x14ac:dyDescent="0.25">
      <c r="N354" s="13"/>
    </row>
    <row r="355" spans="14:14" s="12" customFormat="1" x14ac:dyDescent="0.25">
      <c r="N355" s="13"/>
    </row>
    <row r="356" spans="14:14" s="12" customFormat="1" x14ac:dyDescent="0.25">
      <c r="N356" s="13"/>
    </row>
    <row r="357" spans="14:14" s="12" customFormat="1" x14ac:dyDescent="0.25">
      <c r="N357" s="13"/>
    </row>
    <row r="358" spans="14:14" s="12" customFormat="1" x14ac:dyDescent="0.25">
      <c r="N358" s="13"/>
    </row>
    <row r="359" spans="14:14" s="12" customFormat="1" x14ac:dyDescent="0.25">
      <c r="N359" s="13"/>
    </row>
    <row r="360" spans="14:14" s="12" customFormat="1" x14ac:dyDescent="0.25">
      <c r="N360" s="13"/>
    </row>
    <row r="361" spans="14:14" s="12" customFormat="1" x14ac:dyDescent="0.25">
      <c r="N361" s="13"/>
    </row>
    <row r="362" spans="14:14" s="12" customFormat="1" x14ac:dyDescent="0.25">
      <c r="N362" s="13"/>
    </row>
    <row r="363" spans="14:14" s="12" customFormat="1" x14ac:dyDescent="0.25">
      <c r="N363" s="13"/>
    </row>
    <row r="364" spans="14:14" s="12" customFormat="1" x14ac:dyDescent="0.25">
      <c r="N364" s="13"/>
    </row>
    <row r="365" spans="14:14" s="12" customFormat="1" x14ac:dyDescent="0.25">
      <c r="N365" s="13"/>
    </row>
    <row r="366" spans="14:14" s="12" customFormat="1" x14ac:dyDescent="0.25">
      <c r="N366" s="13"/>
    </row>
    <row r="367" spans="14:14" s="12" customFormat="1" x14ac:dyDescent="0.25">
      <c r="N367" s="13"/>
    </row>
    <row r="368" spans="14:14" s="12" customFormat="1" x14ac:dyDescent="0.25">
      <c r="N368" s="13"/>
    </row>
    <row r="369" spans="14:14" s="12" customFormat="1" x14ac:dyDescent="0.25">
      <c r="N369" s="13"/>
    </row>
    <row r="370" spans="14:14" s="12" customFormat="1" x14ac:dyDescent="0.25">
      <c r="N370" s="13"/>
    </row>
    <row r="371" spans="14:14" s="12" customFormat="1" x14ac:dyDescent="0.25">
      <c r="N371" s="13"/>
    </row>
    <row r="372" spans="14:14" s="12" customFormat="1" x14ac:dyDescent="0.25">
      <c r="N372" s="13"/>
    </row>
    <row r="373" spans="14:14" s="12" customFormat="1" x14ac:dyDescent="0.25">
      <c r="N373" s="13"/>
    </row>
    <row r="374" spans="14:14" s="12" customFormat="1" x14ac:dyDescent="0.25">
      <c r="N374" s="13"/>
    </row>
    <row r="375" spans="14:14" s="12" customFormat="1" x14ac:dyDescent="0.25">
      <c r="N375" s="13"/>
    </row>
    <row r="376" spans="14:14" s="12" customFormat="1" x14ac:dyDescent="0.25">
      <c r="N376" s="13"/>
    </row>
    <row r="377" spans="14:14" s="12" customFormat="1" x14ac:dyDescent="0.25">
      <c r="N377" s="13"/>
    </row>
    <row r="378" spans="14:14" s="12" customFormat="1" x14ac:dyDescent="0.25">
      <c r="N378" s="13"/>
    </row>
    <row r="379" spans="14:14" s="12" customFormat="1" x14ac:dyDescent="0.25">
      <c r="N379" s="13"/>
    </row>
    <row r="380" spans="14:14" s="12" customFormat="1" x14ac:dyDescent="0.25">
      <c r="N380" s="13"/>
    </row>
    <row r="381" spans="14:14" s="12" customFormat="1" x14ac:dyDescent="0.25">
      <c r="N381" s="13"/>
    </row>
    <row r="382" spans="14:14" s="12" customFormat="1" x14ac:dyDescent="0.25">
      <c r="N382" s="13"/>
    </row>
    <row r="383" spans="14:14" s="12" customFormat="1" x14ac:dyDescent="0.25">
      <c r="N383" s="13"/>
    </row>
    <row r="384" spans="14:14" s="12" customFormat="1" x14ac:dyDescent="0.25">
      <c r="N384" s="13"/>
    </row>
    <row r="385" spans="14:14" s="12" customFormat="1" x14ac:dyDescent="0.25">
      <c r="N385" s="13"/>
    </row>
    <row r="386" spans="14:14" s="12" customFormat="1" x14ac:dyDescent="0.25">
      <c r="N386" s="13"/>
    </row>
    <row r="387" spans="14:14" s="12" customFormat="1" x14ac:dyDescent="0.25">
      <c r="N387" s="13"/>
    </row>
    <row r="388" spans="14:14" s="12" customFormat="1" x14ac:dyDescent="0.25">
      <c r="N388" s="13"/>
    </row>
    <row r="389" spans="14:14" s="12" customFormat="1" x14ac:dyDescent="0.25">
      <c r="N389" s="13"/>
    </row>
    <row r="390" spans="14:14" s="12" customFormat="1" x14ac:dyDescent="0.25">
      <c r="N390" s="13"/>
    </row>
    <row r="391" spans="14:14" s="12" customFormat="1" x14ac:dyDescent="0.25">
      <c r="N391" s="13"/>
    </row>
    <row r="392" spans="14:14" s="12" customFormat="1" x14ac:dyDescent="0.25">
      <c r="N392" s="13"/>
    </row>
    <row r="393" spans="14:14" s="12" customFormat="1" x14ac:dyDescent="0.25">
      <c r="N393" s="13"/>
    </row>
    <row r="394" spans="14:14" s="12" customFormat="1" x14ac:dyDescent="0.25">
      <c r="N394" s="13"/>
    </row>
    <row r="395" spans="14:14" s="12" customFormat="1" x14ac:dyDescent="0.25">
      <c r="N395" s="13"/>
    </row>
    <row r="396" spans="14:14" s="12" customFormat="1" x14ac:dyDescent="0.25">
      <c r="N396" s="13"/>
    </row>
    <row r="397" spans="14:14" s="12" customFormat="1" x14ac:dyDescent="0.25">
      <c r="N397" s="13"/>
    </row>
    <row r="398" spans="14:14" s="12" customFormat="1" x14ac:dyDescent="0.25">
      <c r="N398" s="13"/>
    </row>
    <row r="399" spans="14:14" s="12" customFormat="1" x14ac:dyDescent="0.25">
      <c r="N399" s="13"/>
    </row>
    <row r="400" spans="14:14" s="12" customFormat="1" x14ac:dyDescent="0.25">
      <c r="N400" s="13"/>
    </row>
    <row r="401" spans="14:14" s="12" customFormat="1" x14ac:dyDescent="0.25">
      <c r="N401" s="13"/>
    </row>
    <row r="402" spans="14:14" s="12" customFormat="1" x14ac:dyDescent="0.25">
      <c r="N402" s="13"/>
    </row>
    <row r="403" spans="14:14" s="12" customFormat="1" x14ac:dyDescent="0.25">
      <c r="N403" s="13"/>
    </row>
    <row r="404" spans="14:14" s="12" customFormat="1" x14ac:dyDescent="0.25">
      <c r="N404" s="13"/>
    </row>
    <row r="405" spans="14:14" s="12" customFormat="1" x14ac:dyDescent="0.25">
      <c r="N405" s="13"/>
    </row>
    <row r="406" spans="14:14" s="12" customFormat="1" x14ac:dyDescent="0.25">
      <c r="N406" s="13"/>
    </row>
    <row r="407" spans="14:14" s="12" customFormat="1" x14ac:dyDescent="0.25">
      <c r="N407" s="13"/>
    </row>
    <row r="408" spans="14:14" s="12" customFormat="1" x14ac:dyDescent="0.25">
      <c r="N408" s="13"/>
    </row>
    <row r="409" spans="14:14" s="12" customFormat="1" x14ac:dyDescent="0.25">
      <c r="N409" s="13"/>
    </row>
    <row r="410" spans="14:14" s="12" customFormat="1" x14ac:dyDescent="0.25">
      <c r="N410" s="13"/>
    </row>
    <row r="411" spans="14:14" s="12" customFormat="1" x14ac:dyDescent="0.25">
      <c r="N411" s="13"/>
    </row>
    <row r="412" spans="14:14" s="12" customFormat="1" x14ac:dyDescent="0.25">
      <c r="N412" s="13"/>
    </row>
    <row r="413" spans="14:14" s="12" customFormat="1" x14ac:dyDescent="0.25">
      <c r="N413" s="13"/>
    </row>
    <row r="414" spans="14:14" s="12" customFormat="1" x14ac:dyDescent="0.25">
      <c r="N414" s="13"/>
    </row>
    <row r="415" spans="14:14" s="12" customFormat="1" x14ac:dyDescent="0.25">
      <c r="N415" s="13"/>
    </row>
    <row r="416" spans="14:14" s="12" customFormat="1" x14ac:dyDescent="0.25">
      <c r="N416" s="13"/>
    </row>
    <row r="417" spans="14:14" s="12" customFormat="1" x14ac:dyDescent="0.25">
      <c r="N417" s="13"/>
    </row>
    <row r="418" spans="14:14" s="12" customFormat="1" x14ac:dyDescent="0.25">
      <c r="N418" s="13"/>
    </row>
    <row r="419" spans="14:14" s="12" customFormat="1" x14ac:dyDescent="0.25">
      <c r="N419" s="13"/>
    </row>
    <row r="420" spans="14:14" s="12" customFormat="1" x14ac:dyDescent="0.25">
      <c r="N420" s="13"/>
    </row>
    <row r="421" spans="14:14" s="12" customFormat="1" x14ac:dyDescent="0.25">
      <c r="N421" s="13"/>
    </row>
    <row r="422" spans="14:14" s="12" customFormat="1" x14ac:dyDescent="0.25">
      <c r="N422" s="13"/>
    </row>
    <row r="423" spans="14:14" s="12" customFormat="1" x14ac:dyDescent="0.25">
      <c r="N423" s="13"/>
    </row>
    <row r="424" spans="14:14" s="12" customFormat="1" x14ac:dyDescent="0.25">
      <c r="N424" s="13"/>
    </row>
    <row r="425" spans="14:14" s="12" customFormat="1" x14ac:dyDescent="0.25">
      <c r="N425" s="13"/>
    </row>
    <row r="426" spans="14:14" s="12" customFormat="1" x14ac:dyDescent="0.25">
      <c r="N426" s="13"/>
    </row>
    <row r="427" spans="14:14" s="12" customFormat="1" x14ac:dyDescent="0.25">
      <c r="N427" s="13"/>
    </row>
    <row r="428" spans="14:14" s="12" customFormat="1" x14ac:dyDescent="0.25">
      <c r="N428" s="13"/>
    </row>
    <row r="429" spans="14:14" s="12" customFormat="1" x14ac:dyDescent="0.25">
      <c r="N429" s="13"/>
    </row>
    <row r="430" spans="14:14" s="12" customFormat="1" x14ac:dyDescent="0.25">
      <c r="N430" s="13"/>
    </row>
    <row r="431" spans="14:14" s="12" customFormat="1" x14ac:dyDescent="0.25">
      <c r="N431" s="13"/>
    </row>
    <row r="432" spans="14:14" s="12" customFormat="1" x14ac:dyDescent="0.25">
      <c r="N432" s="13"/>
    </row>
    <row r="433" spans="14:14" s="12" customFormat="1" x14ac:dyDescent="0.25">
      <c r="N433" s="13"/>
    </row>
    <row r="434" spans="14:14" s="12" customFormat="1" x14ac:dyDescent="0.25">
      <c r="N434" s="13"/>
    </row>
    <row r="435" spans="14:14" s="12" customFormat="1" x14ac:dyDescent="0.25">
      <c r="N435" s="13"/>
    </row>
    <row r="436" spans="14:14" s="12" customFormat="1" x14ac:dyDescent="0.25">
      <c r="N436" s="13"/>
    </row>
    <row r="437" spans="14:14" s="12" customFormat="1" x14ac:dyDescent="0.25">
      <c r="N437" s="13"/>
    </row>
    <row r="438" spans="14:14" s="12" customFormat="1" x14ac:dyDescent="0.25">
      <c r="N438" s="13"/>
    </row>
    <row r="439" spans="14:14" s="12" customFormat="1" x14ac:dyDescent="0.25">
      <c r="N439" s="13"/>
    </row>
    <row r="440" spans="14:14" s="12" customFormat="1" x14ac:dyDescent="0.25">
      <c r="N440" s="13"/>
    </row>
    <row r="441" spans="14:14" s="12" customFormat="1" x14ac:dyDescent="0.25">
      <c r="N441" s="13"/>
    </row>
    <row r="442" spans="14:14" s="12" customFormat="1" x14ac:dyDescent="0.25">
      <c r="N442" s="13"/>
    </row>
    <row r="443" spans="14:14" s="12" customFormat="1" x14ac:dyDescent="0.25">
      <c r="N443" s="13"/>
    </row>
    <row r="444" spans="14:14" s="12" customFormat="1" x14ac:dyDescent="0.25">
      <c r="N444" s="13"/>
    </row>
    <row r="445" spans="14:14" s="12" customFormat="1" x14ac:dyDescent="0.25">
      <c r="N445" s="13"/>
    </row>
    <row r="446" spans="14:14" s="12" customFormat="1" x14ac:dyDescent="0.25">
      <c r="N446" s="13"/>
    </row>
    <row r="447" spans="14:14" s="12" customFormat="1" x14ac:dyDescent="0.25">
      <c r="N447" s="13"/>
    </row>
    <row r="448" spans="14:14" s="12" customFormat="1" x14ac:dyDescent="0.25">
      <c r="N448" s="13"/>
    </row>
    <row r="449" spans="14:14" s="12" customFormat="1" x14ac:dyDescent="0.25">
      <c r="N449" s="13"/>
    </row>
    <row r="450" spans="14:14" s="12" customFormat="1" x14ac:dyDescent="0.25">
      <c r="N450" s="13"/>
    </row>
    <row r="451" spans="14:14" s="12" customFormat="1" x14ac:dyDescent="0.25">
      <c r="N451" s="13"/>
    </row>
    <row r="452" spans="14:14" s="12" customFormat="1" x14ac:dyDescent="0.25">
      <c r="N452" s="13"/>
    </row>
    <row r="453" spans="14:14" s="12" customFormat="1" x14ac:dyDescent="0.25">
      <c r="N453" s="13"/>
    </row>
    <row r="454" spans="14:14" s="12" customFormat="1" x14ac:dyDescent="0.25">
      <c r="N454" s="13"/>
    </row>
    <row r="455" spans="14:14" s="12" customFormat="1" x14ac:dyDescent="0.25">
      <c r="N455" s="13"/>
    </row>
    <row r="456" spans="14:14" s="12" customFormat="1" x14ac:dyDescent="0.25">
      <c r="N456" s="13"/>
    </row>
    <row r="457" spans="14:14" s="12" customFormat="1" x14ac:dyDescent="0.25">
      <c r="N457" s="13"/>
    </row>
    <row r="458" spans="14:14" s="12" customFormat="1" x14ac:dyDescent="0.25">
      <c r="N458" s="13"/>
    </row>
    <row r="459" spans="14:14" s="12" customFormat="1" x14ac:dyDescent="0.25">
      <c r="N459" s="13"/>
    </row>
    <row r="460" spans="14:14" s="12" customFormat="1" x14ac:dyDescent="0.25">
      <c r="N460" s="13"/>
    </row>
    <row r="461" spans="14:14" s="12" customFormat="1" x14ac:dyDescent="0.25">
      <c r="N461" s="13"/>
    </row>
    <row r="462" spans="14:14" s="12" customFormat="1" x14ac:dyDescent="0.25">
      <c r="N462" s="13"/>
    </row>
    <row r="463" spans="14:14" s="12" customFormat="1" x14ac:dyDescent="0.25">
      <c r="N463" s="13"/>
    </row>
    <row r="464" spans="14:14" s="12" customFormat="1" x14ac:dyDescent="0.25">
      <c r="N464" s="13"/>
    </row>
    <row r="465" spans="14:14" s="12" customFormat="1" x14ac:dyDescent="0.25">
      <c r="N465" s="13"/>
    </row>
    <row r="466" spans="14:14" s="12" customFormat="1" x14ac:dyDescent="0.25">
      <c r="N466" s="13"/>
    </row>
    <row r="467" spans="14:14" s="12" customFormat="1" x14ac:dyDescent="0.25">
      <c r="N467" s="13"/>
    </row>
    <row r="468" spans="14:14" s="12" customFormat="1" x14ac:dyDescent="0.25">
      <c r="N468" s="13"/>
    </row>
    <row r="469" spans="14:14" s="12" customFormat="1" x14ac:dyDescent="0.25">
      <c r="N469" s="13"/>
    </row>
    <row r="470" spans="14:14" s="12" customFormat="1" x14ac:dyDescent="0.25">
      <c r="N470" s="13"/>
    </row>
    <row r="471" spans="14:14" s="12" customFormat="1" x14ac:dyDescent="0.25">
      <c r="N471" s="13"/>
    </row>
    <row r="472" spans="14:14" s="12" customFormat="1" x14ac:dyDescent="0.25">
      <c r="N472" s="13"/>
    </row>
    <row r="473" spans="14:14" s="12" customFormat="1" x14ac:dyDescent="0.25">
      <c r="N473" s="13"/>
    </row>
    <row r="474" spans="14:14" s="12" customFormat="1" x14ac:dyDescent="0.25">
      <c r="N474" s="13"/>
    </row>
    <row r="475" spans="14:14" s="12" customFormat="1" x14ac:dyDescent="0.25">
      <c r="N475" s="13"/>
    </row>
    <row r="476" spans="14:14" s="12" customFormat="1" x14ac:dyDescent="0.25">
      <c r="N476" s="13"/>
    </row>
    <row r="477" spans="14:14" s="12" customFormat="1" x14ac:dyDescent="0.25">
      <c r="N477" s="13"/>
    </row>
    <row r="478" spans="14:14" s="12" customFormat="1" x14ac:dyDescent="0.25">
      <c r="N478" s="13"/>
    </row>
    <row r="479" spans="14:14" s="12" customFormat="1" x14ac:dyDescent="0.25">
      <c r="N479" s="13"/>
    </row>
    <row r="480" spans="14:14" s="12" customFormat="1" x14ac:dyDescent="0.25">
      <c r="N480" s="13"/>
    </row>
    <row r="481" spans="14:14" s="12" customFormat="1" x14ac:dyDescent="0.25">
      <c r="N481" s="13"/>
    </row>
    <row r="482" spans="14:14" s="12" customFormat="1" x14ac:dyDescent="0.25">
      <c r="N482" s="13"/>
    </row>
    <row r="483" spans="14:14" s="12" customFormat="1" x14ac:dyDescent="0.25">
      <c r="N483" s="13"/>
    </row>
    <row r="484" spans="14:14" s="12" customFormat="1" x14ac:dyDescent="0.25">
      <c r="N484" s="13"/>
    </row>
    <row r="485" spans="14:14" s="12" customFormat="1" x14ac:dyDescent="0.25">
      <c r="N485" s="13"/>
    </row>
    <row r="486" spans="14:14" s="12" customFormat="1" x14ac:dyDescent="0.25">
      <c r="N486" s="13"/>
    </row>
    <row r="487" spans="14:14" s="12" customFormat="1" x14ac:dyDescent="0.25">
      <c r="N487" s="13"/>
    </row>
    <row r="488" spans="14:14" s="12" customFormat="1" x14ac:dyDescent="0.25">
      <c r="N488" s="13"/>
    </row>
    <row r="489" spans="14:14" s="12" customFormat="1" x14ac:dyDescent="0.25">
      <c r="N489" s="13"/>
    </row>
    <row r="490" spans="14:14" s="12" customFormat="1" x14ac:dyDescent="0.25">
      <c r="N490" s="13"/>
    </row>
    <row r="491" spans="14:14" s="12" customFormat="1" x14ac:dyDescent="0.25">
      <c r="N491" s="13"/>
    </row>
    <row r="492" spans="14:14" s="12" customFormat="1" x14ac:dyDescent="0.25">
      <c r="N492" s="13"/>
    </row>
    <row r="493" spans="14:14" s="12" customFormat="1" x14ac:dyDescent="0.25">
      <c r="N493" s="13"/>
    </row>
    <row r="494" spans="14:14" s="12" customFormat="1" x14ac:dyDescent="0.25">
      <c r="N494" s="13"/>
    </row>
    <row r="495" spans="14:14" s="12" customFormat="1" x14ac:dyDescent="0.25">
      <c r="N495" s="13"/>
    </row>
    <row r="496" spans="14:14" s="12" customFormat="1" x14ac:dyDescent="0.25">
      <c r="N496" s="13"/>
    </row>
    <row r="497" spans="14:14" s="12" customFormat="1" x14ac:dyDescent="0.25">
      <c r="N497" s="13"/>
    </row>
    <row r="498" spans="14:14" s="12" customFormat="1" x14ac:dyDescent="0.25">
      <c r="N498" s="13"/>
    </row>
    <row r="499" spans="14:14" s="12" customFormat="1" x14ac:dyDescent="0.25">
      <c r="N499" s="13"/>
    </row>
    <row r="500" spans="14:14" s="12" customFormat="1" x14ac:dyDescent="0.25">
      <c r="N500" s="13"/>
    </row>
    <row r="501" spans="14:14" s="12" customFormat="1" x14ac:dyDescent="0.25">
      <c r="N501" s="13"/>
    </row>
    <row r="502" spans="14:14" s="12" customFormat="1" x14ac:dyDescent="0.25">
      <c r="N502" s="13"/>
    </row>
    <row r="503" spans="14:14" s="12" customFormat="1" x14ac:dyDescent="0.25">
      <c r="N503" s="13"/>
    </row>
    <row r="504" spans="14:14" s="12" customFormat="1" x14ac:dyDescent="0.25">
      <c r="N504" s="13"/>
    </row>
    <row r="505" spans="14:14" s="12" customFormat="1" x14ac:dyDescent="0.25">
      <c r="N505" s="13"/>
    </row>
    <row r="506" spans="14:14" s="12" customFormat="1" x14ac:dyDescent="0.25">
      <c r="N506" s="13"/>
    </row>
    <row r="507" spans="14:14" s="12" customFormat="1" x14ac:dyDescent="0.25">
      <c r="N507" s="13"/>
    </row>
    <row r="508" spans="14:14" s="12" customFormat="1" x14ac:dyDescent="0.25">
      <c r="N508" s="13"/>
    </row>
    <row r="509" spans="14:14" s="12" customFormat="1" x14ac:dyDescent="0.25">
      <c r="N509" s="13"/>
    </row>
    <row r="510" spans="14:14" s="12" customFormat="1" x14ac:dyDescent="0.25">
      <c r="N510" s="13"/>
    </row>
    <row r="511" spans="14:14" s="12" customFormat="1" x14ac:dyDescent="0.25">
      <c r="N511" s="13"/>
    </row>
    <row r="512" spans="14:14" s="12" customFormat="1" x14ac:dyDescent="0.25">
      <c r="N512" s="13"/>
    </row>
    <row r="513" spans="14:14" s="12" customFormat="1" x14ac:dyDescent="0.25">
      <c r="N513" s="13"/>
    </row>
    <row r="514" spans="14:14" s="12" customFormat="1" x14ac:dyDescent="0.25">
      <c r="N514" s="13"/>
    </row>
    <row r="515" spans="14:14" s="12" customFormat="1" x14ac:dyDescent="0.25">
      <c r="N515" s="13"/>
    </row>
    <row r="516" spans="14:14" s="12" customFormat="1" x14ac:dyDescent="0.25">
      <c r="N516" s="13"/>
    </row>
    <row r="517" spans="14:14" s="12" customFormat="1" x14ac:dyDescent="0.25">
      <c r="N517" s="13"/>
    </row>
    <row r="518" spans="14:14" s="12" customFormat="1" x14ac:dyDescent="0.25">
      <c r="N518" s="13"/>
    </row>
    <row r="519" spans="14:14" s="12" customFormat="1" x14ac:dyDescent="0.25">
      <c r="N519" s="13"/>
    </row>
    <row r="520" spans="14:14" s="12" customFormat="1" x14ac:dyDescent="0.25">
      <c r="N520" s="13"/>
    </row>
    <row r="521" spans="14:14" s="12" customFormat="1" x14ac:dyDescent="0.25">
      <c r="N521" s="13"/>
    </row>
    <row r="522" spans="14:14" s="12" customFormat="1" x14ac:dyDescent="0.25">
      <c r="N522" s="13"/>
    </row>
    <row r="523" spans="14:14" s="12" customFormat="1" x14ac:dyDescent="0.25">
      <c r="N523" s="13"/>
    </row>
    <row r="524" spans="14:14" s="12" customFormat="1" x14ac:dyDescent="0.25">
      <c r="N524" s="13"/>
    </row>
    <row r="525" spans="14:14" s="12" customFormat="1" x14ac:dyDescent="0.25">
      <c r="N525" s="13"/>
    </row>
    <row r="526" spans="14:14" s="12" customFormat="1" x14ac:dyDescent="0.25">
      <c r="N526" s="13"/>
    </row>
    <row r="527" spans="14:14" s="12" customFormat="1" x14ac:dyDescent="0.25">
      <c r="N527" s="13"/>
    </row>
    <row r="528" spans="14:14" s="12" customFormat="1" x14ac:dyDescent="0.25">
      <c r="N528" s="13"/>
    </row>
    <row r="529" spans="14:14" s="12" customFormat="1" x14ac:dyDescent="0.25">
      <c r="N529" s="13"/>
    </row>
    <row r="530" spans="14:14" s="12" customFormat="1" x14ac:dyDescent="0.25">
      <c r="N530" s="13"/>
    </row>
    <row r="531" spans="14:14" s="12" customFormat="1" x14ac:dyDescent="0.25">
      <c r="N531" s="13"/>
    </row>
    <row r="532" spans="14:14" s="12" customFormat="1" x14ac:dyDescent="0.25">
      <c r="N532" s="13"/>
    </row>
    <row r="533" spans="14:14" s="12" customFormat="1" x14ac:dyDescent="0.25">
      <c r="N533" s="13"/>
    </row>
    <row r="534" spans="14:14" s="12" customFormat="1" x14ac:dyDescent="0.25">
      <c r="N534" s="13"/>
    </row>
    <row r="535" spans="14:14" s="12" customFormat="1" x14ac:dyDescent="0.25">
      <c r="N535" s="13"/>
    </row>
    <row r="536" spans="14:14" s="12" customFormat="1" x14ac:dyDescent="0.25">
      <c r="N536" s="13"/>
    </row>
    <row r="537" spans="14:14" s="12" customFormat="1" x14ac:dyDescent="0.25">
      <c r="N537" s="13"/>
    </row>
    <row r="538" spans="14:14" s="12" customFormat="1" x14ac:dyDescent="0.25">
      <c r="N538" s="13"/>
    </row>
    <row r="539" spans="14:14" s="12" customFormat="1" x14ac:dyDescent="0.25">
      <c r="N539" s="13"/>
    </row>
    <row r="540" spans="14:14" s="12" customFormat="1" x14ac:dyDescent="0.25">
      <c r="N540" s="13"/>
    </row>
    <row r="541" spans="14:14" s="12" customFormat="1" x14ac:dyDescent="0.25">
      <c r="N541" s="13"/>
    </row>
    <row r="542" spans="14:14" s="12" customFormat="1" x14ac:dyDescent="0.25">
      <c r="N542" s="13"/>
    </row>
    <row r="543" spans="14:14" s="12" customFormat="1" x14ac:dyDescent="0.25">
      <c r="N543" s="13"/>
    </row>
    <row r="544" spans="14:14" s="12" customFormat="1" x14ac:dyDescent="0.25">
      <c r="N544" s="13"/>
    </row>
    <row r="545" spans="14:14" s="12" customFormat="1" x14ac:dyDescent="0.25">
      <c r="N545" s="13"/>
    </row>
    <row r="546" spans="14:14" s="12" customFormat="1" x14ac:dyDescent="0.25">
      <c r="N546" s="13"/>
    </row>
    <row r="547" spans="14:14" s="12" customFormat="1" x14ac:dyDescent="0.25">
      <c r="N547" s="13"/>
    </row>
    <row r="548" spans="14:14" s="12" customFormat="1" x14ac:dyDescent="0.25">
      <c r="N548" s="13"/>
    </row>
    <row r="549" spans="14:14" s="12" customFormat="1" x14ac:dyDescent="0.25">
      <c r="N549" s="13"/>
    </row>
    <row r="550" spans="14:14" s="12" customFormat="1" x14ac:dyDescent="0.25">
      <c r="N550" s="13"/>
    </row>
    <row r="551" spans="14:14" s="12" customFormat="1" x14ac:dyDescent="0.25">
      <c r="N551" s="13"/>
    </row>
    <row r="552" spans="14:14" s="12" customFormat="1" x14ac:dyDescent="0.25">
      <c r="N552" s="13"/>
    </row>
    <row r="553" spans="14:14" s="12" customFormat="1" x14ac:dyDescent="0.25">
      <c r="N553" s="13"/>
    </row>
    <row r="554" spans="14:14" s="12" customFormat="1" x14ac:dyDescent="0.25">
      <c r="N554" s="13"/>
    </row>
    <row r="555" spans="14:14" s="12" customFormat="1" x14ac:dyDescent="0.25">
      <c r="N555" s="13"/>
    </row>
    <row r="556" spans="14:14" s="12" customFormat="1" x14ac:dyDescent="0.25">
      <c r="N556" s="13"/>
    </row>
    <row r="557" spans="14:14" s="12" customFormat="1" x14ac:dyDescent="0.25">
      <c r="N557" s="13"/>
    </row>
    <row r="558" spans="14:14" s="12" customFormat="1" x14ac:dyDescent="0.25">
      <c r="N558" s="13"/>
    </row>
    <row r="559" spans="14:14" s="12" customFormat="1" x14ac:dyDescent="0.25">
      <c r="N559" s="13"/>
    </row>
    <row r="560" spans="14:14" s="12" customFormat="1" x14ac:dyDescent="0.25">
      <c r="N560" s="13"/>
    </row>
    <row r="561" spans="14:14" s="12" customFormat="1" x14ac:dyDescent="0.25">
      <c r="N561" s="13"/>
    </row>
    <row r="562" spans="14:14" s="12" customFormat="1" x14ac:dyDescent="0.25">
      <c r="N562" s="13"/>
    </row>
    <row r="563" spans="14:14" s="12" customFormat="1" x14ac:dyDescent="0.25">
      <c r="N563" s="13"/>
    </row>
    <row r="564" spans="14:14" s="12" customFormat="1" x14ac:dyDescent="0.25">
      <c r="N564" s="13"/>
    </row>
    <row r="565" spans="14:14" s="12" customFormat="1" x14ac:dyDescent="0.25">
      <c r="N565" s="13"/>
    </row>
    <row r="566" spans="14:14" s="12" customFormat="1" x14ac:dyDescent="0.25">
      <c r="N566" s="13"/>
    </row>
    <row r="567" spans="14:14" s="12" customFormat="1" x14ac:dyDescent="0.25">
      <c r="N567" s="13"/>
    </row>
    <row r="568" spans="14:14" s="12" customFormat="1" x14ac:dyDescent="0.25">
      <c r="N568" s="13"/>
    </row>
    <row r="569" spans="14:14" s="12" customFormat="1" x14ac:dyDescent="0.25">
      <c r="N569" s="13"/>
    </row>
    <row r="570" spans="14:14" s="12" customFormat="1" x14ac:dyDescent="0.25">
      <c r="N570" s="13"/>
    </row>
    <row r="571" spans="14:14" s="12" customFormat="1" x14ac:dyDescent="0.25">
      <c r="N571" s="13"/>
    </row>
    <row r="572" spans="14:14" s="12" customFormat="1" x14ac:dyDescent="0.25">
      <c r="N572" s="13"/>
    </row>
    <row r="573" spans="14:14" s="12" customFormat="1" x14ac:dyDescent="0.25">
      <c r="N573" s="13"/>
    </row>
    <row r="574" spans="14:14" s="12" customFormat="1" x14ac:dyDescent="0.25">
      <c r="N574" s="13"/>
    </row>
    <row r="575" spans="14:14" s="12" customFormat="1" x14ac:dyDescent="0.25">
      <c r="N575" s="13"/>
    </row>
    <row r="576" spans="14:14" s="12" customFormat="1" x14ac:dyDescent="0.25">
      <c r="N576" s="13"/>
    </row>
    <row r="577" spans="14:14" s="12" customFormat="1" x14ac:dyDescent="0.25">
      <c r="N577" s="13"/>
    </row>
    <row r="578" spans="14:14" s="12" customFormat="1" x14ac:dyDescent="0.25">
      <c r="N578" s="13"/>
    </row>
    <row r="579" spans="14:14" s="12" customFormat="1" x14ac:dyDescent="0.25">
      <c r="N579" s="13"/>
    </row>
    <row r="580" spans="14:14" s="12" customFormat="1" x14ac:dyDescent="0.25">
      <c r="N580" s="13"/>
    </row>
    <row r="581" spans="14:14" s="12" customFormat="1" x14ac:dyDescent="0.25">
      <c r="N581" s="13"/>
    </row>
    <row r="582" spans="14:14" s="12" customFormat="1" x14ac:dyDescent="0.25">
      <c r="N582" s="13"/>
    </row>
    <row r="583" spans="14:14" s="12" customFormat="1" x14ac:dyDescent="0.25">
      <c r="N583" s="13"/>
    </row>
    <row r="584" spans="14:14" s="12" customFormat="1" x14ac:dyDescent="0.25">
      <c r="N584" s="13"/>
    </row>
    <row r="585" spans="14:14" s="12" customFormat="1" x14ac:dyDescent="0.25">
      <c r="N585" s="13"/>
    </row>
    <row r="586" spans="14:14" s="12" customFormat="1" x14ac:dyDescent="0.25">
      <c r="N586" s="13"/>
    </row>
    <row r="587" spans="14:14" s="12" customFormat="1" x14ac:dyDescent="0.25">
      <c r="N587" s="13"/>
    </row>
    <row r="588" spans="14:14" s="12" customFormat="1" x14ac:dyDescent="0.25">
      <c r="N588" s="13"/>
    </row>
    <row r="589" spans="14:14" s="12" customFormat="1" x14ac:dyDescent="0.25">
      <c r="N589" s="13"/>
    </row>
    <row r="590" spans="14:14" s="12" customFormat="1" x14ac:dyDescent="0.25">
      <c r="N590" s="13"/>
    </row>
    <row r="591" spans="14:14" s="12" customFormat="1" x14ac:dyDescent="0.25">
      <c r="N591" s="13"/>
    </row>
    <row r="592" spans="14:14" s="12" customFormat="1" x14ac:dyDescent="0.25">
      <c r="N592" s="13"/>
    </row>
    <row r="593" spans="14:14" s="12" customFormat="1" x14ac:dyDescent="0.25">
      <c r="N593" s="13"/>
    </row>
    <row r="594" spans="14:14" s="12" customFormat="1" x14ac:dyDescent="0.25">
      <c r="N594" s="13"/>
    </row>
    <row r="595" spans="14:14" s="12" customFormat="1" x14ac:dyDescent="0.25">
      <c r="N595" s="13"/>
    </row>
    <row r="596" spans="14:14" s="12" customFormat="1" x14ac:dyDescent="0.25">
      <c r="N596" s="13"/>
    </row>
    <row r="597" spans="14:14" s="12" customFormat="1" x14ac:dyDescent="0.25">
      <c r="N597" s="13"/>
    </row>
    <row r="598" spans="14:14" s="12" customFormat="1" x14ac:dyDescent="0.25">
      <c r="N598" s="13"/>
    </row>
    <row r="599" spans="14:14" s="12" customFormat="1" x14ac:dyDescent="0.25">
      <c r="N599" s="13"/>
    </row>
    <row r="600" spans="14:14" s="12" customFormat="1" x14ac:dyDescent="0.25">
      <c r="N600" s="13"/>
    </row>
    <row r="601" spans="14:14" s="12" customFormat="1" x14ac:dyDescent="0.25">
      <c r="N601" s="13"/>
    </row>
    <row r="602" spans="14:14" s="12" customFormat="1" x14ac:dyDescent="0.25">
      <c r="N602" s="13"/>
    </row>
    <row r="603" spans="14:14" s="12" customFormat="1" x14ac:dyDescent="0.25">
      <c r="N603" s="13"/>
    </row>
    <row r="604" spans="14:14" s="12" customFormat="1" x14ac:dyDescent="0.25">
      <c r="N604" s="13"/>
    </row>
    <row r="605" spans="14:14" s="12" customFormat="1" x14ac:dyDescent="0.25">
      <c r="N605" s="13"/>
    </row>
    <row r="606" spans="14:14" s="12" customFormat="1" x14ac:dyDescent="0.25">
      <c r="N606" s="13"/>
    </row>
    <row r="607" spans="14:14" s="12" customFormat="1" x14ac:dyDescent="0.25">
      <c r="N607" s="13"/>
    </row>
    <row r="608" spans="14:14" s="12" customFormat="1" x14ac:dyDescent="0.25">
      <c r="N608" s="13"/>
    </row>
    <row r="609" spans="14:14" s="12" customFormat="1" x14ac:dyDescent="0.25">
      <c r="N609" s="13"/>
    </row>
    <row r="610" spans="14:14" s="12" customFormat="1" x14ac:dyDescent="0.25">
      <c r="N610" s="13"/>
    </row>
    <row r="611" spans="14:14" s="12" customFormat="1" x14ac:dyDescent="0.25">
      <c r="N611" s="13"/>
    </row>
    <row r="612" spans="14:14" s="12" customFormat="1" x14ac:dyDescent="0.25">
      <c r="N612" s="13"/>
    </row>
    <row r="613" spans="14:14" s="12" customFormat="1" x14ac:dyDescent="0.25">
      <c r="N613" s="13"/>
    </row>
    <row r="614" spans="14:14" s="12" customFormat="1" x14ac:dyDescent="0.25">
      <c r="N614" s="13"/>
    </row>
    <row r="615" spans="14:14" s="12" customFormat="1" x14ac:dyDescent="0.25">
      <c r="N615" s="13"/>
    </row>
    <row r="616" spans="14:14" s="12" customFormat="1" x14ac:dyDescent="0.25">
      <c r="N616" s="13"/>
    </row>
    <row r="617" spans="14:14" s="12" customFormat="1" x14ac:dyDescent="0.25">
      <c r="N617" s="13"/>
    </row>
    <row r="618" spans="14:14" s="12" customFormat="1" x14ac:dyDescent="0.25">
      <c r="N618" s="13"/>
    </row>
    <row r="619" spans="14:14" s="12" customFormat="1" x14ac:dyDescent="0.25">
      <c r="N619" s="13"/>
    </row>
    <row r="620" spans="14:14" s="12" customFormat="1" x14ac:dyDescent="0.25">
      <c r="N620" s="13"/>
    </row>
    <row r="621" spans="14:14" s="12" customFormat="1" x14ac:dyDescent="0.25">
      <c r="N621" s="13"/>
    </row>
    <row r="622" spans="14:14" s="12" customFormat="1" x14ac:dyDescent="0.25">
      <c r="N622" s="13"/>
    </row>
    <row r="623" spans="14:14" s="12" customFormat="1" x14ac:dyDescent="0.25">
      <c r="N623" s="13"/>
    </row>
    <row r="624" spans="14:14" s="12" customFormat="1" x14ac:dyDescent="0.25">
      <c r="N624" s="13"/>
    </row>
    <row r="625" spans="14:14" s="12" customFormat="1" x14ac:dyDescent="0.25">
      <c r="N625" s="13"/>
    </row>
    <row r="626" spans="14:14" s="12" customFormat="1" x14ac:dyDescent="0.25">
      <c r="N626" s="13"/>
    </row>
    <row r="627" spans="14:14" s="12" customFormat="1" x14ac:dyDescent="0.25">
      <c r="N627" s="13"/>
    </row>
    <row r="628" spans="14:14" s="12" customFormat="1" x14ac:dyDescent="0.25">
      <c r="N628" s="13"/>
    </row>
    <row r="629" spans="14:14" s="12" customFormat="1" x14ac:dyDescent="0.25">
      <c r="N629" s="13"/>
    </row>
    <row r="630" spans="14:14" s="12" customFormat="1" x14ac:dyDescent="0.25">
      <c r="N630" s="13"/>
    </row>
    <row r="631" spans="14:14" s="12" customFormat="1" x14ac:dyDescent="0.25">
      <c r="N631" s="13"/>
    </row>
    <row r="632" spans="14:14" s="12" customFormat="1" x14ac:dyDescent="0.25">
      <c r="N632" s="13"/>
    </row>
    <row r="633" spans="14:14" s="12" customFormat="1" x14ac:dyDescent="0.25">
      <c r="N633" s="13"/>
    </row>
    <row r="634" spans="14:14" s="12" customFormat="1" x14ac:dyDescent="0.25">
      <c r="N634" s="13"/>
    </row>
    <row r="635" spans="14:14" s="12" customFormat="1" x14ac:dyDescent="0.25">
      <c r="N635" s="13"/>
    </row>
    <row r="636" spans="14:14" s="12" customFormat="1" x14ac:dyDescent="0.25">
      <c r="N636" s="13"/>
    </row>
    <row r="637" spans="14:14" s="12" customFormat="1" x14ac:dyDescent="0.25">
      <c r="N637" s="13"/>
    </row>
    <row r="638" spans="14:14" s="12" customFormat="1" x14ac:dyDescent="0.25">
      <c r="N638" s="13"/>
    </row>
    <row r="639" spans="14:14" s="12" customFormat="1" x14ac:dyDescent="0.25">
      <c r="N639" s="13"/>
    </row>
    <row r="640" spans="14:14" s="12" customFormat="1" x14ac:dyDescent="0.25">
      <c r="N640" s="13"/>
    </row>
    <row r="641" spans="14:14" s="12" customFormat="1" x14ac:dyDescent="0.25">
      <c r="N641" s="13"/>
    </row>
    <row r="642" spans="14:14" s="12" customFormat="1" x14ac:dyDescent="0.25">
      <c r="N642" s="13"/>
    </row>
    <row r="643" spans="14:14" s="12" customFormat="1" x14ac:dyDescent="0.25">
      <c r="N643" s="13"/>
    </row>
    <row r="644" spans="14:14" s="12" customFormat="1" x14ac:dyDescent="0.25">
      <c r="N644" s="13"/>
    </row>
    <row r="645" spans="14:14" s="12" customFormat="1" x14ac:dyDescent="0.25">
      <c r="N645" s="13"/>
    </row>
    <row r="646" spans="14:14" s="12" customFormat="1" x14ac:dyDescent="0.25">
      <c r="N646" s="13"/>
    </row>
    <row r="647" spans="14:14" s="12" customFormat="1" x14ac:dyDescent="0.25">
      <c r="N647" s="13"/>
    </row>
    <row r="648" spans="14:14" s="12" customFormat="1" x14ac:dyDescent="0.25">
      <c r="N648" s="13"/>
    </row>
    <row r="649" spans="14:14" s="12" customFormat="1" x14ac:dyDescent="0.25">
      <c r="N649" s="13"/>
    </row>
    <row r="650" spans="14:14" s="12" customFormat="1" x14ac:dyDescent="0.25">
      <c r="N650" s="13"/>
    </row>
    <row r="651" spans="14:14" s="12" customFormat="1" x14ac:dyDescent="0.25">
      <c r="N651" s="13"/>
    </row>
    <row r="652" spans="14:14" s="12" customFormat="1" x14ac:dyDescent="0.25">
      <c r="N652" s="13"/>
    </row>
    <row r="653" spans="14:14" s="12" customFormat="1" x14ac:dyDescent="0.25">
      <c r="N653" s="13"/>
    </row>
    <row r="654" spans="14:14" s="12" customFormat="1" x14ac:dyDescent="0.25">
      <c r="N654" s="13"/>
    </row>
    <row r="655" spans="14:14" s="12" customFormat="1" x14ac:dyDescent="0.25">
      <c r="N655" s="13"/>
    </row>
    <row r="656" spans="14:14" s="12" customFormat="1" x14ac:dyDescent="0.25">
      <c r="N656" s="13"/>
    </row>
    <row r="657" spans="14:14" s="12" customFormat="1" x14ac:dyDescent="0.25">
      <c r="N657" s="13"/>
    </row>
    <row r="658" spans="14:14" s="12" customFormat="1" x14ac:dyDescent="0.25">
      <c r="N658" s="13"/>
    </row>
    <row r="659" spans="14:14" s="12" customFormat="1" x14ac:dyDescent="0.25">
      <c r="N659" s="13"/>
    </row>
    <row r="660" spans="14:14" s="12" customFormat="1" x14ac:dyDescent="0.25">
      <c r="N660" s="13"/>
    </row>
    <row r="661" spans="14:14" s="12" customFormat="1" x14ac:dyDescent="0.25">
      <c r="N661" s="13"/>
    </row>
    <row r="662" spans="14:14" s="12" customFormat="1" x14ac:dyDescent="0.25">
      <c r="N662" s="13"/>
    </row>
    <row r="663" spans="14:14" s="12" customFormat="1" x14ac:dyDescent="0.25">
      <c r="N663" s="13"/>
    </row>
    <row r="664" spans="14:14" s="12" customFormat="1" x14ac:dyDescent="0.25">
      <c r="N664" s="13"/>
    </row>
    <row r="665" spans="14:14" s="12" customFormat="1" x14ac:dyDescent="0.25">
      <c r="N665" s="13"/>
    </row>
    <row r="666" spans="14:14" s="12" customFormat="1" x14ac:dyDescent="0.25">
      <c r="N666" s="13"/>
    </row>
    <row r="667" spans="14:14" s="12" customFormat="1" x14ac:dyDescent="0.25">
      <c r="N667" s="13"/>
    </row>
    <row r="668" spans="14:14" s="12" customFormat="1" x14ac:dyDescent="0.25">
      <c r="N668" s="13"/>
    </row>
    <row r="669" spans="14:14" s="12" customFormat="1" x14ac:dyDescent="0.25">
      <c r="N669" s="13"/>
    </row>
    <row r="670" spans="14:14" s="12" customFormat="1" x14ac:dyDescent="0.25">
      <c r="N670" s="13"/>
    </row>
    <row r="671" spans="14:14" s="12" customFormat="1" x14ac:dyDescent="0.25">
      <c r="N671" s="13"/>
    </row>
    <row r="672" spans="14:14" s="12" customFormat="1" x14ac:dyDescent="0.25">
      <c r="N672" s="13"/>
    </row>
    <row r="673" spans="14:14" s="12" customFormat="1" x14ac:dyDescent="0.25">
      <c r="N673" s="13"/>
    </row>
    <row r="674" spans="14:14" s="12" customFormat="1" x14ac:dyDescent="0.25">
      <c r="N674" s="13"/>
    </row>
    <row r="675" spans="14:14" s="12" customFormat="1" x14ac:dyDescent="0.25">
      <c r="N675" s="13"/>
    </row>
    <row r="676" spans="14:14" s="12" customFormat="1" x14ac:dyDescent="0.25">
      <c r="N676" s="13"/>
    </row>
    <row r="677" spans="14:14" s="12" customFormat="1" x14ac:dyDescent="0.25">
      <c r="N677" s="13"/>
    </row>
    <row r="678" spans="14:14" s="12" customFormat="1" x14ac:dyDescent="0.25">
      <c r="N678" s="13"/>
    </row>
    <row r="679" spans="14:14" s="12" customFormat="1" x14ac:dyDescent="0.25">
      <c r="N679" s="13"/>
    </row>
    <row r="680" spans="14:14" s="12" customFormat="1" x14ac:dyDescent="0.25">
      <c r="N680" s="13"/>
    </row>
    <row r="681" spans="14:14" s="12" customFormat="1" x14ac:dyDescent="0.25">
      <c r="N681" s="13"/>
    </row>
    <row r="682" spans="14:14" s="12" customFormat="1" x14ac:dyDescent="0.25">
      <c r="N682" s="13"/>
    </row>
    <row r="683" spans="14:14" s="12" customFormat="1" x14ac:dyDescent="0.25">
      <c r="N683" s="13"/>
    </row>
    <row r="684" spans="14:14" s="12" customFormat="1" x14ac:dyDescent="0.25">
      <c r="N684" s="13"/>
    </row>
    <row r="685" spans="14:14" s="12" customFormat="1" x14ac:dyDescent="0.25">
      <c r="N685" s="13"/>
    </row>
    <row r="686" spans="14:14" s="12" customFormat="1" x14ac:dyDescent="0.25">
      <c r="N686" s="13"/>
    </row>
    <row r="687" spans="14:14" s="12" customFormat="1" x14ac:dyDescent="0.25">
      <c r="N687" s="13"/>
    </row>
    <row r="688" spans="14:14" s="12" customFormat="1" x14ac:dyDescent="0.25">
      <c r="N688" s="13"/>
    </row>
    <row r="689" spans="14:14" s="12" customFormat="1" x14ac:dyDescent="0.25">
      <c r="N689" s="13"/>
    </row>
    <row r="690" spans="14:14" s="12" customFormat="1" x14ac:dyDescent="0.25">
      <c r="N690" s="13"/>
    </row>
    <row r="691" spans="14:14" s="12" customFormat="1" x14ac:dyDescent="0.25">
      <c r="N691" s="13"/>
    </row>
    <row r="692" spans="14:14" s="12" customFormat="1" x14ac:dyDescent="0.25">
      <c r="N692" s="13"/>
    </row>
    <row r="693" spans="14:14" s="12" customFormat="1" x14ac:dyDescent="0.25">
      <c r="N693" s="13"/>
    </row>
    <row r="694" spans="14:14" s="12" customFormat="1" x14ac:dyDescent="0.25">
      <c r="N694" s="13"/>
    </row>
    <row r="695" spans="14:14" s="12" customFormat="1" x14ac:dyDescent="0.25">
      <c r="N695" s="13"/>
    </row>
    <row r="696" spans="14:14" s="12" customFormat="1" x14ac:dyDescent="0.25">
      <c r="N696" s="13"/>
    </row>
    <row r="697" spans="14:14" s="12" customFormat="1" x14ac:dyDescent="0.25">
      <c r="N697" s="13"/>
    </row>
    <row r="698" spans="14:14" s="12" customFormat="1" x14ac:dyDescent="0.25">
      <c r="N698" s="13"/>
    </row>
    <row r="699" spans="14:14" s="12" customFormat="1" x14ac:dyDescent="0.25">
      <c r="N699" s="13"/>
    </row>
    <row r="700" spans="14:14" s="12" customFormat="1" x14ac:dyDescent="0.25">
      <c r="N700" s="13"/>
    </row>
    <row r="701" spans="14:14" s="12" customFormat="1" x14ac:dyDescent="0.25">
      <c r="N701" s="13"/>
    </row>
    <row r="702" spans="14:14" s="12" customFormat="1" x14ac:dyDescent="0.25">
      <c r="N702" s="13"/>
    </row>
    <row r="703" spans="14:14" s="12" customFormat="1" x14ac:dyDescent="0.25">
      <c r="N703" s="13"/>
    </row>
    <row r="704" spans="14:14" s="12" customFormat="1" x14ac:dyDescent="0.25">
      <c r="N704" s="13"/>
    </row>
    <row r="705" spans="14:14" s="12" customFormat="1" x14ac:dyDescent="0.25">
      <c r="N705" s="13"/>
    </row>
    <row r="706" spans="14:14" s="12" customFormat="1" x14ac:dyDescent="0.25">
      <c r="N706" s="13"/>
    </row>
    <row r="707" spans="14:14" s="12" customFormat="1" x14ac:dyDescent="0.25">
      <c r="N707" s="13"/>
    </row>
    <row r="708" spans="14:14" s="12" customFormat="1" x14ac:dyDescent="0.25">
      <c r="N708" s="13"/>
    </row>
    <row r="709" spans="14:14" s="12" customFormat="1" x14ac:dyDescent="0.25">
      <c r="N709" s="13"/>
    </row>
    <row r="710" spans="14:14" s="12" customFormat="1" x14ac:dyDescent="0.25">
      <c r="N710" s="13"/>
    </row>
    <row r="711" spans="14:14" s="12" customFormat="1" x14ac:dyDescent="0.25">
      <c r="N711" s="13"/>
    </row>
    <row r="712" spans="14:14" s="12" customFormat="1" x14ac:dyDescent="0.25">
      <c r="N712" s="13"/>
    </row>
    <row r="713" spans="14:14" s="12" customFormat="1" x14ac:dyDescent="0.25">
      <c r="N713" s="13"/>
    </row>
    <row r="714" spans="14:14" s="12" customFormat="1" x14ac:dyDescent="0.25">
      <c r="N714" s="13"/>
    </row>
    <row r="715" spans="14:14" s="12" customFormat="1" x14ac:dyDescent="0.25">
      <c r="N715" s="13"/>
    </row>
    <row r="716" spans="14:14" s="12" customFormat="1" x14ac:dyDescent="0.25">
      <c r="N716" s="13"/>
    </row>
    <row r="717" spans="14:14" s="12" customFormat="1" x14ac:dyDescent="0.25">
      <c r="N717" s="13"/>
    </row>
    <row r="718" spans="14:14" s="12" customFormat="1" x14ac:dyDescent="0.25">
      <c r="N718" s="13"/>
    </row>
    <row r="719" spans="14:14" s="12" customFormat="1" x14ac:dyDescent="0.25">
      <c r="N719" s="13"/>
    </row>
    <row r="720" spans="14:14" s="12" customFormat="1" x14ac:dyDescent="0.25">
      <c r="N720" s="13"/>
    </row>
    <row r="721" spans="14:14" s="12" customFormat="1" x14ac:dyDescent="0.25">
      <c r="N721" s="13"/>
    </row>
    <row r="722" spans="14:14" s="12" customFormat="1" x14ac:dyDescent="0.25">
      <c r="N722" s="13"/>
    </row>
    <row r="723" spans="14:14" s="12" customFormat="1" x14ac:dyDescent="0.25">
      <c r="N723" s="13"/>
    </row>
    <row r="724" spans="14:14" s="12" customFormat="1" x14ac:dyDescent="0.25">
      <c r="N724" s="13"/>
    </row>
    <row r="725" spans="14:14" s="12" customFormat="1" x14ac:dyDescent="0.25">
      <c r="N725" s="13"/>
    </row>
    <row r="726" spans="14:14" s="12" customFormat="1" x14ac:dyDescent="0.25">
      <c r="N726" s="13"/>
    </row>
    <row r="727" spans="14:14" s="12" customFormat="1" x14ac:dyDescent="0.25">
      <c r="N727" s="13"/>
    </row>
  </sheetData>
  <mergeCells count="10">
    <mergeCell ref="B47:C47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7" right="0.7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B1:M495"/>
  <sheetViews>
    <sheetView workbookViewId="0">
      <selection activeCell="C6" sqref="C6:J10"/>
    </sheetView>
  </sheetViews>
  <sheetFormatPr defaultRowHeight="15" x14ac:dyDescent="0.25"/>
  <cols>
    <col min="1" max="1" width="2.7109375" style="12" customWidth="1"/>
    <col min="2" max="2" width="21.28515625" style="2" customWidth="1"/>
    <col min="3" max="10" width="13.7109375" style="2" customWidth="1"/>
    <col min="11" max="16384" width="9.140625" style="12"/>
  </cols>
  <sheetData>
    <row r="1" spans="2:13" ht="15.75" thickBot="1" x14ac:dyDescent="0.3">
      <c r="B1" s="12"/>
      <c r="C1" s="12"/>
      <c r="D1" s="12"/>
      <c r="E1" s="12"/>
      <c r="F1" s="12"/>
      <c r="G1" s="12"/>
      <c r="H1" s="12"/>
      <c r="I1" s="12"/>
      <c r="J1" s="12"/>
    </row>
    <row r="2" spans="2:13" ht="22.15" customHeight="1" thickTop="1" thickBot="1" x14ac:dyDescent="0.3">
      <c r="B2" s="222" t="s">
        <v>671</v>
      </c>
      <c r="C2" s="223"/>
      <c r="D2" s="223"/>
      <c r="E2" s="223"/>
      <c r="F2" s="223"/>
      <c r="G2" s="223"/>
      <c r="H2" s="223"/>
      <c r="I2" s="223"/>
      <c r="J2" s="224"/>
    </row>
    <row r="3" spans="2:13" ht="22.15" customHeight="1" thickTop="1" thickBot="1" x14ac:dyDescent="0.3">
      <c r="B3" s="225" t="s">
        <v>257</v>
      </c>
      <c r="C3" s="241" t="s">
        <v>258</v>
      </c>
      <c r="D3" s="242"/>
      <c r="E3" s="242"/>
      <c r="F3" s="242"/>
      <c r="G3" s="242"/>
      <c r="H3" s="248"/>
      <c r="I3" s="243" t="s">
        <v>251</v>
      </c>
      <c r="J3" s="244"/>
    </row>
    <row r="4" spans="2:13" ht="22.15" customHeight="1" thickTop="1" thickBot="1" x14ac:dyDescent="0.3">
      <c r="B4" s="226"/>
      <c r="C4" s="249" t="s">
        <v>259</v>
      </c>
      <c r="D4" s="250"/>
      <c r="E4" s="251" t="s">
        <v>260</v>
      </c>
      <c r="F4" s="250"/>
      <c r="G4" s="252" t="s">
        <v>261</v>
      </c>
      <c r="H4" s="253"/>
      <c r="I4" s="245"/>
      <c r="J4" s="246"/>
    </row>
    <row r="5" spans="2:13" ht="22.15" customHeight="1" thickTop="1" thickBot="1" x14ac:dyDescent="0.3">
      <c r="B5" s="227"/>
      <c r="C5" s="211" t="s">
        <v>252</v>
      </c>
      <c r="D5" s="212" t="s">
        <v>0</v>
      </c>
      <c r="E5" s="213" t="s">
        <v>252</v>
      </c>
      <c r="F5" s="212" t="s">
        <v>0</v>
      </c>
      <c r="G5" s="213" t="s">
        <v>252</v>
      </c>
      <c r="H5" s="214" t="s">
        <v>0</v>
      </c>
      <c r="I5" s="34" t="s">
        <v>252</v>
      </c>
      <c r="J5" s="36" t="s">
        <v>0</v>
      </c>
    </row>
    <row r="6" spans="2:13" ht="22.15" customHeight="1" thickTop="1" x14ac:dyDescent="0.25">
      <c r="B6" s="19" t="s">
        <v>253</v>
      </c>
      <c r="C6" s="30">
        <v>13</v>
      </c>
      <c r="D6" s="24">
        <v>0.23636363636363636</v>
      </c>
      <c r="E6" s="27">
        <v>101</v>
      </c>
      <c r="F6" s="24">
        <v>0.18634686346863469</v>
      </c>
      <c r="G6" s="27">
        <v>35</v>
      </c>
      <c r="H6" s="15">
        <v>0.20710059171597633</v>
      </c>
      <c r="I6" s="32">
        <v>149</v>
      </c>
      <c r="J6" s="16">
        <v>0.19451697127937337</v>
      </c>
      <c r="K6" s="13"/>
    </row>
    <row r="7" spans="2:13" ht="22.15" customHeight="1" x14ac:dyDescent="0.25">
      <c r="B7" s="19" t="s">
        <v>254</v>
      </c>
      <c r="C7" s="30">
        <v>41</v>
      </c>
      <c r="D7" s="24">
        <v>0.74545454545454548</v>
      </c>
      <c r="E7" s="27">
        <v>416</v>
      </c>
      <c r="F7" s="24">
        <v>0.76752767527675281</v>
      </c>
      <c r="G7" s="27">
        <v>121</v>
      </c>
      <c r="H7" s="15">
        <v>0.71597633136094674</v>
      </c>
      <c r="I7" s="32">
        <v>578</v>
      </c>
      <c r="J7" s="16">
        <v>0.75456919060052219</v>
      </c>
      <c r="K7" s="13"/>
    </row>
    <row r="8" spans="2:13" ht="22.15" customHeight="1" x14ac:dyDescent="0.25">
      <c r="B8" s="19" t="s">
        <v>255</v>
      </c>
      <c r="C8" s="30">
        <v>1</v>
      </c>
      <c r="D8" s="24">
        <v>1.8181818181818181E-2</v>
      </c>
      <c r="E8" s="27">
        <v>25</v>
      </c>
      <c r="F8" s="24">
        <v>4.6125461254612546E-2</v>
      </c>
      <c r="G8" s="27">
        <v>12</v>
      </c>
      <c r="H8" s="15">
        <v>7.1005917159763315E-2</v>
      </c>
      <c r="I8" s="32">
        <v>38</v>
      </c>
      <c r="J8" s="16">
        <v>4.960835509138381E-2</v>
      </c>
      <c r="K8" s="13"/>
    </row>
    <row r="9" spans="2:13" ht="22.15" customHeight="1" thickBot="1" x14ac:dyDescent="0.3">
      <c r="B9" s="19" t="s">
        <v>256</v>
      </c>
      <c r="C9" s="30">
        <v>0</v>
      </c>
      <c r="D9" s="24">
        <v>0</v>
      </c>
      <c r="E9" s="27">
        <v>0</v>
      </c>
      <c r="F9" s="24">
        <v>0</v>
      </c>
      <c r="G9" s="27">
        <v>1</v>
      </c>
      <c r="H9" s="15">
        <v>5.9171597633136093E-3</v>
      </c>
      <c r="I9" s="32">
        <v>1</v>
      </c>
      <c r="J9" s="16">
        <v>1.3054830287206266E-3</v>
      </c>
      <c r="K9" s="13"/>
    </row>
    <row r="10" spans="2:13" ht="22.15" customHeight="1" thickTop="1" thickBot="1" x14ac:dyDescent="0.3">
      <c r="B10" s="33" t="s">
        <v>251</v>
      </c>
      <c r="C10" s="31">
        <v>55</v>
      </c>
      <c r="D10" s="25">
        <v>1</v>
      </c>
      <c r="E10" s="28">
        <v>542</v>
      </c>
      <c r="F10" s="25">
        <v>1</v>
      </c>
      <c r="G10" s="28">
        <v>169</v>
      </c>
      <c r="H10" s="17">
        <v>1</v>
      </c>
      <c r="I10" s="31">
        <v>766</v>
      </c>
      <c r="J10" s="18">
        <v>1</v>
      </c>
      <c r="K10" s="13"/>
    </row>
    <row r="11" spans="2:13" ht="22.15" customHeight="1" thickTop="1" x14ac:dyDescent="0.25">
      <c r="B11" s="12"/>
      <c r="C11" s="12"/>
      <c r="D11" s="12"/>
      <c r="E11" s="12"/>
      <c r="F11" s="12"/>
      <c r="G11" s="12"/>
      <c r="H11" s="12"/>
      <c r="I11" s="12"/>
      <c r="J11" s="12"/>
    </row>
    <row r="12" spans="2:13" x14ac:dyDescent="0.25">
      <c r="B12" s="12"/>
      <c r="C12" s="12"/>
      <c r="D12" s="12"/>
      <c r="E12" s="12"/>
      <c r="F12" s="12"/>
      <c r="G12" s="12"/>
      <c r="H12" s="12"/>
      <c r="I12" s="12"/>
      <c r="J12" s="12"/>
    </row>
    <row r="13" spans="2:13" x14ac:dyDescent="0.25">
      <c r="B13" s="12"/>
      <c r="C13" s="12"/>
      <c r="D13" s="12"/>
      <c r="E13" s="14"/>
      <c r="F13" s="12"/>
      <c r="G13" s="14"/>
      <c r="H13" s="12"/>
      <c r="I13" s="14"/>
      <c r="J13" s="12"/>
      <c r="K13" s="14"/>
      <c r="M13" s="14"/>
    </row>
    <row r="14" spans="2:13" x14ac:dyDescent="0.25">
      <c r="B14" s="12"/>
      <c r="C14" s="12"/>
      <c r="D14" s="12"/>
      <c r="E14" s="14"/>
      <c r="F14" s="12"/>
      <c r="G14" s="14"/>
      <c r="H14" s="12"/>
      <c r="I14" s="14"/>
      <c r="J14" s="12"/>
      <c r="K14" s="14"/>
      <c r="M14" s="14"/>
    </row>
    <row r="15" spans="2:13" x14ac:dyDescent="0.25">
      <c r="B15" s="12"/>
      <c r="C15" s="12"/>
      <c r="D15" s="12"/>
      <c r="E15" s="14"/>
      <c r="F15" s="12"/>
      <c r="G15" s="14"/>
      <c r="H15" s="12"/>
      <c r="I15" s="14"/>
      <c r="J15" s="12"/>
      <c r="K15" s="14"/>
      <c r="M15" s="14"/>
    </row>
    <row r="16" spans="2:13" x14ac:dyDescent="0.25">
      <c r="B16" s="12"/>
      <c r="C16" s="12"/>
      <c r="D16" s="12"/>
      <c r="E16" s="14"/>
      <c r="F16" s="12"/>
      <c r="G16" s="14"/>
      <c r="H16" s="12"/>
      <c r="I16" s="14"/>
      <c r="J16" s="12"/>
      <c r="K16" s="14"/>
      <c r="M16" s="14"/>
    </row>
    <row r="17" spans="2:10" x14ac:dyDescent="0.25">
      <c r="B17" s="12"/>
      <c r="C17" s="12"/>
      <c r="D17" s="12"/>
      <c r="E17" s="12"/>
      <c r="F17" s="12"/>
      <c r="G17" s="12"/>
      <c r="H17" s="12"/>
      <c r="I17" s="12"/>
      <c r="J17" s="12"/>
    </row>
    <row r="18" spans="2:10" x14ac:dyDescent="0.25">
      <c r="B18" s="12"/>
      <c r="C18" s="12"/>
      <c r="D18" s="12"/>
      <c r="E18" s="12"/>
      <c r="F18" s="12"/>
      <c r="G18" s="12"/>
      <c r="H18" s="12"/>
      <c r="I18" s="12"/>
      <c r="J18" s="12"/>
    </row>
    <row r="19" spans="2:10" x14ac:dyDescent="0.25">
      <c r="B19" s="12"/>
      <c r="C19" s="12"/>
      <c r="D19" s="12"/>
      <c r="E19" s="12"/>
      <c r="F19" s="12"/>
      <c r="G19" s="12"/>
      <c r="H19" s="12"/>
      <c r="I19" s="12"/>
      <c r="J19" s="12"/>
    </row>
    <row r="20" spans="2:10" x14ac:dyDescent="0.25">
      <c r="B20" s="12"/>
      <c r="C20" s="12"/>
      <c r="D20" s="12"/>
      <c r="E20" s="12"/>
      <c r="F20" s="12"/>
      <c r="G20" s="12"/>
      <c r="H20" s="12"/>
      <c r="I20" s="12"/>
      <c r="J20" s="12"/>
    </row>
    <row r="21" spans="2:10" x14ac:dyDescent="0.25">
      <c r="B21" s="12"/>
      <c r="C21" s="12"/>
      <c r="D21" s="12"/>
      <c r="E21" s="12"/>
      <c r="F21" s="12"/>
      <c r="G21" s="12"/>
      <c r="H21" s="12"/>
      <c r="I21" s="12"/>
      <c r="J21" s="12"/>
    </row>
    <row r="22" spans="2:10" x14ac:dyDescent="0.25">
      <c r="B22" s="12"/>
      <c r="C22" s="12"/>
      <c r="D22" s="12"/>
      <c r="E22" s="12"/>
      <c r="F22" s="12"/>
      <c r="G22" s="12"/>
      <c r="H22" s="12"/>
      <c r="I22" s="12"/>
      <c r="J22" s="12"/>
    </row>
    <row r="23" spans="2:10" x14ac:dyDescent="0.25">
      <c r="B23" s="12"/>
      <c r="C23" s="12"/>
      <c r="D23" s="12"/>
      <c r="E23" s="12"/>
      <c r="F23" s="12"/>
      <c r="G23" s="12"/>
      <c r="H23" s="12"/>
      <c r="I23" s="12"/>
      <c r="J23" s="12"/>
    </row>
    <row r="24" spans="2:10" x14ac:dyDescent="0.25">
      <c r="B24" s="12"/>
      <c r="C24" s="12"/>
      <c r="D24" s="12"/>
      <c r="E24" s="12"/>
      <c r="F24" s="12"/>
      <c r="G24" s="12"/>
      <c r="H24" s="12"/>
      <c r="I24" s="12"/>
      <c r="J24" s="12"/>
    </row>
    <row r="25" spans="2:10" x14ac:dyDescent="0.25">
      <c r="B25" s="12"/>
      <c r="C25" s="12"/>
      <c r="D25" s="12"/>
      <c r="E25" s="12"/>
      <c r="F25" s="12"/>
      <c r="G25" s="12"/>
      <c r="H25" s="12"/>
      <c r="I25" s="12"/>
      <c r="J25" s="12"/>
    </row>
    <row r="26" spans="2:10" x14ac:dyDescent="0.25">
      <c r="B26" s="12"/>
      <c r="C26" s="12"/>
      <c r="D26" s="12"/>
      <c r="E26" s="12"/>
      <c r="F26" s="12"/>
      <c r="G26" s="12"/>
      <c r="H26" s="12"/>
      <c r="I26" s="12"/>
      <c r="J26" s="12"/>
    </row>
    <row r="27" spans="2:10" x14ac:dyDescent="0.25">
      <c r="B27" s="12"/>
      <c r="C27" s="12"/>
      <c r="D27" s="12"/>
      <c r="E27" s="12"/>
      <c r="F27" s="12"/>
      <c r="G27" s="12"/>
      <c r="H27" s="12"/>
      <c r="I27" s="12"/>
      <c r="J27" s="12"/>
    </row>
    <row r="28" spans="2:10" x14ac:dyDescent="0.25">
      <c r="B28" s="12"/>
      <c r="C28" s="12"/>
      <c r="D28" s="12"/>
      <c r="E28" s="12"/>
      <c r="F28" s="12"/>
      <c r="G28" s="12"/>
      <c r="H28" s="12"/>
      <c r="I28" s="12"/>
      <c r="J28" s="12"/>
    </row>
    <row r="29" spans="2:10" x14ac:dyDescent="0.25">
      <c r="B29" s="12"/>
      <c r="C29" s="12"/>
      <c r="D29" s="12"/>
      <c r="E29" s="12"/>
      <c r="F29" s="12"/>
      <c r="G29" s="12"/>
      <c r="H29" s="12"/>
      <c r="I29" s="12"/>
      <c r="J29" s="12"/>
    </row>
    <row r="30" spans="2:10" x14ac:dyDescent="0.25">
      <c r="B30" s="12"/>
      <c r="C30" s="12"/>
      <c r="D30" s="12"/>
      <c r="E30" s="12"/>
      <c r="F30" s="12"/>
      <c r="G30" s="12"/>
      <c r="H30" s="12"/>
      <c r="I30" s="12"/>
      <c r="J30" s="12"/>
    </row>
    <row r="31" spans="2:10" x14ac:dyDescent="0.25">
      <c r="B31" s="12"/>
      <c r="C31" s="12"/>
      <c r="D31" s="12"/>
      <c r="E31" s="12"/>
      <c r="F31" s="12"/>
      <c r="G31" s="12"/>
      <c r="H31" s="12"/>
      <c r="I31" s="12"/>
      <c r="J31" s="12"/>
    </row>
    <row r="32" spans="2:10" x14ac:dyDescent="0.25">
      <c r="B32" s="12"/>
      <c r="C32" s="12"/>
      <c r="D32" s="12"/>
      <c r="E32" s="12"/>
      <c r="F32" s="12"/>
      <c r="G32" s="12"/>
      <c r="H32" s="12"/>
      <c r="I32" s="12"/>
      <c r="J32" s="12"/>
    </row>
    <row r="33" spans="2:10" x14ac:dyDescent="0.25">
      <c r="B33" s="12"/>
      <c r="C33" s="12"/>
      <c r="D33" s="12"/>
      <c r="E33" s="12"/>
      <c r="F33" s="12"/>
      <c r="G33" s="12"/>
      <c r="H33" s="12"/>
      <c r="I33" s="12"/>
      <c r="J33" s="12"/>
    </row>
    <row r="34" spans="2:10" x14ac:dyDescent="0.25">
      <c r="B34" s="12"/>
      <c r="C34" s="12"/>
      <c r="D34" s="12"/>
      <c r="E34" s="12"/>
      <c r="F34" s="12"/>
      <c r="G34" s="12"/>
      <c r="H34" s="12"/>
      <c r="I34" s="12"/>
      <c r="J34" s="12"/>
    </row>
    <row r="35" spans="2:10" x14ac:dyDescent="0.25">
      <c r="B35" s="12"/>
      <c r="C35" s="12"/>
      <c r="D35" s="12"/>
      <c r="E35" s="12"/>
      <c r="F35" s="12"/>
      <c r="G35" s="12"/>
      <c r="H35" s="12"/>
      <c r="I35" s="12"/>
      <c r="J35" s="12"/>
    </row>
    <row r="36" spans="2:10" x14ac:dyDescent="0.25">
      <c r="B36" s="12"/>
      <c r="C36" s="12"/>
      <c r="D36" s="12"/>
      <c r="E36" s="12"/>
      <c r="F36" s="12"/>
      <c r="G36" s="12"/>
      <c r="H36" s="12"/>
      <c r="I36" s="12"/>
      <c r="J36" s="12"/>
    </row>
    <row r="37" spans="2:10" x14ac:dyDescent="0.25">
      <c r="B37" s="12"/>
      <c r="C37" s="12"/>
      <c r="D37" s="12"/>
      <c r="E37" s="12"/>
      <c r="F37" s="12"/>
      <c r="G37" s="12"/>
      <c r="H37" s="12"/>
      <c r="I37" s="12"/>
      <c r="J37" s="12"/>
    </row>
    <row r="38" spans="2:10" x14ac:dyDescent="0.25">
      <c r="B38" s="12"/>
      <c r="C38" s="12"/>
      <c r="D38" s="12"/>
      <c r="E38" s="12"/>
      <c r="F38" s="12"/>
      <c r="G38" s="12"/>
      <c r="H38" s="12"/>
      <c r="I38" s="12"/>
      <c r="J38" s="12"/>
    </row>
    <row r="39" spans="2:10" x14ac:dyDescent="0.25">
      <c r="B39" s="12"/>
      <c r="C39" s="12"/>
      <c r="D39" s="12"/>
      <c r="E39" s="12"/>
      <c r="F39" s="12"/>
      <c r="G39" s="12"/>
      <c r="H39" s="12"/>
      <c r="I39" s="12"/>
      <c r="J39" s="12"/>
    </row>
    <row r="40" spans="2:10" x14ac:dyDescent="0.25">
      <c r="B40" s="12"/>
      <c r="C40" s="12"/>
      <c r="D40" s="12"/>
      <c r="E40" s="12"/>
      <c r="F40" s="12"/>
      <c r="G40" s="12"/>
      <c r="H40" s="12"/>
      <c r="I40" s="12"/>
      <c r="J40" s="12"/>
    </row>
    <row r="41" spans="2:10" x14ac:dyDescent="0.25">
      <c r="B41" s="12"/>
      <c r="C41" s="12"/>
      <c r="D41" s="12"/>
      <c r="E41" s="12"/>
      <c r="F41" s="12"/>
      <c r="G41" s="12"/>
      <c r="H41" s="12"/>
      <c r="I41" s="12"/>
      <c r="J41" s="12"/>
    </row>
    <row r="42" spans="2:10" x14ac:dyDescent="0.25">
      <c r="B42" s="12"/>
      <c r="C42" s="12"/>
      <c r="D42" s="12"/>
      <c r="E42" s="12"/>
      <c r="F42" s="12"/>
      <c r="G42" s="12"/>
      <c r="H42" s="12"/>
      <c r="I42" s="12"/>
      <c r="J42" s="12"/>
    </row>
    <row r="43" spans="2:10" x14ac:dyDescent="0.25">
      <c r="B43" s="12"/>
      <c r="C43" s="12"/>
      <c r="D43" s="12"/>
      <c r="E43" s="12"/>
      <c r="F43" s="12"/>
      <c r="G43" s="12"/>
      <c r="H43" s="12"/>
      <c r="I43" s="12"/>
      <c r="J43" s="12"/>
    </row>
    <row r="44" spans="2:10" x14ac:dyDescent="0.25">
      <c r="B44" s="12"/>
      <c r="C44" s="12"/>
      <c r="D44" s="12"/>
      <c r="E44" s="12"/>
      <c r="F44" s="12"/>
      <c r="G44" s="12"/>
      <c r="H44" s="12"/>
      <c r="I44" s="12"/>
      <c r="J44" s="12"/>
    </row>
    <row r="45" spans="2:10" x14ac:dyDescent="0.25">
      <c r="B45" s="12"/>
      <c r="C45" s="12"/>
      <c r="D45" s="12"/>
      <c r="E45" s="12"/>
      <c r="F45" s="12"/>
      <c r="G45" s="12"/>
      <c r="H45" s="12"/>
      <c r="I45" s="12"/>
      <c r="J45" s="12"/>
    </row>
    <row r="46" spans="2:10" x14ac:dyDescent="0.25">
      <c r="B46" s="12"/>
      <c r="C46" s="12"/>
      <c r="D46" s="12"/>
      <c r="E46" s="12"/>
      <c r="F46" s="12"/>
      <c r="G46" s="12"/>
      <c r="H46" s="12"/>
      <c r="I46" s="12"/>
      <c r="J46" s="12"/>
    </row>
    <row r="47" spans="2:10" x14ac:dyDescent="0.25">
      <c r="B47" s="12"/>
      <c r="C47" s="12"/>
      <c r="D47" s="12"/>
      <c r="E47" s="12"/>
      <c r="F47" s="12"/>
      <c r="G47" s="12"/>
      <c r="H47" s="12"/>
      <c r="I47" s="12"/>
      <c r="J47" s="12"/>
    </row>
    <row r="48" spans="2:10" x14ac:dyDescent="0.25">
      <c r="B48" s="12"/>
      <c r="C48" s="12"/>
      <c r="D48" s="12"/>
      <c r="E48" s="12"/>
      <c r="F48" s="12"/>
      <c r="G48" s="12"/>
      <c r="H48" s="12"/>
      <c r="I48" s="12"/>
      <c r="J48" s="12"/>
    </row>
    <row r="49" spans="2:10" x14ac:dyDescent="0.25">
      <c r="B49" s="12"/>
      <c r="C49" s="12"/>
      <c r="D49" s="12"/>
      <c r="E49" s="12"/>
      <c r="F49" s="12"/>
      <c r="G49" s="12"/>
      <c r="H49" s="12"/>
      <c r="I49" s="12"/>
      <c r="J49" s="12"/>
    </row>
    <row r="50" spans="2:10" x14ac:dyDescent="0.25">
      <c r="B50" s="12"/>
      <c r="C50" s="12"/>
      <c r="D50" s="12"/>
      <c r="E50" s="12"/>
      <c r="F50" s="12"/>
      <c r="G50" s="12"/>
      <c r="H50" s="12"/>
      <c r="I50" s="12"/>
      <c r="J50" s="12"/>
    </row>
    <row r="51" spans="2:10" x14ac:dyDescent="0.25">
      <c r="B51" s="12"/>
      <c r="C51" s="12"/>
      <c r="D51" s="12"/>
      <c r="E51" s="12"/>
      <c r="F51" s="12"/>
      <c r="G51" s="12"/>
      <c r="H51" s="12"/>
      <c r="I51" s="12"/>
      <c r="J51" s="12"/>
    </row>
    <row r="52" spans="2:10" x14ac:dyDescent="0.25">
      <c r="B52" s="12"/>
      <c r="C52" s="12"/>
      <c r="D52" s="12"/>
      <c r="E52" s="12"/>
      <c r="F52" s="12"/>
      <c r="G52" s="12"/>
      <c r="H52" s="12"/>
      <c r="I52" s="12"/>
      <c r="J52" s="12"/>
    </row>
    <row r="53" spans="2:10" x14ac:dyDescent="0.25">
      <c r="B53" s="12"/>
      <c r="C53" s="12"/>
      <c r="D53" s="12"/>
      <c r="E53" s="12"/>
      <c r="F53" s="12"/>
      <c r="G53" s="12"/>
      <c r="H53" s="12"/>
      <c r="I53" s="12"/>
      <c r="J53" s="12"/>
    </row>
    <row r="54" spans="2:10" x14ac:dyDescent="0.25">
      <c r="B54" s="12"/>
      <c r="C54" s="12"/>
      <c r="D54" s="12"/>
      <c r="E54" s="12"/>
      <c r="F54" s="12"/>
      <c r="G54" s="12"/>
      <c r="H54" s="12"/>
      <c r="I54" s="12"/>
      <c r="J54" s="12"/>
    </row>
    <row r="55" spans="2:10" x14ac:dyDescent="0.25">
      <c r="B55" s="12"/>
      <c r="C55" s="12"/>
      <c r="D55" s="12"/>
      <c r="E55" s="12"/>
      <c r="F55" s="12"/>
      <c r="G55" s="12"/>
      <c r="H55" s="12"/>
      <c r="I55" s="12"/>
      <c r="J55" s="12"/>
    </row>
    <row r="56" spans="2:10" x14ac:dyDescent="0.25">
      <c r="B56" s="12"/>
      <c r="C56" s="12"/>
      <c r="D56" s="12"/>
      <c r="E56" s="12"/>
      <c r="F56" s="12"/>
      <c r="G56" s="12"/>
      <c r="H56" s="12"/>
      <c r="I56" s="12"/>
      <c r="J56" s="12"/>
    </row>
    <row r="57" spans="2:10" x14ac:dyDescent="0.25">
      <c r="B57" s="12"/>
      <c r="C57" s="12"/>
      <c r="D57" s="12"/>
      <c r="E57" s="12"/>
      <c r="F57" s="12"/>
      <c r="G57" s="12"/>
      <c r="H57" s="12"/>
      <c r="I57" s="12"/>
      <c r="J57" s="12"/>
    </row>
    <row r="58" spans="2:10" x14ac:dyDescent="0.25">
      <c r="B58" s="12"/>
      <c r="C58" s="12"/>
      <c r="D58" s="12"/>
      <c r="E58" s="12"/>
      <c r="F58" s="12"/>
      <c r="G58" s="12"/>
      <c r="H58" s="12"/>
      <c r="I58" s="12"/>
      <c r="J58" s="12"/>
    </row>
    <row r="59" spans="2:10" x14ac:dyDescent="0.25">
      <c r="B59" s="12"/>
      <c r="C59" s="12"/>
      <c r="D59" s="12"/>
      <c r="E59" s="12"/>
      <c r="F59" s="12"/>
      <c r="G59" s="12"/>
      <c r="H59" s="12"/>
      <c r="I59" s="12"/>
      <c r="J59" s="12"/>
    </row>
    <row r="60" spans="2:10" x14ac:dyDescent="0.25">
      <c r="B60" s="12"/>
      <c r="C60" s="12"/>
      <c r="D60" s="12"/>
      <c r="E60" s="12"/>
      <c r="F60" s="12"/>
      <c r="G60" s="12"/>
      <c r="H60" s="12"/>
      <c r="I60" s="12"/>
      <c r="J60" s="12"/>
    </row>
    <row r="61" spans="2:10" x14ac:dyDescent="0.25">
      <c r="B61" s="12"/>
      <c r="C61" s="12"/>
      <c r="D61" s="12"/>
      <c r="E61" s="12"/>
      <c r="F61" s="12"/>
      <c r="G61" s="12"/>
      <c r="H61" s="12"/>
      <c r="I61" s="12"/>
      <c r="J61" s="12"/>
    </row>
    <row r="62" spans="2:10" x14ac:dyDescent="0.25">
      <c r="B62" s="12"/>
      <c r="C62" s="12"/>
      <c r="D62" s="12"/>
      <c r="E62" s="12"/>
      <c r="F62" s="12"/>
      <c r="G62" s="12"/>
      <c r="H62" s="12"/>
      <c r="I62" s="12"/>
      <c r="J62" s="12"/>
    </row>
    <row r="63" spans="2:10" x14ac:dyDescent="0.25">
      <c r="B63" s="12"/>
      <c r="C63" s="12"/>
      <c r="D63" s="12"/>
      <c r="E63" s="12"/>
      <c r="F63" s="12"/>
      <c r="G63" s="12"/>
      <c r="H63" s="12"/>
      <c r="I63" s="12"/>
      <c r="J63" s="12"/>
    </row>
    <row r="64" spans="2:10" x14ac:dyDescent="0.25">
      <c r="B64" s="12"/>
      <c r="C64" s="12"/>
      <c r="D64" s="12"/>
      <c r="E64" s="12"/>
      <c r="F64" s="12"/>
      <c r="G64" s="12"/>
      <c r="H64" s="12"/>
      <c r="I64" s="12"/>
      <c r="J64" s="12"/>
    </row>
    <row r="65" spans="2:10" x14ac:dyDescent="0.25">
      <c r="B65" s="12"/>
      <c r="C65" s="12"/>
      <c r="D65" s="12"/>
      <c r="E65" s="12"/>
      <c r="F65" s="12"/>
      <c r="G65" s="12"/>
      <c r="H65" s="12"/>
      <c r="I65" s="12"/>
      <c r="J65" s="12"/>
    </row>
    <row r="66" spans="2:10" x14ac:dyDescent="0.25">
      <c r="B66" s="12"/>
      <c r="C66" s="12"/>
      <c r="D66" s="12"/>
      <c r="E66" s="12"/>
      <c r="F66" s="12"/>
      <c r="G66" s="12"/>
      <c r="H66" s="12"/>
      <c r="I66" s="12"/>
      <c r="J66" s="12"/>
    </row>
    <row r="67" spans="2:10" x14ac:dyDescent="0.25">
      <c r="B67" s="12"/>
      <c r="C67" s="12"/>
      <c r="D67" s="12"/>
      <c r="E67" s="12"/>
      <c r="F67" s="12"/>
      <c r="G67" s="12"/>
      <c r="H67" s="12"/>
      <c r="I67" s="12"/>
      <c r="J67" s="12"/>
    </row>
    <row r="68" spans="2:10" x14ac:dyDescent="0.25">
      <c r="B68" s="12"/>
      <c r="C68" s="12"/>
      <c r="D68" s="12"/>
      <c r="E68" s="12"/>
      <c r="F68" s="12"/>
      <c r="G68" s="12"/>
      <c r="H68" s="12"/>
      <c r="I68" s="12"/>
      <c r="J68" s="12"/>
    </row>
    <row r="69" spans="2:10" x14ac:dyDescent="0.25">
      <c r="B69" s="12"/>
      <c r="C69" s="12"/>
      <c r="D69" s="12"/>
      <c r="E69" s="12"/>
      <c r="F69" s="12"/>
      <c r="G69" s="12"/>
      <c r="H69" s="12"/>
      <c r="I69" s="12"/>
      <c r="J69" s="12"/>
    </row>
    <row r="70" spans="2:10" x14ac:dyDescent="0.25">
      <c r="B70" s="12"/>
      <c r="C70" s="12"/>
      <c r="D70" s="12"/>
      <c r="E70" s="12"/>
      <c r="F70" s="12"/>
      <c r="G70" s="12"/>
      <c r="H70" s="12"/>
      <c r="I70" s="12"/>
      <c r="J70" s="12"/>
    </row>
    <row r="71" spans="2:10" x14ac:dyDescent="0.25">
      <c r="B71" s="12"/>
      <c r="C71" s="12"/>
      <c r="D71" s="12"/>
      <c r="E71" s="12"/>
      <c r="F71" s="12"/>
      <c r="G71" s="12"/>
      <c r="H71" s="12"/>
      <c r="I71" s="12"/>
      <c r="J71" s="12"/>
    </row>
    <row r="72" spans="2:10" x14ac:dyDescent="0.25">
      <c r="B72" s="12"/>
      <c r="C72" s="12"/>
      <c r="D72" s="12"/>
      <c r="E72" s="12"/>
      <c r="F72" s="12"/>
      <c r="G72" s="12"/>
      <c r="H72" s="12"/>
      <c r="I72" s="12"/>
      <c r="J72" s="12"/>
    </row>
    <row r="73" spans="2:10" x14ac:dyDescent="0.25">
      <c r="B73" s="12"/>
      <c r="C73" s="12"/>
      <c r="D73" s="12"/>
      <c r="E73" s="12"/>
      <c r="F73" s="12"/>
      <c r="G73" s="12"/>
      <c r="H73" s="12"/>
      <c r="I73" s="12"/>
      <c r="J73" s="12"/>
    </row>
    <row r="74" spans="2:10" x14ac:dyDescent="0.25">
      <c r="B74" s="12"/>
      <c r="C74" s="12"/>
      <c r="D74" s="12"/>
      <c r="E74" s="12"/>
      <c r="F74" s="12"/>
      <c r="G74" s="12"/>
      <c r="H74" s="12"/>
      <c r="I74" s="12"/>
      <c r="J74" s="12"/>
    </row>
    <row r="75" spans="2:10" x14ac:dyDescent="0.25">
      <c r="B75" s="12"/>
      <c r="C75" s="12"/>
      <c r="D75" s="12"/>
      <c r="E75" s="12"/>
      <c r="F75" s="12"/>
      <c r="G75" s="12"/>
      <c r="H75" s="12"/>
      <c r="I75" s="12"/>
      <c r="J75" s="12"/>
    </row>
    <row r="76" spans="2:10" x14ac:dyDescent="0.25">
      <c r="B76" s="12"/>
      <c r="C76" s="12"/>
      <c r="D76" s="12"/>
      <c r="E76" s="12"/>
      <c r="F76" s="12"/>
      <c r="G76" s="12"/>
      <c r="H76" s="12"/>
      <c r="I76" s="12"/>
      <c r="J76" s="12"/>
    </row>
    <row r="77" spans="2:10" x14ac:dyDescent="0.25">
      <c r="B77" s="12"/>
      <c r="C77" s="12"/>
      <c r="D77" s="12"/>
      <c r="E77" s="12"/>
      <c r="F77" s="12"/>
      <c r="G77" s="12"/>
      <c r="H77" s="12"/>
      <c r="I77" s="12"/>
      <c r="J77" s="12"/>
    </row>
    <row r="78" spans="2:10" x14ac:dyDescent="0.25">
      <c r="B78" s="12"/>
      <c r="C78" s="12"/>
      <c r="D78" s="12"/>
      <c r="E78" s="12"/>
      <c r="F78" s="12"/>
      <c r="G78" s="12"/>
      <c r="H78" s="12"/>
      <c r="I78" s="12"/>
      <c r="J78" s="12"/>
    </row>
    <row r="79" spans="2:10" x14ac:dyDescent="0.25">
      <c r="B79" s="12"/>
      <c r="C79" s="12"/>
      <c r="D79" s="12"/>
      <c r="E79" s="12"/>
      <c r="F79" s="12"/>
      <c r="G79" s="12"/>
      <c r="H79" s="12"/>
      <c r="I79" s="12"/>
      <c r="J79" s="12"/>
    </row>
    <row r="80" spans="2:10" x14ac:dyDescent="0.25">
      <c r="B80" s="12"/>
      <c r="C80" s="12"/>
      <c r="D80" s="12"/>
      <c r="E80" s="12"/>
      <c r="F80" s="12"/>
      <c r="G80" s="12"/>
      <c r="H80" s="12"/>
      <c r="I80" s="12"/>
      <c r="J80" s="12"/>
    </row>
    <row r="81" spans="2:10" x14ac:dyDescent="0.25">
      <c r="B81" s="12"/>
      <c r="C81" s="12"/>
      <c r="D81" s="12"/>
      <c r="E81" s="12"/>
      <c r="F81" s="12"/>
      <c r="G81" s="12"/>
      <c r="H81" s="12"/>
      <c r="I81" s="12"/>
      <c r="J81" s="12"/>
    </row>
    <row r="82" spans="2:10" x14ac:dyDescent="0.25">
      <c r="B82" s="12"/>
      <c r="C82" s="12"/>
      <c r="D82" s="12"/>
      <c r="E82" s="12"/>
      <c r="F82" s="12"/>
      <c r="G82" s="12"/>
      <c r="H82" s="12"/>
      <c r="I82" s="12"/>
      <c r="J82" s="12"/>
    </row>
    <row r="83" spans="2:10" x14ac:dyDescent="0.25">
      <c r="B83" s="12"/>
      <c r="C83" s="12"/>
      <c r="D83" s="12"/>
      <c r="E83" s="12"/>
      <c r="F83" s="12"/>
      <c r="G83" s="12"/>
      <c r="H83" s="12"/>
      <c r="I83" s="12"/>
      <c r="J83" s="12"/>
    </row>
    <row r="84" spans="2:10" x14ac:dyDescent="0.25">
      <c r="B84" s="12"/>
      <c r="C84" s="12"/>
      <c r="D84" s="12"/>
      <c r="E84" s="12"/>
      <c r="F84" s="12"/>
      <c r="G84" s="12"/>
      <c r="H84" s="12"/>
      <c r="I84" s="12"/>
      <c r="J84" s="12"/>
    </row>
    <row r="85" spans="2:10" x14ac:dyDescent="0.25">
      <c r="B85" s="12"/>
      <c r="C85" s="12"/>
      <c r="D85" s="12"/>
      <c r="E85" s="12"/>
      <c r="F85" s="12"/>
      <c r="G85" s="12"/>
      <c r="H85" s="12"/>
      <c r="I85" s="12"/>
      <c r="J85" s="12"/>
    </row>
    <row r="86" spans="2:10" x14ac:dyDescent="0.25">
      <c r="B86" s="12"/>
      <c r="C86" s="12"/>
      <c r="D86" s="12"/>
      <c r="E86" s="12"/>
      <c r="F86" s="12"/>
      <c r="G86" s="12"/>
      <c r="H86" s="12"/>
      <c r="I86" s="12"/>
      <c r="J86" s="12"/>
    </row>
    <row r="87" spans="2:10" x14ac:dyDescent="0.25">
      <c r="B87" s="12"/>
      <c r="C87" s="12"/>
      <c r="D87" s="12"/>
      <c r="E87" s="12"/>
      <c r="F87" s="12"/>
      <c r="G87" s="12"/>
      <c r="H87" s="12"/>
      <c r="I87" s="12"/>
      <c r="J87" s="12"/>
    </row>
    <row r="88" spans="2:10" x14ac:dyDescent="0.25">
      <c r="B88" s="12"/>
      <c r="C88" s="12"/>
      <c r="D88" s="12"/>
      <c r="E88" s="12"/>
      <c r="F88" s="12"/>
      <c r="G88" s="12"/>
      <c r="H88" s="12"/>
      <c r="I88" s="12"/>
      <c r="J88" s="12"/>
    </row>
    <row r="89" spans="2:10" x14ac:dyDescent="0.25">
      <c r="B89" s="12"/>
      <c r="C89" s="12"/>
      <c r="D89" s="12"/>
      <c r="E89" s="12"/>
      <c r="F89" s="12"/>
      <c r="G89" s="12"/>
      <c r="H89" s="12"/>
      <c r="I89" s="12"/>
      <c r="J89" s="12"/>
    </row>
    <row r="90" spans="2:10" x14ac:dyDescent="0.25">
      <c r="B90" s="12"/>
      <c r="C90" s="12"/>
      <c r="D90" s="12"/>
      <c r="E90" s="12"/>
      <c r="F90" s="12"/>
      <c r="G90" s="12"/>
      <c r="H90" s="12"/>
      <c r="I90" s="12"/>
      <c r="J90" s="12"/>
    </row>
    <row r="91" spans="2:10" x14ac:dyDescent="0.25">
      <c r="B91" s="12"/>
      <c r="C91" s="12"/>
      <c r="D91" s="12"/>
      <c r="E91" s="12"/>
      <c r="F91" s="12"/>
      <c r="G91" s="12"/>
      <c r="H91" s="12"/>
      <c r="I91" s="12"/>
      <c r="J91" s="12"/>
    </row>
    <row r="92" spans="2:10" x14ac:dyDescent="0.25">
      <c r="B92" s="12"/>
      <c r="C92" s="12"/>
      <c r="D92" s="12"/>
      <c r="E92" s="12"/>
      <c r="F92" s="12"/>
      <c r="G92" s="12"/>
      <c r="H92" s="12"/>
      <c r="I92" s="12"/>
      <c r="J92" s="12"/>
    </row>
    <row r="93" spans="2:10" x14ac:dyDescent="0.25">
      <c r="B93" s="12"/>
      <c r="C93" s="12"/>
      <c r="D93" s="12"/>
      <c r="E93" s="12"/>
      <c r="F93" s="12"/>
      <c r="G93" s="12"/>
      <c r="H93" s="12"/>
      <c r="I93" s="12"/>
      <c r="J93" s="12"/>
    </row>
    <row r="94" spans="2:10" x14ac:dyDescent="0.25">
      <c r="B94" s="12"/>
      <c r="C94" s="12"/>
      <c r="D94" s="12"/>
      <c r="E94" s="12"/>
      <c r="F94" s="12"/>
      <c r="G94" s="12"/>
      <c r="H94" s="12"/>
      <c r="I94" s="12"/>
      <c r="J94" s="12"/>
    </row>
    <row r="95" spans="2:10" x14ac:dyDescent="0.25">
      <c r="B95" s="12"/>
      <c r="C95" s="12"/>
      <c r="D95" s="12"/>
      <c r="E95" s="12"/>
      <c r="F95" s="12"/>
      <c r="G95" s="12"/>
      <c r="H95" s="12"/>
      <c r="I95" s="12"/>
      <c r="J95" s="12"/>
    </row>
    <row r="96" spans="2:10" x14ac:dyDescent="0.25">
      <c r="B96" s="12"/>
      <c r="C96" s="12"/>
      <c r="D96" s="12"/>
      <c r="E96" s="12"/>
      <c r="F96" s="12"/>
      <c r="G96" s="12"/>
      <c r="H96" s="12"/>
      <c r="I96" s="12"/>
      <c r="J96" s="12"/>
    </row>
    <row r="97" spans="2:10" x14ac:dyDescent="0.25">
      <c r="B97" s="12"/>
      <c r="C97" s="12"/>
      <c r="D97" s="12"/>
      <c r="E97" s="12"/>
      <c r="F97" s="12"/>
      <c r="G97" s="12"/>
      <c r="H97" s="12"/>
      <c r="I97" s="12"/>
      <c r="J97" s="12"/>
    </row>
    <row r="98" spans="2:10" x14ac:dyDescent="0.25">
      <c r="B98" s="12"/>
      <c r="C98" s="12"/>
      <c r="D98" s="12"/>
      <c r="E98" s="12"/>
      <c r="F98" s="12"/>
      <c r="G98" s="12"/>
      <c r="H98" s="12"/>
      <c r="I98" s="12"/>
      <c r="J98" s="12"/>
    </row>
    <row r="99" spans="2:10" x14ac:dyDescent="0.25">
      <c r="B99" s="12"/>
      <c r="C99" s="12"/>
      <c r="D99" s="12"/>
      <c r="E99" s="12"/>
      <c r="F99" s="12"/>
      <c r="G99" s="12"/>
      <c r="H99" s="12"/>
      <c r="I99" s="12"/>
      <c r="J99" s="12"/>
    </row>
    <row r="100" spans="2:10" x14ac:dyDescent="0.25"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2:10" x14ac:dyDescent="0.25"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2:10" x14ac:dyDescent="0.25"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2:10" x14ac:dyDescent="0.25"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2:10" x14ac:dyDescent="0.25"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2:10" x14ac:dyDescent="0.25"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2:10" x14ac:dyDescent="0.25"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2:10" x14ac:dyDescent="0.25"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2:10" x14ac:dyDescent="0.25"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2:10" x14ac:dyDescent="0.25"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2:10" x14ac:dyDescent="0.25"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2:10" x14ac:dyDescent="0.25"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2:10" x14ac:dyDescent="0.25"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2:10" x14ac:dyDescent="0.25"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2:10" x14ac:dyDescent="0.25"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2:10" x14ac:dyDescent="0.25"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2:10" x14ac:dyDescent="0.25"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2:10" x14ac:dyDescent="0.25"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2:10" x14ac:dyDescent="0.25">
      <c r="B118" s="12"/>
      <c r="C118" s="12"/>
      <c r="D118" s="12"/>
      <c r="E118" s="12"/>
      <c r="F118" s="12"/>
      <c r="G118" s="12"/>
      <c r="H118" s="12"/>
      <c r="I118" s="12"/>
      <c r="J118" s="12"/>
    </row>
    <row r="119" spans="2:10" x14ac:dyDescent="0.25">
      <c r="B119" s="12"/>
      <c r="C119" s="12"/>
      <c r="D119" s="12"/>
      <c r="E119" s="12"/>
      <c r="F119" s="12"/>
      <c r="G119" s="12"/>
      <c r="H119" s="12"/>
      <c r="I119" s="12"/>
      <c r="J119" s="12"/>
    </row>
    <row r="120" spans="2:10" x14ac:dyDescent="0.25"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2:10" x14ac:dyDescent="0.25"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2:10" x14ac:dyDescent="0.25"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2:10" x14ac:dyDescent="0.25"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2:10" x14ac:dyDescent="0.25"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2:10" x14ac:dyDescent="0.25">
      <c r="B125" s="12"/>
      <c r="C125" s="12"/>
      <c r="D125" s="12"/>
      <c r="E125" s="12"/>
      <c r="F125" s="12"/>
      <c r="G125" s="12"/>
      <c r="H125" s="12"/>
      <c r="I125" s="12"/>
      <c r="J125" s="12"/>
    </row>
    <row r="126" spans="2:10" x14ac:dyDescent="0.25">
      <c r="B126" s="12"/>
      <c r="C126" s="12"/>
      <c r="D126" s="12"/>
      <c r="E126" s="12"/>
      <c r="F126" s="12"/>
      <c r="G126" s="12"/>
      <c r="H126" s="12"/>
      <c r="I126" s="12"/>
      <c r="J126" s="12"/>
    </row>
    <row r="127" spans="2:10" x14ac:dyDescent="0.25">
      <c r="B127" s="12"/>
      <c r="C127" s="12"/>
      <c r="D127" s="12"/>
      <c r="E127" s="12"/>
      <c r="F127" s="12"/>
      <c r="G127" s="12"/>
      <c r="H127" s="12"/>
      <c r="I127" s="12"/>
      <c r="J127" s="12"/>
    </row>
    <row r="128" spans="2:10" x14ac:dyDescent="0.25"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2:10" x14ac:dyDescent="0.25">
      <c r="B129" s="12"/>
      <c r="C129" s="12"/>
      <c r="D129" s="12"/>
      <c r="E129" s="12"/>
      <c r="F129" s="12"/>
      <c r="G129" s="12"/>
      <c r="H129" s="12"/>
      <c r="I129" s="12"/>
      <c r="J129" s="12"/>
    </row>
    <row r="130" spans="2:10" x14ac:dyDescent="0.25">
      <c r="B130" s="12"/>
      <c r="C130" s="12"/>
      <c r="D130" s="12"/>
      <c r="E130" s="12"/>
      <c r="F130" s="12"/>
      <c r="G130" s="12"/>
      <c r="H130" s="12"/>
      <c r="I130" s="12"/>
      <c r="J130" s="12"/>
    </row>
    <row r="131" spans="2:10" x14ac:dyDescent="0.25">
      <c r="B131" s="12"/>
      <c r="C131" s="12"/>
      <c r="D131" s="12"/>
      <c r="E131" s="12"/>
      <c r="F131" s="12"/>
      <c r="G131" s="12"/>
      <c r="H131" s="12"/>
      <c r="I131" s="12"/>
      <c r="J131" s="12"/>
    </row>
    <row r="132" spans="2:10" x14ac:dyDescent="0.25"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2:10" x14ac:dyDescent="0.25">
      <c r="B133" s="12"/>
      <c r="C133" s="12"/>
      <c r="D133" s="12"/>
      <c r="E133" s="12"/>
      <c r="F133" s="12"/>
      <c r="G133" s="12"/>
      <c r="H133" s="12"/>
      <c r="I133" s="12"/>
      <c r="J133" s="12"/>
    </row>
    <row r="134" spans="2:10" x14ac:dyDescent="0.25">
      <c r="B134" s="12"/>
      <c r="C134" s="12"/>
      <c r="D134" s="12"/>
      <c r="E134" s="12"/>
      <c r="F134" s="12"/>
      <c r="G134" s="12"/>
      <c r="H134" s="12"/>
      <c r="I134" s="12"/>
      <c r="J134" s="12"/>
    </row>
    <row r="135" spans="2:10" x14ac:dyDescent="0.25">
      <c r="B135" s="12"/>
      <c r="C135" s="12"/>
      <c r="D135" s="12"/>
      <c r="E135" s="12"/>
      <c r="F135" s="12"/>
      <c r="G135" s="12"/>
      <c r="H135" s="12"/>
      <c r="I135" s="12"/>
      <c r="J135" s="12"/>
    </row>
    <row r="136" spans="2:10" x14ac:dyDescent="0.25"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2:10" x14ac:dyDescent="0.25">
      <c r="B137" s="12"/>
      <c r="C137" s="12"/>
      <c r="D137" s="12"/>
      <c r="E137" s="12"/>
      <c r="F137" s="12"/>
      <c r="G137" s="12"/>
      <c r="H137" s="12"/>
      <c r="I137" s="12"/>
      <c r="J137" s="12"/>
    </row>
    <row r="138" spans="2:10" x14ac:dyDescent="0.25"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2:10" x14ac:dyDescent="0.25">
      <c r="B139" s="12"/>
      <c r="C139" s="12"/>
      <c r="D139" s="12"/>
      <c r="E139" s="12"/>
      <c r="F139" s="12"/>
      <c r="G139" s="12"/>
      <c r="H139" s="12"/>
      <c r="I139" s="12"/>
      <c r="J139" s="12"/>
    </row>
    <row r="140" spans="2:10" x14ac:dyDescent="0.25"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2:10" x14ac:dyDescent="0.25"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2:10" x14ac:dyDescent="0.25">
      <c r="B142" s="12"/>
      <c r="C142" s="12"/>
      <c r="D142" s="12"/>
      <c r="E142" s="12"/>
      <c r="F142" s="12"/>
      <c r="G142" s="12"/>
      <c r="H142" s="12"/>
      <c r="I142" s="12"/>
      <c r="J142" s="12"/>
    </row>
    <row r="143" spans="2:10" x14ac:dyDescent="0.25">
      <c r="B143" s="12"/>
      <c r="C143" s="12"/>
      <c r="D143" s="12"/>
      <c r="E143" s="12"/>
      <c r="F143" s="12"/>
      <c r="G143" s="12"/>
      <c r="H143" s="12"/>
      <c r="I143" s="12"/>
      <c r="J143" s="12"/>
    </row>
    <row r="144" spans="2:10" x14ac:dyDescent="0.25"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2:10" x14ac:dyDescent="0.25">
      <c r="B145" s="12"/>
      <c r="C145" s="12"/>
      <c r="D145" s="12"/>
      <c r="E145" s="12"/>
      <c r="F145" s="12"/>
      <c r="G145" s="12"/>
      <c r="H145" s="12"/>
      <c r="I145" s="12"/>
      <c r="J145" s="12"/>
    </row>
    <row r="146" spans="2:10" x14ac:dyDescent="0.25">
      <c r="B146" s="12"/>
      <c r="C146" s="12"/>
      <c r="D146" s="12"/>
      <c r="E146" s="12"/>
      <c r="F146" s="12"/>
      <c r="G146" s="12"/>
      <c r="H146" s="12"/>
      <c r="I146" s="12"/>
      <c r="J146" s="12"/>
    </row>
    <row r="147" spans="2:10" x14ac:dyDescent="0.25">
      <c r="B147" s="12"/>
      <c r="C147" s="12"/>
      <c r="D147" s="12"/>
      <c r="E147" s="12"/>
      <c r="F147" s="12"/>
      <c r="G147" s="12"/>
      <c r="H147" s="12"/>
      <c r="I147" s="12"/>
      <c r="J147" s="12"/>
    </row>
    <row r="148" spans="2:10" x14ac:dyDescent="0.25">
      <c r="B148" s="12"/>
      <c r="C148" s="12"/>
      <c r="D148" s="12"/>
      <c r="E148" s="12"/>
      <c r="F148" s="12"/>
      <c r="G148" s="12"/>
      <c r="H148" s="12"/>
      <c r="I148" s="12"/>
      <c r="J148" s="12"/>
    </row>
    <row r="149" spans="2:10" x14ac:dyDescent="0.25">
      <c r="B149" s="12"/>
      <c r="C149" s="12"/>
      <c r="D149" s="12"/>
      <c r="E149" s="12"/>
      <c r="F149" s="12"/>
      <c r="G149" s="12"/>
      <c r="H149" s="12"/>
      <c r="I149" s="12"/>
      <c r="J149" s="12"/>
    </row>
    <row r="150" spans="2:10" x14ac:dyDescent="0.25">
      <c r="B150" s="12"/>
      <c r="C150" s="12"/>
      <c r="D150" s="12"/>
      <c r="E150" s="12"/>
      <c r="F150" s="12"/>
      <c r="G150" s="12"/>
      <c r="H150" s="12"/>
      <c r="I150" s="12"/>
      <c r="J150" s="12"/>
    </row>
    <row r="151" spans="2:10" x14ac:dyDescent="0.25">
      <c r="B151" s="12"/>
      <c r="C151" s="12"/>
      <c r="D151" s="12"/>
      <c r="E151" s="12"/>
      <c r="F151" s="12"/>
      <c r="G151" s="12"/>
      <c r="H151" s="12"/>
      <c r="I151" s="12"/>
      <c r="J151" s="12"/>
    </row>
    <row r="152" spans="2:10" x14ac:dyDescent="0.25">
      <c r="B152" s="12"/>
      <c r="C152" s="12"/>
      <c r="D152" s="12"/>
      <c r="E152" s="12"/>
      <c r="F152" s="12"/>
      <c r="G152" s="12"/>
      <c r="H152" s="12"/>
      <c r="I152" s="12"/>
      <c r="J152" s="12"/>
    </row>
    <row r="153" spans="2:10" x14ac:dyDescent="0.25">
      <c r="B153" s="12"/>
      <c r="C153" s="12"/>
      <c r="D153" s="12"/>
      <c r="E153" s="12"/>
      <c r="F153" s="12"/>
      <c r="G153" s="12"/>
      <c r="H153" s="12"/>
      <c r="I153" s="12"/>
      <c r="J153" s="12"/>
    </row>
    <row r="154" spans="2:10" x14ac:dyDescent="0.25">
      <c r="B154" s="12"/>
      <c r="C154" s="12"/>
      <c r="D154" s="12"/>
      <c r="E154" s="12"/>
      <c r="F154" s="12"/>
      <c r="G154" s="12"/>
      <c r="H154" s="12"/>
      <c r="I154" s="12"/>
      <c r="J154" s="12"/>
    </row>
    <row r="155" spans="2:10" x14ac:dyDescent="0.25">
      <c r="B155" s="12"/>
      <c r="C155" s="12"/>
      <c r="D155" s="12"/>
      <c r="E155" s="12"/>
      <c r="F155" s="12"/>
      <c r="G155" s="12"/>
      <c r="H155" s="12"/>
      <c r="I155" s="12"/>
      <c r="J155" s="12"/>
    </row>
    <row r="156" spans="2:10" x14ac:dyDescent="0.25">
      <c r="B156" s="12"/>
      <c r="C156" s="12"/>
      <c r="D156" s="12"/>
      <c r="E156" s="12"/>
      <c r="F156" s="12"/>
      <c r="G156" s="12"/>
      <c r="H156" s="12"/>
      <c r="I156" s="12"/>
      <c r="J156" s="12"/>
    </row>
    <row r="157" spans="2:10" x14ac:dyDescent="0.25">
      <c r="B157" s="12"/>
      <c r="C157" s="12"/>
      <c r="D157" s="12"/>
      <c r="E157" s="12"/>
      <c r="F157" s="12"/>
      <c r="G157" s="12"/>
      <c r="H157" s="12"/>
      <c r="I157" s="12"/>
      <c r="J157" s="12"/>
    </row>
    <row r="158" spans="2:10" x14ac:dyDescent="0.25">
      <c r="B158" s="12"/>
      <c r="C158" s="12"/>
      <c r="D158" s="12"/>
      <c r="E158" s="12"/>
      <c r="F158" s="12"/>
      <c r="G158" s="12"/>
      <c r="H158" s="12"/>
      <c r="I158" s="12"/>
      <c r="J158" s="12"/>
    </row>
    <row r="159" spans="2:10" x14ac:dyDescent="0.25">
      <c r="B159" s="12"/>
      <c r="C159" s="12"/>
      <c r="D159" s="12"/>
      <c r="E159" s="12"/>
      <c r="F159" s="12"/>
      <c r="G159" s="12"/>
      <c r="H159" s="12"/>
      <c r="I159" s="12"/>
      <c r="J159" s="12"/>
    </row>
    <row r="160" spans="2:10" x14ac:dyDescent="0.25">
      <c r="B160" s="12"/>
      <c r="C160" s="12"/>
      <c r="D160" s="12"/>
      <c r="E160" s="12"/>
      <c r="F160" s="12"/>
      <c r="G160" s="12"/>
      <c r="H160" s="12"/>
      <c r="I160" s="12"/>
      <c r="J160" s="12"/>
    </row>
    <row r="161" spans="2:10" x14ac:dyDescent="0.25">
      <c r="B161" s="12"/>
      <c r="C161" s="12"/>
      <c r="D161" s="12"/>
      <c r="E161" s="12"/>
      <c r="F161" s="12"/>
      <c r="G161" s="12"/>
      <c r="H161" s="12"/>
      <c r="I161" s="12"/>
      <c r="J161" s="12"/>
    </row>
    <row r="162" spans="2:10" x14ac:dyDescent="0.25">
      <c r="B162" s="12"/>
      <c r="C162" s="12"/>
      <c r="D162" s="12"/>
      <c r="E162" s="12"/>
      <c r="F162" s="12"/>
      <c r="G162" s="12"/>
      <c r="H162" s="12"/>
      <c r="I162" s="12"/>
      <c r="J162" s="12"/>
    </row>
    <row r="163" spans="2:10" x14ac:dyDescent="0.25">
      <c r="B163" s="12"/>
      <c r="C163" s="12"/>
      <c r="D163" s="12"/>
      <c r="E163" s="12"/>
      <c r="F163" s="12"/>
      <c r="G163" s="12"/>
      <c r="H163" s="12"/>
      <c r="I163" s="12"/>
      <c r="J163" s="12"/>
    </row>
    <row r="164" spans="2:10" x14ac:dyDescent="0.25">
      <c r="B164" s="12"/>
      <c r="C164" s="12"/>
      <c r="D164" s="12"/>
      <c r="E164" s="12"/>
      <c r="F164" s="12"/>
      <c r="G164" s="12"/>
      <c r="H164" s="12"/>
      <c r="I164" s="12"/>
      <c r="J164" s="12"/>
    </row>
    <row r="165" spans="2:10" x14ac:dyDescent="0.25">
      <c r="B165" s="12"/>
      <c r="C165" s="12"/>
      <c r="D165" s="12"/>
      <c r="E165" s="12"/>
      <c r="F165" s="12"/>
      <c r="G165" s="12"/>
      <c r="H165" s="12"/>
      <c r="I165" s="12"/>
      <c r="J165" s="12"/>
    </row>
    <row r="166" spans="2:10" x14ac:dyDescent="0.25">
      <c r="B166" s="12"/>
      <c r="C166" s="12"/>
      <c r="D166" s="12"/>
      <c r="E166" s="12"/>
      <c r="F166" s="12"/>
      <c r="G166" s="12"/>
      <c r="H166" s="12"/>
      <c r="I166" s="12"/>
      <c r="J166" s="12"/>
    </row>
    <row r="167" spans="2:10" x14ac:dyDescent="0.25">
      <c r="B167" s="12"/>
      <c r="C167" s="12"/>
      <c r="D167" s="12"/>
      <c r="E167" s="12"/>
      <c r="F167" s="12"/>
      <c r="G167" s="12"/>
      <c r="H167" s="12"/>
      <c r="I167" s="12"/>
      <c r="J167" s="12"/>
    </row>
    <row r="168" spans="2:10" x14ac:dyDescent="0.25">
      <c r="B168" s="12"/>
      <c r="C168" s="12"/>
      <c r="D168" s="12"/>
      <c r="E168" s="12"/>
      <c r="F168" s="12"/>
      <c r="G168" s="12"/>
      <c r="H168" s="12"/>
      <c r="I168" s="12"/>
      <c r="J168" s="12"/>
    </row>
    <row r="169" spans="2:10" x14ac:dyDescent="0.25">
      <c r="B169" s="12"/>
      <c r="C169" s="12"/>
      <c r="D169" s="12"/>
      <c r="E169" s="12"/>
      <c r="F169" s="12"/>
      <c r="G169" s="12"/>
      <c r="H169" s="12"/>
      <c r="I169" s="12"/>
      <c r="J169" s="12"/>
    </row>
    <row r="170" spans="2:10" x14ac:dyDescent="0.25">
      <c r="B170" s="12"/>
      <c r="C170" s="12"/>
      <c r="D170" s="12"/>
      <c r="E170" s="12"/>
      <c r="F170" s="12"/>
      <c r="G170" s="12"/>
      <c r="H170" s="12"/>
      <c r="I170" s="12"/>
      <c r="J170" s="12"/>
    </row>
    <row r="171" spans="2:10" x14ac:dyDescent="0.25">
      <c r="B171" s="12"/>
      <c r="C171" s="12"/>
      <c r="D171" s="12"/>
      <c r="E171" s="12"/>
      <c r="F171" s="12"/>
      <c r="G171" s="12"/>
      <c r="H171" s="12"/>
      <c r="I171" s="12"/>
      <c r="J171" s="12"/>
    </row>
    <row r="172" spans="2:10" x14ac:dyDescent="0.25">
      <c r="B172" s="12"/>
      <c r="C172" s="12"/>
      <c r="D172" s="12"/>
      <c r="E172" s="12"/>
      <c r="F172" s="12"/>
      <c r="G172" s="12"/>
      <c r="H172" s="12"/>
      <c r="I172" s="12"/>
      <c r="J172" s="12"/>
    </row>
    <row r="173" spans="2:10" x14ac:dyDescent="0.25">
      <c r="B173" s="12"/>
      <c r="C173" s="12"/>
      <c r="D173" s="12"/>
      <c r="E173" s="12"/>
      <c r="F173" s="12"/>
      <c r="G173" s="12"/>
      <c r="H173" s="12"/>
      <c r="I173" s="12"/>
      <c r="J173" s="12"/>
    </row>
    <row r="174" spans="2:10" x14ac:dyDescent="0.25">
      <c r="B174" s="12"/>
      <c r="C174" s="12"/>
      <c r="D174" s="12"/>
      <c r="E174" s="12"/>
      <c r="F174" s="12"/>
      <c r="G174" s="12"/>
      <c r="H174" s="12"/>
      <c r="I174" s="12"/>
      <c r="J174" s="12"/>
    </row>
    <row r="175" spans="2:10" x14ac:dyDescent="0.25">
      <c r="B175" s="12"/>
      <c r="C175" s="12"/>
      <c r="D175" s="12"/>
      <c r="E175" s="12"/>
      <c r="F175" s="12"/>
      <c r="G175" s="12"/>
      <c r="H175" s="12"/>
      <c r="I175" s="12"/>
      <c r="J175" s="12"/>
    </row>
    <row r="176" spans="2:10" x14ac:dyDescent="0.25">
      <c r="B176" s="12"/>
      <c r="C176" s="12"/>
      <c r="D176" s="12"/>
      <c r="E176" s="12"/>
      <c r="F176" s="12"/>
      <c r="G176" s="12"/>
      <c r="H176" s="12"/>
      <c r="I176" s="12"/>
      <c r="J176" s="12"/>
    </row>
    <row r="177" spans="2:10" x14ac:dyDescent="0.25">
      <c r="B177" s="12"/>
      <c r="C177" s="12"/>
      <c r="D177" s="12"/>
      <c r="E177" s="12"/>
      <c r="F177" s="12"/>
      <c r="G177" s="12"/>
      <c r="H177" s="12"/>
      <c r="I177" s="12"/>
      <c r="J177" s="12"/>
    </row>
    <row r="178" spans="2:10" x14ac:dyDescent="0.25">
      <c r="B178" s="12"/>
      <c r="C178" s="12"/>
      <c r="D178" s="12"/>
      <c r="E178" s="12"/>
      <c r="F178" s="12"/>
      <c r="G178" s="12"/>
      <c r="H178" s="12"/>
      <c r="I178" s="12"/>
      <c r="J178" s="12"/>
    </row>
    <row r="179" spans="2:10" x14ac:dyDescent="0.25">
      <c r="B179" s="12"/>
      <c r="C179" s="12"/>
      <c r="D179" s="12"/>
      <c r="E179" s="12"/>
      <c r="F179" s="12"/>
      <c r="G179" s="12"/>
      <c r="H179" s="12"/>
      <c r="I179" s="12"/>
      <c r="J179" s="12"/>
    </row>
    <row r="180" spans="2:10" x14ac:dyDescent="0.25">
      <c r="B180" s="12"/>
      <c r="C180" s="12"/>
      <c r="D180" s="12"/>
      <c r="E180" s="12"/>
      <c r="F180" s="12"/>
      <c r="G180" s="12"/>
      <c r="H180" s="12"/>
      <c r="I180" s="12"/>
      <c r="J180" s="12"/>
    </row>
    <row r="181" spans="2:10" x14ac:dyDescent="0.25">
      <c r="B181" s="12"/>
      <c r="C181" s="12"/>
      <c r="D181" s="12"/>
      <c r="E181" s="12"/>
      <c r="F181" s="12"/>
      <c r="G181" s="12"/>
      <c r="H181" s="12"/>
      <c r="I181" s="12"/>
      <c r="J181" s="12"/>
    </row>
    <row r="182" spans="2:10" x14ac:dyDescent="0.25">
      <c r="B182" s="12"/>
      <c r="C182" s="12"/>
      <c r="D182" s="12"/>
      <c r="E182" s="12"/>
      <c r="F182" s="12"/>
      <c r="G182" s="12"/>
      <c r="H182" s="12"/>
      <c r="I182" s="12"/>
      <c r="J182" s="12"/>
    </row>
    <row r="183" spans="2:10" x14ac:dyDescent="0.25">
      <c r="B183" s="12"/>
      <c r="C183" s="12"/>
      <c r="D183" s="12"/>
      <c r="E183" s="12"/>
      <c r="F183" s="12"/>
      <c r="G183" s="12"/>
      <c r="H183" s="12"/>
      <c r="I183" s="12"/>
      <c r="J183" s="12"/>
    </row>
    <row r="184" spans="2:10" x14ac:dyDescent="0.25">
      <c r="B184" s="12"/>
      <c r="C184" s="12"/>
      <c r="D184" s="12"/>
      <c r="E184" s="12"/>
      <c r="F184" s="12"/>
      <c r="G184" s="12"/>
      <c r="H184" s="12"/>
      <c r="I184" s="12"/>
      <c r="J184" s="12"/>
    </row>
    <row r="185" spans="2:10" x14ac:dyDescent="0.25">
      <c r="B185" s="12"/>
      <c r="C185" s="12"/>
      <c r="D185" s="12"/>
      <c r="E185" s="12"/>
      <c r="F185" s="12"/>
      <c r="G185" s="12"/>
      <c r="H185" s="12"/>
      <c r="I185" s="12"/>
      <c r="J185" s="12"/>
    </row>
    <row r="186" spans="2:10" x14ac:dyDescent="0.25">
      <c r="B186" s="12"/>
      <c r="C186" s="12"/>
      <c r="D186" s="12"/>
      <c r="E186" s="12"/>
      <c r="F186" s="12"/>
      <c r="G186" s="12"/>
      <c r="H186" s="12"/>
      <c r="I186" s="12"/>
      <c r="J186" s="12"/>
    </row>
    <row r="187" spans="2:10" x14ac:dyDescent="0.25">
      <c r="B187" s="12"/>
      <c r="C187" s="12"/>
      <c r="D187" s="12"/>
      <c r="E187" s="12"/>
      <c r="F187" s="12"/>
      <c r="G187" s="12"/>
      <c r="H187" s="12"/>
      <c r="I187" s="12"/>
      <c r="J187" s="12"/>
    </row>
    <row r="188" spans="2:10" x14ac:dyDescent="0.25">
      <c r="B188" s="12"/>
      <c r="C188" s="12"/>
      <c r="D188" s="12"/>
      <c r="E188" s="12"/>
      <c r="F188" s="12"/>
      <c r="G188" s="12"/>
      <c r="H188" s="12"/>
      <c r="I188" s="12"/>
      <c r="J188" s="12"/>
    </row>
    <row r="189" spans="2:10" x14ac:dyDescent="0.25">
      <c r="B189" s="12"/>
      <c r="C189" s="12"/>
      <c r="D189" s="12"/>
      <c r="E189" s="12"/>
      <c r="F189" s="12"/>
      <c r="G189" s="12"/>
      <c r="H189" s="12"/>
      <c r="I189" s="12"/>
      <c r="J189" s="12"/>
    </row>
    <row r="190" spans="2:10" x14ac:dyDescent="0.25">
      <c r="B190" s="12"/>
      <c r="C190" s="12"/>
      <c r="D190" s="12"/>
      <c r="E190" s="12"/>
      <c r="F190" s="12"/>
      <c r="G190" s="12"/>
      <c r="H190" s="12"/>
      <c r="I190" s="12"/>
      <c r="J190" s="12"/>
    </row>
    <row r="191" spans="2:10" x14ac:dyDescent="0.25">
      <c r="B191" s="12"/>
      <c r="C191" s="12"/>
      <c r="D191" s="12"/>
      <c r="E191" s="12"/>
      <c r="F191" s="12"/>
      <c r="G191" s="12"/>
      <c r="H191" s="12"/>
      <c r="I191" s="12"/>
      <c r="J191" s="12"/>
    </row>
    <row r="192" spans="2:10" x14ac:dyDescent="0.25">
      <c r="B192" s="12"/>
      <c r="C192" s="12"/>
      <c r="D192" s="12"/>
      <c r="E192" s="12"/>
      <c r="F192" s="12"/>
      <c r="G192" s="12"/>
      <c r="H192" s="12"/>
      <c r="I192" s="12"/>
      <c r="J192" s="12"/>
    </row>
    <row r="193" spans="2:10" x14ac:dyDescent="0.25">
      <c r="B193" s="12"/>
      <c r="C193" s="12"/>
      <c r="D193" s="12"/>
      <c r="E193" s="12"/>
      <c r="F193" s="12"/>
      <c r="G193" s="12"/>
      <c r="H193" s="12"/>
      <c r="I193" s="12"/>
      <c r="J193" s="12"/>
    </row>
    <row r="194" spans="2:10" x14ac:dyDescent="0.25">
      <c r="B194" s="12"/>
      <c r="C194" s="12"/>
      <c r="D194" s="12"/>
      <c r="E194" s="12"/>
      <c r="F194" s="12"/>
      <c r="G194" s="12"/>
      <c r="H194" s="12"/>
      <c r="I194" s="12"/>
      <c r="J194" s="12"/>
    </row>
    <row r="195" spans="2:10" x14ac:dyDescent="0.25">
      <c r="B195" s="12"/>
      <c r="C195" s="12"/>
      <c r="D195" s="12"/>
      <c r="E195" s="12"/>
      <c r="F195" s="12"/>
      <c r="G195" s="12"/>
      <c r="H195" s="12"/>
      <c r="I195" s="12"/>
      <c r="J195" s="12"/>
    </row>
    <row r="196" spans="2:10" x14ac:dyDescent="0.25">
      <c r="B196" s="12"/>
      <c r="C196" s="12"/>
      <c r="D196" s="12"/>
      <c r="E196" s="12"/>
      <c r="F196" s="12"/>
      <c r="G196" s="12"/>
      <c r="H196" s="12"/>
      <c r="I196" s="12"/>
      <c r="J196" s="12"/>
    </row>
    <row r="197" spans="2:10" x14ac:dyDescent="0.25">
      <c r="B197" s="12"/>
      <c r="C197" s="12"/>
      <c r="D197" s="12"/>
      <c r="E197" s="12"/>
      <c r="F197" s="12"/>
      <c r="G197" s="12"/>
      <c r="H197" s="12"/>
      <c r="I197" s="12"/>
      <c r="J197" s="12"/>
    </row>
    <row r="198" spans="2:10" x14ac:dyDescent="0.25">
      <c r="B198" s="12"/>
      <c r="C198" s="12"/>
      <c r="D198" s="12"/>
      <c r="E198" s="12"/>
      <c r="F198" s="12"/>
      <c r="G198" s="12"/>
      <c r="H198" s="12"/>
      <c r="I198" s="12"/>
      <c r="J198" s="12"/>
    </row>
    <row r="199" spans="2:10" x14ac:dyDescent="0.25">
      <c r="B199" s="12"/>
      <c r="C199" s="12"/>
      <c r="D199" s="12"/>
      <c r="E199" s="12"/>
      <c r="F199" s="12"/>
      <c r="G199" s="12"/>
      <c r="H199" s="12"/>
      <c r="I199" s="12"/>
      <c r="J199" s="12"/>
    </row>
    <row r="200" spans="2:10" x14ac:dyDescent="0.25">
      <c r="B200" s="12"/>
      <c r="C200" s="12"/>
      <c r="D200" s="12"/>
      <c r="E200" s="12"/>
      <c r="F200" s="12"/>
      <c r="G200" s="12"/>
      <c r="H200" s="12"/>
      <c r="I200" s="12"/>
      <c r="J200" s="12"/>
    </row>
    <row r="201" spans="2:10" x14ac:dyDescent="0.25">
      <c r="B201" s="12"/>
      <c r="C201" s="12"/>
      <c r="D201" s="12"/>
      <c r="E201" s="12"/>
      <c r="F201" s="12"/>
      <c r="G201" s="12"/>
      <c r="H201" s="12"/>
      <c r="I201" s="12"/>
      <c r="J201" s="12"/>
    </row>
    <row r="202" spans="2:10" x14ac:dyDescent="0.25">
      <c r="B202" s="12"/>
      <c r="C202" s="12"/>
      <c r="D202" s="12"/>
      <c r="E202" s="12"/>
      <c r="F202" s="12"/>
      <c r="G202" s="12"/>
      <c r="H202" s="12"/>
      <c r="I202" s="12"/>
      <c r="J202" s="12"/>
    </row>
    <row r="203" spans="2:10" x14ac:dyDescent="0.25">
      <c r="B203" s="12"/>
      <c r="C203" s="12"/>
      <c r="D203" s="12"/>
      <c r="E203" s="12"/>
      <c r="F203" s="12"/>
      <c r="G203" s="12"/>
      <c r="H203" s="12"/>
      <c r="I203" s="12"/>
      <c r="J203" s="12"/>
    </row>
    <row r="204" spans="2:10" x14ac:dyDescent="0.25">
      <c r="B204" s="12"/>
      <c r="C204" s="12"/>
      <c r="D204" s="12"/>
      <c r="E204" s="12"/>
      <c r="F204" s="12"/>
      <c r="G204" s="12"/>
      <c r="H204" s="12"/>
      <c r="I204" s="12"/>
      <c r="J204" s="12"/>
    </row>
    <row r="205" spans="2:10" x14ac:dyDescent="0.25">
      <c r="B205" s="12"/>
      <c r="C205" s="12"/>
      <c r="D205" s="12"/>
      <c r="E205" s="12"/>
      <c r="F205" s="12"/>
      <c r="G205" s="12"/>
      <c r="H205" s="12"/>
      <c r="I205" s="12"/>
      <c r="J205" s="12"/>
    </row>
    <row r="206" spans="2:10" x14ac:dyDescent="0.25">
      <c r="B206" s="12"/>
      <c r="C206" s="12"/>
      <c r="D206" s="12"/>
      <c r="E206" s="12"/>
      <c r="F206" s="12"/>
      <c r="G206" s="12"/>
      <c r="H206" s="12"/>
      <c r="I206" s="12"/>
      <c r="J206" s="12"/>
    </row>
    <row r="207" spans="2:10" x14ac:dyDescent="0.25">
      <c r="B207" s="12"/>
      <c r="C207" s="12"/>
      <c r="D207" s="12"/>
      <c r="E207" s="12"/>
      <c r="F207" s="12"/>
      <c r="G207" s="12"/>
      <c r="H207" s="12"/>
      <c r="I207" s="12"/>
      <c r="J207" s="12"/>
    </row>
    <row r="208" spans="2:10" x14ac:dyDescent="0.25">
      <c r="B208" s="12"/>
      <c r="C208" s="12"/>
      <c r="D208" s="12"/>
      <c r="E208" s="12"/>
      <c r="F208" s="12"/>
      <c r="G208" s="12"/>
      <c r="H208" s="12"/>
      <c r="I208" s="12"/>
      <c r="J208" s="12"/>
    </row>
    <row r="209" spans="2:10" x14ac:dyDescent="0.25">
      <c r="B209" s="12"/>
      <c r="C209" s="12"/>
      <c r="D209" s="12"/>
      <c r="E209" s="12"/>
      <c r="F209" s="12"/>
      <c r="G209" s="12"/>
      <c r="H209" s="12"/>
      <c r="I209" s="12"/>
      <c r="J209" s="12"/>
    </row>
    <row r="210" spans="2:10" x14ac:dyDescent="0.25">
      <c r="B210" s="12"/>
      <c r="C210" s="12"/>
      <c r="D210" s="12"/>
      <c r="E210" s="12"/>
      <c r="F210" s="12"/>
      <c r="G210" s="12"/>
      <c r="H210" s="12"/>
      <c r="I210" s="12"/>
      <c r="J210" s="12"/>
    </row>
    <row r="211" spans="2:10" x14ac:dyDescent="0.25">
      <c r="B211" s="12"/>
      <c r="C211" s="12"/>
      <c r="D211" s="12"/>
      <c r="E211" s="12"/>
      <c r="F211" s="12"/>
      <c r="G211" s="12"/>
      <c r="H211" s="12"/>
      <c r="I211" s="12"/>
      <c r="J211" s="12"/>
    </row>
    <row r="212" spans="2:10" x14ac:dyDescent="0.25">
      <c r="B212" s="12"/>
      <c r="C212" s="12"/>
      <c r="D212" s="12"/>
      <c r="E212" s="12"/>
      <c r="F212" s="12"/>
      <c r="G212" s="12"/>
      <c r="H212" s="12"/>
      <c r="I212" s="12"/>
      <c r="J212" s="12"/>
    </row>
    <row r="213" spans="2:10" x14ac:dyDescent="0.25">
      <c r="B213" s="12"/>
      <c r="C213" s="12"/>
      <c r="D213" s="12"/>
      <c r="E213" s="12"/>
      <c r="F213" s="12"/>
      <c r="G213" s="12"/>
      <c r="H213" s="12"/>
      <c r="I213" s="12"/>
      <c r="J213" s="12"/>
    </row>
    <row r="214" spans="2:10" x14ac:dyDescent="0.25">
      <c r="B214" s="12"/>
      <c r="C214" s="12"/>
      <c r="D214" s="12"/>
      <c r="E214" s="12"/>
      <c r="F214" s="12"/>
      <c r="G214" s="12"/>
      <c r="H214" s="12"/>
      <c r="I214" s="12"/>
      <c r="J214" s="12"/>
    </row>
    <row r="215" spans="2:10" x14ac:dyDescent="0.25">
      <c r="B215" s="12"/>
      <c r="C215" s="12"/>
      <c r="D215" s="12"/>
      <c r="E215" s="12"/>
      <c r="F215" s="12"/>
      <c r="G215" s="12"/>
      <c r="H215" s="12"/>
      <c r="I215" s="12"/>
      <c r="J215" s="12"/>
    </row>
    <row r="216" spans="2:10" x14ac:dyDescent="0.25">
      <c r="B216" s="12"/>
      <c r="C216" s="12"/>
      <c r="D216" s="12"/>
      <c r="E216" s="12"/>
      <c r="F216" s="12"/>
      <c r="G216" s="12"/>
      <c r="H216" s="12"/>
      <c r="I216" s="12"/>
      <c r="J216" s="12"/>
    </row>
    <row r="217" spans="2:10" x14ac:dyDescent="0.25">
      <c r="B217" s="12"/>
      <c r="C217" s="12"/>
      <c r="D217" s="12"/>
      <c r="E217" s="12"/>
      <c r="F217" s="12"/>
      <c r="G217" s="12"/>
      <c r="H217" s="12"/>
      <c r="I217" s="12"/>
      <c r="J217" s="12"/>
    </row>
    <row r="218" spans="2:10" x14ac:dyDescent="0.25">
      <c r="B218" s="12"/>
      <c r="C218" s="12"/>
      <c r="D218" s="12"/>
      <c r="E218" s="12"/>
      <c r="F218" s="12"/>
      <c r="G218" s="12"/>
      <c r="H218" s="12"/>
      <c r="I218" s="12"/>
      <c r="J218" s="12"/>
    </row>
    <row r="219" spans="2:10" x14ac:dyDescent="0.25">
      <c r="B219" s="12"/>
      <c r="C219" s="12"/>
      <c r="D219" s="12"/>
      <c r="E219" s="12"/>
      <c r="F219" s="12"/>
      <c r="G219" s="12"/>
      <c r="H219" s="12"/>
      <c r="I219" s="12"/>
      <c r="J219" s="12"/>
    </row>
    <row r="220" spans="2:10" x14ac:dyDescent="0.25">
      <c r="B220" s="12"/>
      <c r="C220" s="12"/>
      <c r="D220" s="12"/>
      <c r="E220" s="12"/>
      <c r="F220" s="12"/>
      <c r="G220" s="12"/>
      <c r="H220" s="12"/>
      <c r="I220" s="12"/>
      <c r="J220" s="12"/>
    </row>
    <row r="221" spans="2:10" x14ac:dyDescent="0.25">
      <c r="B221" s="12"/>
      <c r="C221" s="12"/>
      <c r="D221" s="12"/>
      <c r="E221" s="12"/>
      <c r="F221" s="12"/>
      <c r="G221" s="12"/>
      <c r="H221" s="12"/>
      <c r="I221" s="12"/>
      <c r="J221" s="12"/>
    </row>
    <row r="222" spans="2:10" x14ac:dyDescent="0.25">
      <c r="B222" s="12"/>
      <c r="C222" s="12"/>
      <c r="D222" s="12"/>
      <c r="E222" s="12"/>
      <c r="F222" s="12"/>
      <c r="G222" s="12"/>
      <c r="H222" s="12"/>
      <c r="I222" s="12"/>
      <c r="J222" s="12"/>
    </row>
    <row r="223" spans="2:10" x14ac:dyDescent="0.25">
      <c r="B223" s="12"/>
      <c r="C223" s="12"/>
      <c r="D223" s="12"/>
      <c r="E223" s="12"/>
      <c r="F223" s="12"/>
      <c r="G223" s="12"/>
      <c r="H223" s="12"/>
      <c r="I223" s="12"/>
      <c r="J223" s="12"/>
    </row>
    <row r="224" spans="2:10" x14ac:dyDescent="0.25">
      <c r="B224" s="12"/>
      <c r="C224" s="12"/>
      <c r="D224" s="12"/>
      <c r="E224" s="12"/>
      <c r="F224" s="12"/>
      <c r="G224" s="12"/>
      <c r="H224" s="12"/>
      <c r="I224" s="12"/>
      <c r="J224" s="12"/>
    </row>
    <row r="225" spans="2:10" x14ac:dyDescent="0.25">
      <c r="B225" s="12"/>
      <c r="C225" s="12"/>
      <c r="D225" s="12"/>
      <c r="E225" s="12"/>
      <c r="F225" s="12"/>
      <c r="G225" s="12"/>
      <c r="H225" s="12"/>
      <c r="I225" s="12"/>
      <c r="J225" s="12"/>
    </row>
    <row r="226" spans="2:10" x14ac:dyDescent="0.25">
      <c r="B226" s="12"/>
      <c r="C226" s="12"/>
      <c r="D226" s="12"/>
      <c r="E226" s="12"/>
      <c r="F226" s="12"/>
      <c r="G226" s="12"/>
      <c r="H226" s="12"/>
      <c r="I226" s="12"/>
      <c r="J226" s="12"/>
    </row>
    <row r="227" spans="2:10" x14ac:dyDescent="0.25">
      <c r="B227" s="12"/>
      <c r="C227" s="12"/>
      <c r="D227" s="12"/>
      <c r="E227" s="12"/>
      <c r="F227" s="12"/>
      <c r="G227" s="12"/>
      <c r="H227" s="12"/>
      <c r="I227" s="12"/>
      <c r="J227" s="12"/>
    </row>
    <row r="228" spans="2:10" x14ac:dyDescent="0.25">
      <c r="B228" s="12"/>
      <c r="C228" s="12"/>
      <c r="D228" s="12"/>
      <c r="E228" s="12"/>
      <c r="F228" s="12"/>
      <c r="G228" s="12"/>
      <c r="H228" s="12"/>
      <c r="I228" s="12"/>
      <c r="J228" s="12"/>
    </row>
    <row r="229" spans="2:10" x14ac:dyDescent="0.25">
      <c r="B229" s="12"/>
      <c r="C229" s="12"/>
      <c r="D229" s="12"/>
      <c r="E229" s="12"/>
      <c r="F229" s="12"/>
      <c r="G229" s="12"/>
      <c r="H229" s="12"/>
      <c r="I229" s="12"/>
      <c r="J229" s="12"/>
    </row>
    <row r="230" spans="2:10" x14ac:dyDescent="0.25">
      <c r="B230" s="12"/>
      <c r="C230" s="12"/>
      <c r="D230" s="12"/>
      <c r="E230" s="12"/>
      <c r="F230" s="12"/>
      <c r="G230" s="12"/>
      <c r="H230" s="12"/>
      <c r="I230" s="12"/>
      <c r="J230" s="12"/>
    </row>
    <row r="231" spans="2:10" x14ac:dyDescent="0.25">
      <c r="B231" s="12"/>
      <c r="C231" s="12"/>
      <c r="D231" s="12"/>
      <c r="E231" s="12"/>
      <c r="F231" s="12"/>
      <c r="G231" s="12"/>
      <c r="H231" s="12"/>
      <c r="I231" s="12"/>
      <c r="J231" s="12"/>
    </row>
    <row r="232" spans="2:10" x14ac:dyDescent="0.25">
      <c r="B232" s="12"/>
      <c r="C232" s="12"/>
      <c r="D232" s="12"/>
      <c r="E232" s="12"/>
      <c r="F232" s="12"/>
      <c r="G232" s="12"/>
      <c r="H232" s="12"/>
      <c r="I232" s="12"/>
      <c r="J232" s="12"/>
    </row>
    <row r="233" spans="2:10" x14ac:dyDescent="0.25">
      <c r="B233" s="12"/>
      <c r="C233" s="12"/>
      <c r="D233" s="12"/>
      <c r="E233" s="12"/>
      <c r="F233" s="12"/>
      <c r="G233" s="12"/>
      <c r="H233" s="12"/>
      <c r="I233" s="12"/>
      <c r="J233" s="12"/>
    </row>
    <row r="234" spans="2:10" x14ac:dyDescent="0.25">
      <c r="B234" s="12"/>
      <c r="C234" s="12"/>
      <c r="D234" s="12"/>
      <c r="E234" s="12"/>
      <c r="F234" s="12"/>
      <c r="G234" s="12"/>
      <c r="H234" s="12"/>
      <c r="I234" s="12"/>
      <c r="J234" s="12"/>
    </row>
    <row r="235" spans="2:10" x14ac:dyDescent="0.25">
      <c r="B235" s="12"/>
      <c r="C235" s="12"/>
      <c r="D235" s="12"/>
      <c r="E235" s="12"/>
      <c r="F235" s="12"/>
      <c r="G235" s="12"/>
      <c r="H235" s="12"/>
      <c r="I235" s="12"/>
      <c r="J235" s="12"/>
    </row>
    <row r="236" spans="2:10" x14ac:dyDescent="0.25">
      <c r="B236" s="12"/>
      <c r="C236" s="12"/>
      <c r="D236" s="12"/>
      <c r="E236" s="12"/>
      <c r="F236" s="12"/>
      <c r="G236" s="12"/>
      <c r="H236" s="12"/>
      <c r="I236" s="12"/>
      <c r="J236" s="12"/>
    </row>
    <row r="237" spans="2:10" x14ac:dyDescent="0.25">
      <c r="B237" s="12"/>
      <c r="C237" s="12"/>
      <c r="D237" s="12"/>
      <c r="E237" s="12"/>
      <c r="F237" s="12"/>
      <c r="G237" s="12"/>
      <c r="H237" s="12"/>
      <c r="I237" s="12"/>
      <c r="J237" s="12"/>
    </row>
    <row r="238" spans="2:10" x14ac:dyDescent="0.25">
      <c r="B238" s="12"/>
      <c r="C238" s="12"/>
      <c r="D238" s="12"/>
      <c r="E238" s="12"/>
      <c r="F238" s="12"/>
      <c r="G238" s="12"/>
      <c r="H238" s="12"/>
      <c r="I238" s="12"/>
      <c r="J238" s="12"/>
    </row>
    <row r="239" spans="2:10" x14ac:dyDescent="0.25">
      <c r="B239" s="12"/>
      <c r="C239" s="12"/>
      <c r="D239" s="12"/>
      <c r="E239" s="12"/>
      <c r="F239" s="12"/>
      <c r="G239" s="12"/>
      <c r="H239" s="12"/>
      <c r="I239" s="12"/>
      <c r="J239" s="12"/>
    </row>
    <row r="240" spans="2:10" x14ac:dyDescent="0.25">
      <c r="B240" s="12"/>
      <c r="C240" s="12"/>
      <c r="D240" s="12"/>
      <c r="E240" s="12"/>
      <c r="F240" s="12"/>
      <c r="G240" s="12"/>
      <c r="H240" s="12"/>
      <c r="I240" s="12"/>
      <c r="J240" s="12"/>
    </row>
    <row r="241" spans="2:10" x14ac:dyDescent="0.25">
      <c r="B241" s="12"/>
      <c r="C241" s="12"/>
      <c r="D241" s="12"/>
      <c r="E241" s="12"/>
      <c r="F241" s="12"/>
      <c r="G241" s="12"/>
      <c r="H241" s="12"/>
      <c r="I241" s="12"/>
      <c r="J241" s="12"/>
    </row>
    <row r="242" spans="2:10" x14ac:dyDescent="0.25">
      <c r="B242" s="12"/>
      <c r="C242" s="12"/>
      <c r="D242" s="12"/>
      <c r="E242" s="12"/>
      <c r="F242" s="12"/>
      <c r="G242" s="12"/>
      <c r="H242" s="12"/>
      <c r="I242" s="12"/>
      <c r="J242" s="12"/>
    </row>
    <row r="243" spans="2:10" x14ac:dyDescent="0.25">
      <c r="B243" s="12"/>
      <c r="C243" s="12"/>
      <c r="D243" s="12"/>
      <c r="E243" s="12"/>
      <c r="F243" s="12"/>
      <c r="G243" s="12"/>
      <c r="H243" s="12"/>
      <c r="I243" s="12"/>
      <c r="J243" s="12"/>
    </row>
    <row r="244" spans="2:10" x14ac:dyDescent="0.25">
      <c r="B244" s="12"/>
      <c r="C244" s="12"/>
      <c r="D244" s="12"/>
      <c r="E244" s="12"/>
      <c r="F244" s="12"/>
      <c r="G244" s="12"/>
      <c r="H244" s="12"/>
      <c r="I244" s="12"/>
      <c r="J244" s="12"/>
    </row>
    <row r="245" spans="2:10" x14ac:dyDescent="0.25">
      <c r="B245" s="12"/>
      <c r="C245" s="12"/>
      <c r="D245" s="12"/>
      <c r="E245" s="12"/>
      <c r="F245" s="12"/>
      <c r="G245" s="12"/>
      <c r="H245" s="12"/>
      <c r="I245" s="12"/>
      <c r="J245" s="12"/>
    </row>
    <row r="246" spans="2:10" x14ac:dyDescent="0.25">
      <c r="B246" s="12"/>
      <c r="C246" s="12"/>
      <c r="D246" s="12"/>
      <c r="E246" s="12"/>
      <c r="F246" s="12"/>
      <c r="G246" s="12"/>
      <c r="H246" s="12"/>
      <c r="I246" s="12"/>
      <c r="J246" s="12"/>
    </row>
    <row r="247" spans="2:10" x14ac:dyDescent="0.25">
      <c r="B247" s="12"/>
      <c r="C247" s="12"/>
      <c r="D247" s="12"/>
      <c r="E247" s="12"/>
      <c r="F247" s="12"/>
      <c r="G247" s="12"/>
      <c r="H247" s="12"/>
      <c r="I247" s="12"/>
      <c r="J247" s="12"/>
    </row>
    <row r="248" spans="2:10" x14ac:dyDescent="0.25">
      <c r="B248" s="12"/>
      <c r="C248" s="12"/>
      <c r="D248" s="12"/>
      <c r="E248" s="12"/>
      <c r="F248" s="12"/>
      <c r="G248" s="12"/>
      <c r="H248" s="12"/>
      <c r="I248" s="12"/>
      <c r="J248" s="12"/>
    </row>
    <row r="249" spans="2:10" x14ac:dyDescent="0.25">
      <c r="B249" s="12"/>
      <c r="C249" s="12"/>
      <c r="D249" s="12"/>
      <c r="E249" s="12"/>
      <c r="F249" s="12"/>
      <c r="G249" s="12"/>
      <c r="H249" s="12"/>
      <c r="I249" s="12"/>
      <c r="J249" s="12"/>
    </row>
    <row r="250" spans="2:10" x14ac:dyDescent="0.25">
      <c r="B250" s="12"/>
      <c r="C250" s="12"/>
      <c r="D250" s="12"/>
      <c r="E250" s="12"/>
      <c r="F250" s="12"/>
      <c r="G250" s="12"/>
      <c r="H250" s="12"/>
      <c r="I250" s="12"/>
      <c r="J250" s="12"/>
    </row>
    <row r="251" spans="2:10" x14ac:dyDescent="0.25">
      <c r="B251" s="12"/>
      <c r="C251" s="12"/>
      <c r="D251" s="12"/>
      <c r="E251" s="12"/>
      <c r="F251" s="12"/>
      <c r="G251" s="12"/>
      <c r="H251" s="12"/>
      <c r="I251" s="12"/>
      <c r="J251" s="12"/>
    </row>
    <row r="252" spans="2:10" x14ac:dyDescent="0.25">
      <c r="B252" s="12"/>
      <c r="C252" s="12"/>
      <c r="D252" s="12"/>
      <c r="E252" s="12"/>
      <c r="F252" s="12"/>
      <c r="G252" s="12"/>
      <c r="H252" s="12"/>
      <c r="I252" s="12"/>
      <c r="J252" s="12"/>
    </row>
    <row r="253" spans="2:10" x14ac:dyDescent="0.25">
      <c r="B253" s="12"/>
      <c r="C253" s="12"/>
      <c r="D253" s="12"/>
      <c r="E253" s="12"/>
      <c r="F253" s="12"/>
      <c r="G253" s="12"/>
      <c r="H253" s="12"/>
      <c r="I253" s="12"/>
      <c r="J253" s="12"/>
    </row>
    <row r="254" spans="2:10" x14ac:dyDescent="0.25">
      <c r="B254" s="12"/>
      <c r="C254" s="12"/>
      <c r="D254" s="12"/>
      <c r="E254" s="12"/>
      <c r="F254" s="12"/>
      <c r="G254" s="12"/>
      <c r="H254" s="12"/>
      <c r="I254" s="12"/>
      <c r="J254" s="12"/>
    </row>
    <row r="255" spans="2:10" x14ac:dyDescent="0.25">
      <c r="B255" s="12"/>
      <c r="C255" s="12"/>
      <c r="D255" s="12"/>
      <c r="E255" s="12"/>
      <c r="F255" s="12"/>
      <c r="G255" s="12"/>
      <c r="H255" s="12"/>
      <c r="I255" s="12"/>
      <c r="J255" s="12"/>
    </row>
    <row r="256" spans="2:10" x14ac:dyDescent="0.25">
      <c r="B256" s="12"/>
      <c r="C256" s="12"/>
      <c r="D256" s="12"/>
      <c r="E256" s="12"/>
      <c r="F256" s="12"/>
      <c r="G256" s="12"/>
      <c r="H256" s="12"/>
      <c r="I256" s="12"/>
      <c r="J256" s="12"/>
    </row>
    <row r="257" spans="2:10" x14ac:dyDescent="0.25">
      <c r="B257" s="12"/>
      <c r="C257" s="12"/>
      <c r="D257" s="12"/>
      <c r="E257" s="12"/>
      <c r="F257" s="12"/>
      <c r="G257" s="12"/>
      <c r="H257" s="12"/>
      <c r="I257" s="12"/>
      <c r="J257" s="12"/>
    </row>
    <row r="258" spans="2:10" x14ac:dyDescent="0.25">
      <c r="B258" s="12"/>
      <c r="C258" s="12"/>
      <c r="D258" s="12"/>
      <c r="E258" s="12"/>
      <c r="F258" s="12"/>
      <c r="G258" s="12"/>
      <c r="H258" s="12"/>
      <c r="I258" s="12"/>
      <c r="J258" s="12"/>
    </row>
    <row r="259" spans="2:10" x14ac:dyDescent="0.25">
      <c r="B259" s="12"/>
      <c r="C259" s="12"/>
      <c r="D259" s="12"/>
      <c r="E259" s="12"/>
      <c r="F259" s="12"/>
      <c r="G259" s="12"/>
      <c r="H259" s="12"/>
      <c r="I259" s="12"/>
      <c r="J259" s="12"/>
    </row>
    <row r="260" spans="2:10" x14ac:dyDescent="0.25">
      <c r="B260" s="12"/>
      <c r="C260" s="12"/>
      <c r="D260" s="12"/>
      <c r="E260" s="12"/>
      <c r="F260" s="12"/>
      <c r="G260" s="12"/>
      <c r="H260" s="12"/>
      <c r="I260" s="12"/>
      <c r="J260" s="12"/>
    </row>
    <row r="261" spans="2:10" x14ac:dyDescent="0.25">
      <c r="B261" s="12"/>
      <c r="C261" s="12"/>
      <c r="D261" s="12"/>
      <c r="E261" s="12"/>
      <c r="F261" s="12"/>
      <c r="G261" s="12"/>
      <c r="H261" s="12"/>
      <c r="I261" s="12"/>
      <c r="J261" s="12"/>
    </row>
    <row r="262" spans="2:10" x14ac:dyDescent="0.25">
      <c r="B262" s="12"/>
      <c r="C262" s="12"/>
      <c r="D262" s="12"/>
      <c r="E262" s="12"/>
      <c r="F262" s="12"/>
      <c r="G262" s="12"/>
      <c r="H262" s="12"/>
      <c r="I262" s="12"/>
      <c r="J262" s="12"/>
    </row>
    <row r="263" spans="2:10" x14ac:dyDescent="0.25">
      <c r="B263" s="12"/>
      <c r="C263" s="12"/>
      <c r="D263" s="12"/>
      <c r="E263" s="12"/>
      <c r="F263" s="12"/>
      <c r="G263" s="12"/>
      <c r="H263" s="12"/>
      <c r="I263" s="12"/>
      <c r="J263" s="12"/>
    </row>
    <row r="264" spans="2:10" x14ac:dyDescent="0.25">
      <c r="B264" s="12"/>
      <c r="C264" s="12"/>
      <c r="D264" s="12"/>
      <c r="E264" s="12"/>
      <c r="F264" s="12"/>
      <c r="G264" s="12"/>
      <c r="H264" s="12"/>
      <c r="I264" s="12"/>
      <c r="J264" s="12"/>
    </row>
    <row r="265" spans="2:10" x14ac:dyDescent="0.25">
      <c r="B265" s="12"/>
      <c r="C265" s="12"/>
      <c r="D265" s="12"/>
      <c r="E265" s="12"/>
      <c r="F265" s="12"/>
      <c r="G265" s="12"/>
      <c r="H265" s="12"/>
      <c r="I265" s="12"/>
      <c r="J265" s="12"/>
    </row>
    <row r="266" spans="2:10" x14ac:dyDescent="0.25">
      <c r="B266" s="12"/>
      <c r="C266" s="12"/>
      <c r="D266" s="12"/>
      <c r="E266" s="12"/>
      <c r="F266" s="12"/>
      <c r="G266" s="12"/>
      <c r="H266" s="12"/>
      <c r="I266" s="12"/>
      <c r="J266" s="12"/>
    </row>
    <row r="267" spans="2:10" x14ac:dyDescent="0.25">
      <c r="B267" s="12"/>
      <c r="C267" s="12"/>
      <c r="D267" s="12"/>
      <c r="E267" s="12"/>
      <c r="F267" s="12"/>
      <c r="G267" s="12"/>
      <c r="H267" s="12"/>
      <c r="I267" s="12"/>
      <c r="J267" s="12"/>
    </row>
    <row r="268" spans="2:10" x14ac:dyDescent="0.25">
      <c r="B268" s="12"/>
      <c r="C268" s="12"/>
      <c r="D268" s="12"/>
      <c r="E268" s="12"/>
      <c r="F268" s="12"/>
      <c r="G268" s="12"/>
      <c r="H268" s="12"/>
      <c r="I268" s="12"/>
      <c r="J268" s="12"/>
    </row>
    <row r="269" spans="2:10" x14ac:dyDescent="0.25">
      <c r="B269" s="12"/>
      <c r="C269" s="12"/>
      <c r="D269" s="12"/>
      <c r="E269" s="12"/>
      <c r="F269" s="12"/>
      <c r="G269" s="12"/>
      <c r="H269" s="12"/>
      <c r="I269" s="12"/>
      <c r="J269" s="12"/>
    </row>
    <row r="270" spans="2:10" x14ac:dyDescent="0.25">
      <c r="B270" s="12"/>
      <c r="C270" s="12"/>
      <c r="D270" s="12"/>
      <c r="E270" s="12"/>
      <c r="F270" s="12"/>
      <c r="G270" s="12"/>
      <c r="H270" s="12"/>
      <c r="I270" s="12"/>
      <c r="J270" s="12"/>
    </row>
    <row r="271" spans="2:10" x14ac:dyDescent="0.25">
      <c r="B271" s="12"/>
      <c r="C271" s="12"/>
      <c r="D271" s="12"/>
      <c r="E271" s="12"/>
      <c r="F271" s="12"/>
      <c r="G271" s="12"/>
      <c r="H271" s="12"/>
      <c r="I271" s="12"/>
      <c r="J271" s="12"/>
    </row>
    <row r="272" spans="2:10" x14ac:dyDescent="0.25">
      <c r="B272" s="12"/>
      <c r="C272" s="12"/>
      <c r="D272" s="12"/>
      <c r="E272" s="12"/>
      <c r="F272" s="12"/>
      <c r="G272" s="12"/>
      <c r="H272" s="12"/>
      <c r="I272" s="12"/>
      <c r="J272" s="12"/>
    </row>
    <row r="273" spans="2:10" x14ac:dyDescent="0.25">
      <c r="B273" s="12"/>
      <c r="C273" s="12"/>
      <c r="D273" s="12"/>
      <c r="E273" s="12"/>
      <c r="F273" s="12"/>
      <c r="G273" s="12"/>
      <c r="H273" s="12"/>
      <c r="I273" s="12"/>
      <c r="J273" s="12"/>
    </row>
    <row r="274" spans="2:10" x14ac:dyDescent="0.25">
      <c r="B274" s="12"/>
      <c r="C274" s="12"/>
      <c r="D274" s="12"/>
      <c r="E274" s="12"/>
      <c r="F274" s="12"/>
      <c r="G274" s="12"/>
      <c r="H274" s="12"/>
      <c r="I274" s="12"/>
      <c r="J274" s="12"/>
    </row>
    <row r="275" spans="2:10" x14ac:dyDescent="0.25">
      <c r="B275" s="12"/>
      <c r="C275" s="12"/>
      <c r="D275" s="12"/>
      <c r="E275" s="12"/>
      <c r="F275" s="12"/>
      <c r="G275" s="12"/>
      <c r="H275" s="12"/>
      <c r="I275" s="12"/>
      <c r="J275" s="12"/>
    </row>
    <row r="276" spans="2:10" x14ac:dyDescent="0.25">
      <c r="B276" s="12"/>
      <c r="C276" s="12"/>
      <c r="D276" s="12"/>
      <c r="E276" s="12"/>
      <c r="F276" s="12"/>
      <c r="G276" s="12"/>
      <c r="H276" s="12"/>
      <c r="I276" s="12"/>
      <c r="J276" s="12"/>
    </row>
    <row r="277" spans="2:10" x14ac:dyDescent="0.25">
      <c r="B277" s="12"/>
      <c r="C277" s="12"/>
      <c r="D277" s="12"/>
      <c r="E277" s="12"/>
      <c r="F277" s="12"/>
      <c r="G277" s="12"/>
      <c r="H277" s="12"/>
      <c r="I277" s="12"/>
      <c r="J277" s="12"/>
    </row>
    <row r="278" spans="2:10" x14ac:dyDescent="0.25">
      <c r="B278" s="12"/>
      <c r="C278" s="12"/>
      <c r="D278" s="12"/>
      <c r="E278" s="12"/>
      <c r="F278" s="12"/>
      <c r="G278" s="12"/>
      <c r="H278" s="12"/>
      <c r="I278" s="12"/>
      <c r="J278" s="12"/>
    </row>
    <row r="279" spans="2:10" x14ac:dyDescent="0.25">
      <c r="B279" s="12"/>
      <c r="C279" s="12"/>
      <c r="D279" s="12"/>
      <c r="E279" s="12"/>
      <c r="F279" s="12"/>
      <c r="G279" s="12"/>
      <c r="H279" s="12"/>
      <c r="I279" s="12"/>
      <c r="J279" s="12"/>
    </row>
    <row r="280" spans="2:10" x14ac:dyDescent="0.25">
      <c r="B280" s="12"/>
      <c r="C280" s="12"/>
      <c r="D280" s="12"/>
      <c r="E280" s="12"/>
      <c r="F280" s="12"/>
      <c r="G280" s="12"/>
      <c r="H280" s="12"/>
      <c r="I280" s="12"/>
      <c r="J280" s="12"/>
    </row>
    <row r="281" spans="2:10" x14ac:dyDescent="0.25">
      <c r="B281" s="12"/>
      <c r="C281" s="12"/>
      <c r="D281" s="12"/>
      <c r="E281" s="12"/>
      <c r="F281" s="12"/>
      <c r="G281" s="12"/>
      <c r="H281" s="12"/>
      <c r="I281" s="12"/>
      <c r="J281" s="12"/>
    </row>
    <row r="282" spans="2:10" x14ac:dyDescent="0.25">
      <c r="B282" s="12"/>
      <c r="C282" s="12"/>
      <c r="D282" s="12"/>
      <c r="E282" s="12"/>
      <c r="F282" s="12"/>
      <c r="G282" s="12"/>
      <c r="H282" s="12"/>
      <c r="I282" s="12"/>
      <c r="J282" s="12"/>
    </row>
    <row r="283" spans="2:10" x14ac:dyDescent="0.25">
      <c r="B283" s="12"/>
      <c r="C283" s="12"/>
      <c r="D283" s="12"/>
      <c r="E283" s="12"/>
      <c r="F283" s="12"/>
      <c r="G283" s="12"/>
      <c r="H283" s="12"/>
      <c r="I283" s="12"/>
      <c r="J283" s="12"/>
    </row>
    <row r="284" spans="2:10" x14ac:dyDescent="0.25">
      <c r="B284" s="12"/>
      <c r="C284" s="12"/>
      <c r="D284" s="12"/>
      <c r="E284" s="12"/>
      <c r="F284" s="12"/>
      <c r="G284" s="12"/>
      <c r="H284" s="12"/>
      <c r="I284" s="12"/>
      <c r="J284" s="12"/>
    </row>
    <row r="285" spans="2:10" x14ac:dyDescent="0.25">
      <c r="B285" s="12"/>
      <c r="C285" s="12"/>
      <c r="D285" s="12"/>
      <c r="E285" s="12"/>
      <c r="F285" s="12"/>
      <c r="G285" s="12"/>
      <c r="H285" s="12"/>
      <c r="I285" s="12"/>
      <c r="J285" s="12"/>
    </row>
    <row r="286" spans="2:10" x14ac:dyDescent="0.25">
      <c r="B286" s="12"/>
      <c r="C286" s="12"/>
      <c r="D286" s="12"/>
      <c r="E286" s="12"/>
      <c r="F286" s="12"/>
      <c r="G286" s="12"/>
      <c r="H286" s="12"/>
      <c r="I286" s="12"/>
      <c r="J286" s="12"/>
    </row>
    <row r="287" spans="2:10" x14ac:dyDescent="0.25">
      <c r="B287" s="12"/>
      <c r="C287" s="12"/>
      <c r="D287" s="12"/>
      <c r="E287" s="12"/>
      <c r="F287" s="12"/>
      <c r="G287" s="12"/>
      <c r="H287" s="12"/>
      <c r="I287" s="12"/>
      <c r="J287" s="12"/>
    </row>
    <row r="288" spans="2:10" x14ac:dyDescent="0.25">
      <c r="B288" s="12"/>
      <c r="C288" s="12"/>
      <c r="D288" s="12"/>
      <c r="E288" s="12"/>
      <c r="F288" s="12"/>
      <c r="G288" s="12"/>
      <c r="H288" s="12"/>
      <c r="I288" s="12"/>
      <c r="J288" s="12"/>
    </row>
    <row r="289" spans="2:10" x14ac:dyDescent="0.25">
      <c r="B289" s="12"/>
      <c r="C289" s="12"/>
      <c r="D289" s="12"/>
      <c r="E289" s="12"/>
      <c r="F289" s="12"/>
      <c r="G289" s="12"/>
      <c r="H289" s="12"/>
      <c r="I289" s="12"/>
      <c r="J289" s="12"/>
    </row>
    <row r="290" spans="2:10" x14ac:dyDescent="0.25">
      <c r="B290" s="12"/>
      <c r="C290" s="12"/>
      <c r="D290" s="12"/>
      <c r="E290" s="12"/>
      <c r="F290" s="12"/>
      <c r="G290" s="12"/>
      <c r="H290" s="12"/>
      <c r="I290" s="12"/>
      <c r="J290" s="12"/>
    </row>
    <row r="291" spans="2:10" x14ac:dyDescent="0.25">
      <c r="B291" s="12"/>
      <c r="C291" s="12"/>
      <c r="D291" s="12"/>
      <c r="E291" s="12"/>
      <c r="F291" s="12"/>
      <c r="G291" s="12"/>
      <c r="H291" s="12"/>
      <c r="I291" s="12"/>
      <c r="J291" s="12"/>
    </row>
    <row r="292" spans="2:10" x14ac:dyDescent="0.25">
      <c r="B292" s="12"/>
      <c r="C292" s="12"/>
      <c r="D292" s="12"/>
      <c r="E292" s="12"/>
      <c r="F292" s="12"/>
      <c r="G292" s="12"/>
      <c r="H292" s="12"/>
      <c r="I292" s="12"/>
      <c r="J292" s="12"/>
    </row>
    <row r="293" spans="2:10" x14ac:dyDescent="0.25">
      <c r="B293" s="12"/>
      <c r="C293" s="12"/>
      <c r="D293" s="12"/>
      <c r="E293" s="12"/>
      <c r="F293" s="12"/>
      <c r="G293" s="12"/>
      <c r="H293" s="12"/>
      <c r="I293" s="12"/>
      <c r="J293" s="12"/>
    </row>
    <row r="294" spans="2:10" x14ac:dyDescent="0.25">
      <c r="B294" s="12"/>
      <c r="C294" s="12"/>
      <c r="D294" s="12"/>
      <c r="E294" s="12"/>
      <c r="F294" s="12"/>
      <c r="G294" s="12"/>
      <c r="H294" s="12"/>
      <c r="I294" s="12"/>
      <c r="J294" s="12"/>
    </row>
    <row r="295" spans="2:10" x14ac:dyDescent="0.25">
      <c r="B295" s="12"/>
      <c r="C295" s="12"/>
      <c r="D295" s="12"/>
      <c r="E295" s="12"/>
      <c r="F295" s="12"/>
      <c r="G295" s="12"/>
      <c r="H295" s="12"/>
      <c r="I295" s="12"/>
      <c r="J295" s="12"/>
    </row>
    <row r="296" spans="2:10" x14ac:dyDescent="0.25">
      <c r="B296" s="12"/>
      <c r="C296" s="12"/>
      <c r="D296" s="12"/>
      <c r="E296" s="12"/>
      <c r="F296" s="12"/>
      <c r="G296" s="12"/>
      <c r="H296" s="12"/>
      <c r="I296" s="12"/>
      <c r="J296" s="12"/>
    </row>
    <row r="297" spans="2:10" x14ac:dyDescent="0.25">
      <c r="B297" s="12"/>
      <c r="C297" s="12"/>
      <c r="D297" s="12"/>
      <c r="E297" s="12"/>
      <c r="F297" s="12"/>
      <c r="G297" s="12"/>
      <c r="H297" s="12"/>
      <c r="I297" s="12"/>
      <c r="J297" s="12"/>
    </row>
    <row r="298" spans="2:10" x14ac:dyDescent="0.25">
      <c r="B298" s="12"/>
      <c r="C298" s="12"/>
      <c r="D298" s="12"/>
      <c r="E298" s="12"/>
      <c r="F298" s="12"/>
      <c r="G298" s="12"/>
      <c r="H298" s="12"/>
      <c r="I298" s="12"/>
      <c r="J298" s="12"/>
    </row>
    <row r="299" spans="2:10" x14ac:dyDescent="0.25">
      <c r="B299" s="12"/>
      <c r="C299" s="12"/>
      <c r="D299" s="12"/>
      <c r="E299" s="12"/>
      <c r="F299" s="12"/>
      <c r="G299" s="12"/>
      <c r="H299" s="12"/>
      <c r="I299" s="12"/>
      <c r="J299" s="12"/>
    </row>
    <row r="300" spans="2:10" x14ac:dyDescent="0.25">
      <c r="B300" s="12"/>
      <c r="C300" s="12"/>
      <c r="D300" s="12"/>
      <c r="E300" s="12"/>
      <c r="F300" s="12"/>
      <c r="G300" s="12"/>
      <c r="H300" s="12"/>
      <c r="I300" s="12"/>
      <c r="J300" s="12"/>
    </row>
    <row r="301" spans="2:10" x14ac:dyDescent="0.25">
      <c r="B301" s="12"/>
      <c r="C301" s="12"/>
      <c r="D301" s="12"/>
      <c r="E301" s="12"/>
      <c r="F301" s="12"/>
      <c r="G301" s="12"/>
      <c r="H301" s="12"/>
      <c r="I301" s="12"/>
      <c r="J301" s="12"/>
    </row>
    <row r="302" spans="2:10" x14ac:dyDescent="0.25">
      <c r="B302" s="12"/>
      <c r="C302" s="12"/>
      <c r="D302" s="12"/>
      <c r="E302" s="12"/>
      <c r="F302" s="12"/>
      <c r="G302" s="12"/>
      <c r="H302" s="12"/>
      <c r="I302" s="12"/>
      <c r="J302" s="12"/>
    </row>
    <row r="303" spans="2:10" x14ac:dyDescent="0.25">
      <c r="B303" s="12"/>
      <c r="C303" s="12"/>
      <c r="D303" s="12"/>
      <c r="E303" s="12"/>
      <c r="F303" s="12"/>
      <c r="G303" s="12"/>
      <c r="H303" s="12"/>
      <c r="I303" s="12"/>
      <c r="J303" s="12"/>
    </row>
    <row r="304" spans="2:10" x14ac:dyDescent="0.25">
      <c r="B304" s="12"/>
      <c r="C304" s="12"/>
      <c r="D304" s="12"/>
      <c r="E304" s="12"/>
      <c r="F304" s="12"/>
      <c r="G304" s="12"/>
      <c r="H304" s="12"/>
      <c r="I304" s="12"/>
      <c r="J304" s="12"/>
    </row>
    <row r="305" spans="2:10" x14ac:dyDescent="0.25">
      <c r="B305" s="12"/>
      <c r="C305" s="12"/>
      <c r="D305" s="12"/>
      <c r="E305" s="12"/>
      <c r="F305" s="12"/>
      <c r="G305" s="12"/>
      <c r="H305" s="12"/>
      <c r="I305" s="12"/>
      <c r="J305" s="12"/>
    </row>
    <row r="306" spans="2:10" x14ac:dyDescent="0.25">
      <c r="B306" s="12"/>
      <c r="C306" s="12"/>
      <c r="D306" s="12"/>
      <c r="E306" s="12"/>
      <c r="F306" s="12"/>
      <c r="G306" s="12"/>
      <c r="H306" s="12"/>
      <c r="I306" s="12"/>
      <c r="J306" s="12"/>
    </row>
    <row r="307" spans="2:10" x14ac:dyDescent="0.25">
      <c r="B307" s="12"/>
      <c r="C307" s="12"/>
      <c r="D307" s="12"/>
      <c r="E307" s="12"/>
      <c r="F307" s="12"/>
      <c r="G307" s="12"/>
      <c r="H307" s="12"/>
      <c r="I307" s="12"/>
      <c r="J307" s="12"/>
    </row>
    <row r="308" spans="2:10" x14ac:dyDescent="0.25">
      <c r="B308" s="12"/>
      <c r="C308" s="12"/>
      <c r="D308" s="12"/>
      <c r="E308" s="12"/>
      <c r="F308" s="12"/>
      <c r="G308" s="12"/>
      <c r="H308" s="12"/>
      <c r="I308" s="12"/>
      <c r="J308" s="12"/>
    </row>
    <row r="309" spans="2:10" x14ac:dyDescent="0.25">
      <c r="B309" s="12"/>
      <c r="C309" s="12"/>
      <c r="D309" s="12"/>
      <c r="E309" s="12"/>
      <c r="F309" s="12"/>
      <c r="G309" s="12"/>
      <c r="H309" s="12"/>
      <c r="I309" s="12"/>
      <c r="J309" s="12"/>
    </row>
    <row r="310" spans="2:10" x14ac:dyDescent="0.25">
      <c r="B310" s="12"/>
      <c r="C310" s="12"/>
      <c r="D310" s="12"/>
      <c r="E310" s="12"/>
      <c r="F310" s="12"/>
      <c r="G310" s="12"/>
      <c r="H310" s="12"/>
      <c r="I310" s="12"/>
      <c r="J310" s="12"/>
    </row>
    <row r="311" spans="2:10" x14ac:dyDescent="0.25">
      <c r="B311" s="12"/>
      <c r="C311" s="12"/>
      <c r="D311" s="12"/>
      <c r="E311" s="12"/>
      <c r="F311" s="12"/>
      <c r="G311" s="12"/>
      <c r="H311" s="12"/>
      <c r="I311" s="12"/>
      <c r="J311" s="12"/>
    </row>
    <row r="312" spans="2:10" x14ac:dyDescent="0.25">
      <c r="B312" s="12"/>
      <c r="C312" s="12"/>
      <c r="D312" s="12"/>
      <c r="E312" s="12"/>
      <c r="F312" s="12"/>
      <c r="G312" s="12"/>
      <c r="H312" s="12"/>
      <c r="I312" s="12"/>
      <c r="J312" s="12"/>
    </row>
    <row r="313" spans="2:10" x14ac:dyDescent="0.25">
      <c r="B313" s="12"/>
      <c r="C313" s="12"/>
      <c r="D313" s="12"/>
      <c r="E313" s="12"/>
      <c r="F313" s="12"/>
      <c r="G313" s="12"/>
      <c r="H313" s="12"/>
      <c r="I313" s="12"/>
      <c r="J313" s="12"/>
    </row>
    <row r="314" spans="2:10" x14ac:dyDescent="0.25">
      <c r="B314" s="12"/>
      <c r="C314" s="12"/>
      <c r="D314" s="12"/>
      <c r="E314" s="12"/>
      <c r="F314" s="12"/>
      <c r="G314" s="12"/>
      <c r="H314" s="12"/>
      <c r="I314" s="12"/>
      <c r="J314" s="12"/>
    </row>
    <row r="315" spans="2:10" x14ac:dyDescent="0.25">
      <c r="B315" s="12"/>
      <c r="C315" s="12"/>
      <c r="D315" s="12"/>
      <c r="E315" s="12"/>
      <c r="F315" s="12"/>
      <c r="G315" s="12"/>
      <c r="H315" s="12"/>
      <c r="I315" s="12"/>
      <c r="J315" s="12"/>
    </row>
    <row r="316" spans="2:10" x14ac:dyDescent="0.25">
      <c r="B316" s="12"/>
      <c r="C316" s="12"/>
      <c r="D316" s="12"/>
      <c r="E316" s="12"/>
      <c r="F316" s="12"/>
      <c r="G316" s="12"/>
      <c r="H316" s="12"/>
      <c r="I316" s="12"/>
      <c r="J316" s="12"/>
    </row>
    <row r="317" spans="2:10" x14ac:dyDescent="0.25">
      <c r="B317" s="12"/>
      <c r="C317" s="12"/>
      <c r="D317" s="12"/>
      <c r="E317" s="12"/>
      <c r="F317" s="12"/>
      <c r="G317" s="12"/>
      <c r="H317" s="12"/>
      <c r="I317" s="12"/>
      <c r="J317" s="12"/>
    </row>
    <row r="318" spans="2:10" x14ac:dyDescent="0.25">
      <c r="B318" s="12"/>
      <c r="C318" s="12"/>
      <c r="D318" s="12"/>
      <c r="E318" s="12"/>
      <c r="F318" s="12"/>
      <c r="G318" s="12"/>
      <c r="H318" s="12"/>
      <c r="I318" s="12"/>
      <c r="J318" s="12"/>
    </row>
    <row r="319" spans="2:10" x14ac:dyDescent="0.25">
      <c r="B319" s="12"/>
      <c r="C319" s="12"/>
      <c r="D319" s="12"/>
      <c r="E319" s="12"/>
      <c r="F319" s="12"/>
      <c r="G319" s="12"/>
      <c r="H319" s="12"/>
      <c r="I319" s="12"/>
      <c r="J319" s="12"/>
    </row>
    <row r="320" spans="2:10" x14ac:dyDescent="0.25">
      <c r="B320" s="12"/>
      <c r="C320" s="12"/>
      <c r="D320" s="12"/>
      <c r="E320" s="12"/>
      <c r="F320" s="12"/>
      <c r="G320" s="12"/>
      <c r="H320" s="12"/>
      <c r="I320" s="12"/>
      <c r="J320" s="12"/>
    </row>
    <row r="321" spans="2:10" x14ac:dyDescent="0.25">
      <c r="B321" s="12"/>
      <c r="C321" s="12"/>
      <c r="D321" s="12"/>
      <c r="E321" s="12"/>
      <c r="F321" s="12"/>
      <c r="G321" s="12"/>
      <c r="H321" s="12"/>
      <c r="I321" s="12"/>
      <c r="J321" s="12"/>
    </row>
    <row r="322" spans="2:10" x14ac:dyDescent="0.25">
      <c r="B322" s="12"/>
      <c r="C322" s="12"/>
      <c r="D322" s="12"/>
      <c r="E322" s="12"/>
      <c r="F322" s="12"/>
      <c r="G322" s="12"/>
      <c r="H322" s="12"/>
      <c r="I322" s="12"/>
      <c r="J322" s="12"/>
    </row>
    <row r="323" spans="2:10" x14ac:dyDescent="0.25">
      <c r="B323" s="12"/>
      <c r="C323" s="12"/>
      <c r="D323" s="12"/>
      <c r="E323" s="12"/>
      <c r="F323" s="12"/>
      <c r="G323" s="12"/>
      <c r="H323" s="12"/>
      <c r="I323" s="12"/>
      <c r="J323" s="12"/>
    </row>
    <row r="324" spans="2:10" x14ac:dyDescent="0.25">
      <c r="B324" s="12"/>
      <c r="C324" s="12"/>
      <c r="D324" s="12"/>
      <c r="E324" s="12"/>
      <c r="F324" s="12"/>
      <c r="G324" s="12"/>
      <c r="H324" s="12"/>
      <c r="I324" s="12"/>
      <c r="J324" s="12"/>
    </row>
    <row r="325" spans="2:10" x14ac:dyDescent="0.25">
      <c r="B325" s="12"/>
      <c r="C325" s="12"/>
      <c r="D325" s="12"/>
      <c r="E325" s="12"/>
      <c r="F325" s="12"/>
      <c r="G325" s="12"/>
      <c r="H325" s="12"/>
      <c r="I325" s="12"/>
      <c r="J325" s="12"/>
    </row>
    <row r="326" spans="2:10" x14ac:dyDescent="0.25">
      <c r="B326" s="12"/>
      <c r="C326" s="12"/>
      <c r="D326" s="12"/>
      <c r="E326" s="12"/>
      <c r="F326" s="12"/>
      <c r="G326" s="12"/>
      <c r="H326" s="12"/>
      <c r="I326" s="12"/>
      <c r="J326" s="12"/>
    </row>
    <row r="327" spans="2:10" x14ac:dyDescent="0.25">
      <c r="B327" s="12"/>
      <c r="C327" s="12"/>
      <c r="D327" s="12"/>
      <c r="E327" s="12"/>
      <c r="F327" s="12"/>
      <c r="G327" s="12"/>
      <c r="H327" s="12"/>
      <c r="I327" s="12"/>
      <c r="J327" s="12"/>
    </row>
    <row r="328" spans="2:10" x14ac:dyDescent="0.25">
      <c r="B328" s="12"/>
      <c r="C328" s="12"/>
      <c r="D328" s="12"/>
      <c r="E328" s="12"/>
      <c r="F328" s="12"/>
      <c r="G328" s="12"/>
      <c r="H328" s="12"/>
      <c r="I328" s="12"/>
      <c r="J328" s="12"/>
    </row>
    <row r="329" spans="2:10" x14ac:dyDescent="0.25">
      <c r="B329" s="12"/>
      <c r="C329" s="12"/>
      <c r="D329" s="12"/>
      <c r="E329" s="12"/>
      <c r="F329" s="12"/>
      <c r="G329" s="12"/>
      <c r="H329" s="12"/>
      <c r="I329" s="12"/>
      <c r="J329" s="12"/>
    </row>
    <row r="330" spans="2:10" x14ac:dyDescent="0.25">
      <c r="B330" s="12"/>
      <c r="C330" s="12"/>
      <c r="D330" s="12"/>
      <c r="E330" s="12"/>
      <c r="F330" s="12"/>
      <c r="G330" s="12"/>
      <c r="H330" s="12"/>
      <c r="I330" s="12"/>
      <c r="J330" s="12"/>
    </row>
    <row r="331" spans="2:10" x14ac:dyDescent="0.25">
      <c r="B331" s="12"/>
      <c r="C331" s="12"/>
      <c r="D331" s="12"/>
      <c r="E331" s="12"/>
      <c r="F331" s="12"/>
      <c r="G331" s="12"/>
      <c r="H331" s="12"/>
      <c r="I331" s="12"/>
      <c r="J331" s="12"/>
    </row>
    <row r="332" spans="2:10" x14ac:dyDescent="0.25">
      <c r="B332" s="12"/>
      <c r="C332" s="12"/>
      <c r="D332" s="12"/>
      <c r="E332" s="12"/>
      <c r="F332" s="12"/>
      <c r="G332" s="12"/>
      <c r="H332" s="12"/>
      <c r="I332" s="12"/>
      <c r="J332" s="12"/>
    </row>
    <row r="333" spans="2:10" x14ac:dyDescent="0.25">
      <c r="B333" s="12"/>
      <c r="C333" s="12"/>
      <c r="D333" s="12"/>
      <c r="E333" s="12"/>
      <c r="F333" s="12"/>
      <c r="G333" s="12"/>
      <c r="H333" s="12"/>
      <c r="I333" s="12"/>
      <c r="J333" s="12"/>
    </row>
    <row r="334" spans="2:10" x14ac:dyDescent="0.25">
      <c r="B334" s="12"/>
      <c r="C334" s="12"/>
      <c r="D334" s="12"/>
      <c r="E334" s="12"/>
      <c r="F334" s="12"/>
      <c r="G334" s="12"/>
      <c r="H334" s="12"/>
      <c r="I334" s="12"/>
      <c r="J334" s="12"/>
    </row>
    <row r="335" spans="2:10" x14ac:dyDescent="0.25">
      <c r="B335" s="12"/>
      <c r="C335" s="12"/>
      <c r="D335" s="12"/>
      <c r="E335" s="12"/>
      <c r="F335" s="12"/>
      <c r="G335" s="12"/>
      <c r="H335" s="12"/>
      <c r="I335" s="12"/>
      <c r="J335" s="12"/>
    </row>
    <row r="336" spans="2:10" x14ac:dyDescent="0.25">
      <c r="B336" s="12"/>
      <c r="C336" s="12"/>
      <c r="D336" s="12"/>
      <c r="E336" s="12"/>
      <c r="F336" s="12"/>
      <c r="G336" s="12"/>
      <c r="H336" s="12"/>
      <c r="I336" s="12"/>
      <c r="J336" s="12"/>
    </row>
    <row r="337" spans="2:10" x14ac:dyDescent="0.25">
      <c r="B337" s="12"/>
      <c r="C337" s="12"/>
      <c r="D337" s="12"/>
      <c r="E337" s="12"/>
      <c r="F337" s="12"/>
      <c r="G337" s="12"/>
      <c r="H337" s="12"/>
      <c r="I337" s="12"/>
      <c r="J337" s="12"/>
    </row>
    <row r="338" spans="2:10" x14ac:dyDescent="0.25">
      <c r="B338" s="12"/>
      <c r="C338" s="12"/>
      <c r="D338" s="12"/>
      <c r="E338" s="12"/>
      <c r="F338" s="12"/>
      <c r="G338" s="12"/>
      <c r="H338" s="12"/>
      <c r="I338" s="12"/>
      <c r="J338" s="12"/>
    </row>
    <row r="339" spans="2:10" x14ac:dyDescent="0.25">
      <c r="B339" s="12"/>
      <c r="C339" s="12"/>
      <c r="D339" s="12"/>
      <c r="E339" s="12"/>
      <c r="F339" s="12"/>
      <c r="G339" s="12"/>
      <c r="H339" s="12"/>
      <c r="I339" s="12"/>
      <c r="J339" s="12"/>
    </row>
    <row r="340" spans="2:10" x14ac:dyDescent="0.25">
      <c r="B340" s="12"/>
      <c r="C340" s="12"/>
      <c r="D340" s="12"/>
      <c r="E340" s="12"/>
      <c r="F340" s="12"/>
      <c r="G340" s="12"/>
      <c r="H340" s="12"/>
      <c r="I340" s="12"/>
      <c r="J340" s="12"/>
    </row>
    <row r="341" spans="2:10" x14ac:dyDescent="0.25">
      <c r="B341" s="12"/>
      <c r="C341" s="12"/>
      <c r="D341" s="12"/>
      <c r="E341" s="12"/>
      <c r="F341" s="12"/>
      <c r="G341" s="12"/>
      <c r="H341" s="12"/>
      <c r="I341" s="12"/>
      <c r="J341" s="12"/>
    </row>
    <row r="342" spans="2:10" x14ac:dyDescent="0.25">
      <c r="B342" s="12"/>
      <c r="C342" s="12"/>
      <c r="D342" s="12"/>
      <c r="E342" s="12"/>
      <c r="F342" s="12"/>
      <c r="G342" s="12"/>
      <c r="H342" s="12"/>
      <c r="I342" s="12"/>
      <c r="J342" s="12"/>
    </row>
    <row r="343" spans="2:10" x14ac:dyDescent="0.25">
      <c r="B343" s="12"/>
      <c r="C343" s="12"/>
      <c r="D343" s="12"/>
      <c r="E343" s="12"/>
      <c r="F343" s="12"/>
      <c r="G343" s="12"/>
      <c r="H343" s="12"/>
      <c r="I343" s="12"/>
      <c r="J343" s="12"/>
    </row>
    <row r="344" spans="2:10" x14ac:dyDescent="0.25">
      <c r="B344" s="12"/>
      <c r="C344" s="12"/>
      <c r="D344" s="12"/>
      <c r="E344" s="12"/>
      <c r="F344" s="12"/>
      <c r="G344" s="12"/>
      <c r="H344" s="12"/>
      <c r="I344" s="12"/>
      <c r="J344" s="12"/>
    </row>
    <row r="345" spans="2:10" x14ac:dyDescent="0.25">
      <c r="B345" s="12"/>
      <c r="C345" s="12"/>
      <c r="D345" s="12"/>
      <c r="E345" s="12"/>
      <c r="F345" s="12"/>
      <c r="G345" s="12"/>
      <c r="H345" s="12"/>
      <c r="I345" s="12"/>
      <c r="J345" s="12"/>
    </row>
    <row r="346" spans="2:10" x14ac:dyDescent="0.25">
      <c r="B346" s="12"/>
      <c r="C346" s="12"/>
      <c r="D346" s="12"/>
      <c r="E346" s="12"/>
      <c r="F346" s="12"/>
      <c r="G346" s="12"/>
      <c r="H346" s="12"/>
      <c r="I346" s="12"/>
      <c r="J346" s="12"/>
    </row>
    <row r="347" spans="2:10" x14ac:dyDescent="0.25">
      <c r="B347" s="12"/>
      <c r="C347" s="12"/>
      <c r="D347" s="12"/>
      <c r="E347" s="12"/>
      <c r="F347" s="12"/>
      <c r="G347" s="12"/>
      <c r="H347" s="12"/>
      <c r="I347" s="12"/>
      <c r="J347" s="12"/>
    </row>
    <row r="348" spans="2:10" x14ac:dyDescent="0.25">
      <c r="B348" s="12"/>
      <c r="C348" s="12"/>
      <c r="D348" s="12"/>
      <c r="E348" s="12"/>
      <c r="F348" s="12"/>
      <c r="G348" s="12"/>
      <c r="H348" s="12"/>
      <c r="I348" s="12"/>
      <c r="J348" s="12"/>
    </row>
    <row r="349" spans="2:10" x14ac:dyDescent="0.25">
      <c r="B349" s="12"/>
      <c r="C349" s="12"/>
      <c r="D349" s="12"/>
      <c r="E349" s="12"/>
      <c r="F349" s="12"/>
      <c r="G349" s="12"/>
      <c r="H349" s="12"/>
      <c r="I349" s="12"/>
      <c r="J349" s="12"/>
    </row>
    <row r="350" spans="2:10" x14ac:dyDescent="0.25">
      <c r="B350" s="12"/>
      <c r="C350" s="12"/>
      <c r="D350" s="12"/>
      <c r="E350" s="12"/>
      <c r="F350" s="12"/>
      <c r="G350" s="12"/>
      <c r="H350" s="12"/>
      <c r="I350" s="12"/>
      <c r="J350" s="12"/>
    </row>
    <row r="351" spans="2:10" x14ac:dyDescent="0.25">
      <c r="B351" s="12"/>
      <c r="C351" s="12"/>
      <c r="D351" s="12"/>
      <c r="E351" s="12"/>
      <c r="F351" s="12"/>
      <c r="G351" s="12"/>
      <c r="H351" s="12"/>
      <c r="I351" s="12"/>
      <c r="J351" s="12"/>
    </row>
    <row r="352" spans="2:10" x14ac:dyDescent="0.25">
      <c r="B352" s="12"/>
      <c r="C352" s="12"/>
      <c r="D352" s="12"/>
      <c r="E352" s="12"/>
      <c r="F352" s="12"/>
      <c r="G352" s="12"/>
      <c r="H352" s="12"/>
      <c r="I352" s="12"/>
      <c r="J352" s="12"/>
    </row>
    <row r="353" spans="2:10" x14ac:dyDescent="0.25">
      <c r="B353" s="12"/>
      <c r="C353" s="12"/>
      <c r="D353" s="12"/>
      <c r="E353" s="12"/>
      <c r="F353" s="12"/>
      <c r="G353" s="12"/>
      <c r="H353" s="12"/>
      <c r="I353" s="12"/>
      <c r="J353" s="12"/>
    </row>
    <row r="354" spans="2:10" x14ac:dyDescent="0.25">
      <c r="B354" s="12"/>
      <c r="C354" s="12"/>
      <c r="D354" s="12"/>
      <c r="E354" s="12"/>
      <c r="F354" s="12"/>
      <c r="G354" s="12"/>
      <c r="H354" s="12"/>
      <c r="I354" s="12"/>
      <c r="J354" s="12"/>
    </row>
    <row r="355" spans="2:10" x14ac:dyDescent="0.25">
      <c r="B355" s="12"/>
      <c r="C355" s="12"/>
      <c r="D355" s="12"/>
      <c r="E355" s="12"/>
      <c r="F355" s="12"/>
      <c r="G355" s="12"/>
      <c r="H355" s="12"/>
      <c r="I355" s="12"/>
      <c r="J355" s="12"/>
    </row>
    <row r="356" spans="2:10" x14ac:dyDescent="0.25">
      <c r="B356" s="12"/>
      <c r="C356" s="12"/>
      <c r="D356" s="12"/>
      <c r="E356" s="12"/>
      <c r="F356" s="12"/>
      <c r="G356" s="12"/>
      <c r="H356" s="12"/>
      <c r="I356" s="12"/>
      <c r="J356" s="12"/>
    </row>
    <row r="357" spans="2:10" x14ac:dyDescent="0.25">
      <c r="B357" s="12"/>
      <c r="C357" s="12"/>
      <c r="D357" s="12"/>
      <c r="E357" s="12"/>
      <c r="F357" s="12"/>
      <c r="G357" s="12"/>
      <c r="H357" s="12"/>
      <c r="I357" s="12"/>
      <c r="J357" s="12"/>
    </row>
    <row r="358" spans="2:10" x14ac:dyDescent="0.25">
      <c r="B358" s="12"/>
      <c r="C358" s="12"/>
      <c r="D358" s="12"/>
      <c r="E358" s="12"/>
      <c r="F358" s="12"/>
      <c r="G358" s="12"/>
      <c r="H358" s="12"/>
      <c r="I358" s="12"/>
      <c r="J358" s="12"/>
    </row>
    <row r="359" spans="2:10" x14ac:dyDescent="0.25">
      <c r="B359" s="12"/>
      <c r="C359" s="12"/>
      <c r="D359" s="12"/>
      <c r="E359" s="12"/>
      <c r="F359" s="12"/>
      <c r="G359" s="12"/>
      <c r="H359" s="12"/>
      <c r="I359" s="12"/>
      <c r="J359" s="12"/>
    </row>
    <row r="360" spans="2:10" x14ac:dyDescent="0.25">
      <c r="B360" s="12"/>
      <c r="C360" s="12"/>
      <c r="D360" s="12"/>
      <c r="E360" s="12"/>
      <c r="F360" s="12"/>
      <c r="G360" s="12"/>
      <c r="H360" s="12"/>
      <c r="I360" s="12"/>
      <c r="J360" s="12"/>
    </row>
    <row r="361" spans="2:10" x14ac:dyDescent="0.25">
      <c r="B361" s="12"/>
      <c r="C361" s="12"/>
      <c r="D361" s="12"/>
      <c r="E361" s="12"/>
      <c r="F361" s="12"/>
      <c r="G361" s="12"/>
      <c r="H361" s="12"/>
      <c r="I361" s="12"/>
      <c r="J361" s="12"/>
    </row>
    <row r="362" spans="2:10" x14ac:dyDescent="0.25">
      <c r="B362" s="12"/>
      <c r="C362" s="12"/>
      <c r="D362" s="12"/>
      <c r="E362" s="12"/>
      <c r="F362" s="12"/>
      <c r="G362" s="12"/>
      <c r="H362" s="12"/>
      <c r="I362" s="12"/>
      <c r="J362" s="12"/>
    </row>
    <row r="363" spans="2:10" x14ac:dyDescent="0.25">
      <c r="B363" s="12"/>
      <c r="C363" s="12"/>
      <c r="D363" s="12"/>
      <c r="E363" s="12"/>
      <c r="F363" s="12"/>
      <c r="G363" s="12"/>
      <c r="H363" s="12"/>
      <c r="I363" s="12"/>
      <c r="J363" s="12"/>
    </row>
    <row r="364" spans="2:10" x14ac:dyDescent="0.25">
      <c r="B364" s="12"/>
      <c r="C364" s="12"/>
      <c r="D364" s="12"/>
      <c r="E364" s="12"/>
      <c r="F364" s="12"/>
      <c r="G364" s="12"/>
      <c r="H364" s="12"/>
      <c r="I364" s="12"/>
      <c r="J364" s="12"/>
    </row>
    <row r="365" spans="2:10" x14ac:dyDescent="0.25">
      <c r="B365" s="12"/>
      <c r="C365" s="12"/>
      <c r="D365" s="12"/>
      <c r="E365" s="12"/>
      <c r="F365" s="12"/>
      <c r="G365" s="12"/>
      <c r="H365" s="12"/>
      <c r="I365" s="12"/>
      <c r="J365" s="12"/>
    </row>
    <row r="366" spans="2:10" x14ac:dyDescent="0.25">
      <c r="B366" s="12"/>
      <c r="C366" s="12"/>
      <c r="D366" s="12"/>
      <c r="E366" s="12"/>
      <c r="F366" s="12"/>
      <c r="G366" s="12"/>
      <c r="H366" s="12"/>
      <c r="I366" s="12"/>
      <c r="J366" s="12"/>
    </row>
    <row r="367" spans="2:10" x14ac:dyDescent="0.25">
      <c r="B367" s="12"/>
      <c r="C367" s="12"/>
      <c r="D367" s="12"/>
      <c r="E367" s="12"/>
      <c r="F367" s="12"/>
      <c r="G367" s="12"/>
      <c r="H367" s="12"/>
      <c r="I367" s="12"/>
      <c r="J367" s="12"/>
    </row>
    <row r="368" spans="2:10" x14ac:dyDescent="0.25">
      <c r="B368" s="12"/>
      <c r="C368" s="12"/>
      <c r="D368" s="12"/>
      <c r="E368" s="12"/>
      <c r="F368" s="12"/>
      <c r="G368" s="12"/>
      <c r="H368" s="12"/>
      <c r="I368" s="12"/>
      <c r="J368" s="12"/>
    </row>
    <row r="369" spans="2:10" x14ac:dyDescent="0.25">
      <c r="B369" s="12"/>
      <c r="C369" s="12"/>
      <c r="D369" s="12"/>
      <c r="E369" s="12"/>
      <c r="F369" s="12"/>
      <c r="G369" s="12"/>
      <c r="H369" s="12"/>
      <c r="I369" s="12"/>
      <c r="J369" s="12"/>
    </row>
    <row r="370" spans="2:10" x14ac:dyDescent="0.25">
      <c r="B370" s="12"/>
      <c r="C370" s="12"/>
      <c r="D370" s="12"/>
      <c r="E370" s="12"/>
      <c r="F370" s="12"/>
      <c r="G370" s="12"/>
      <c r="H370" s="12"/>
      <c r="I370" s="12"/>
      <c r="J370" s="12"/>
    </row>
    <row r="371" spans="2:10" x14ac:dyDescent="0.25">
      <c r="B371" s="12"/>
      <c r="C371" s="12"/>
      <c r="D371" s="12"/>
      <c r="E371" s="12"/>
      <c r="F371" s="12"/>
      <c r="G371" s="12"/>
      <c r="H371" s="12"/>
      <c r="I371" s="12"/>
      <c r="J371" s="12"/>
    </row>
    <row r="372" spans="2:10" x14ac:dyDescent="0.25">
      <c r="B372" s="12"/>
      <c r="C372" s="12"/>
      <c r="D372" s="12"/>
      <c r="E372" s="12"/>
      <c r="F372" s="12"/>
      <c r="G372" s="12"/>
      <c r="H372" s="12"/>
      <c r="I372" s="12"/>
      <c r="J372" s="12"/>
    </row>
    <row r="373" spans="2:10" x14ac:dyDescent="0.25">
      <c r="B373" s="12"/>
      <c r="C373" s="12"/>
      <c r="D373" s="12"/>
      <c r="E373" s="12"/>
      <c r="F373" s="12"/>
      <c r="G373" s="12"/>
      <c r="H373" s="12"/>
      <c r="I373" s="12"/>
      <c r="J373" s="12"/>
    </row>
    <row r="374" spans="2:10" x14ac:dyDescent="0.25">
      <c r="B374" s="12"/>
      <c r="C374" s="12"/>
      <c r="D374" s="12"/>
      <c r="E374" s="12"/>
      <c r="F374" s="12"/>
      <c r="G374" s="12"/>
      <c r="H374" s="12"/>
      <c r="I374" s="12"/>
      <c r="J374" s="12"/>
    </row>
    <row r="375" spans="2:10" x14ac:dyDescent="0.25">
      <c r="B375" s="12"/>
      <c r="C375" s="12"/>
      <c r="D375" s="12"/>
      <c r="E375" s="12"/>
      <c r="F375" s="12"/>
      <c r="G375" s="12"/>
      <c r="H375" s="12"/>
      <c r="I375" s="12"/>
      <c r="J375" s="12"/>
    </row>
    <row r="376" spans="2:10" x14ac:dyDescent="0.25">
      <c r="B376" s="12"/>
      <c r="C376" s="12"/>
      <c r="D376" s="12"/>
      <c r="E376" s="12"/>
      <c r="F376" s="12"/>
      <c r="G376" s="12"/>
      <c r="H376" s="12"/>
      <c r="I376" s="12"/>
      <c r="J376" s="12"/>
    </row>
    <row r="377" spans="2:10" x14ac:dyDescent="0.25">
      <c r="B377" s="12"/>
      <c r="C377" s="12"/>
      <c r="D377" s="12"/>
      <c r="E377" s="12"/>
      <c r="F377" s="12"/>
      <c r="G377" s="12"/>
      <c r="H377" s="12"/>
      <c r="I377" s="12"/>
      <c r="J377" s="12"/>
    </row>
    <row r="378" spans="2:10" x14ac:dyDescent="0.25">
      <c r="B378" s="12"/>
      <c r="C378" s="12"/>
      <c r="D378" s="12"/>
      <c r="E378" s="12"/>
      <c r="F378" s="12"/>
      <c r="G378" s="12"/>
      <c r="H378" s="12"/>
      <c r="I378" s="12"/>
      <c r="J378" s="12"/>
    </row>
    <row r="379" spans="2:10" x14ac:dyDescent="0.25">
      <c r="B379" s="12"/>
      <c r="C379" s="12"/>
      <c r="D379" s="12"/>
      <c r="E379" s="12"/>
      <c r="F379" s="12"/>
      <c r="G379" s="12"/>
      <c r="H379" s="12"/>
      <c r="I379" s="12"/>
      <c r="J379" s="12"/>
    </row>
    <row r="380" spans="2:10" x14ac:dyDescent="0.25">
      <c r="B380" s="12"/>
      <c r="C380" s="12"/>
      <c r="D380" s="12"/>
      <c r="E380" s="12"/>
      <c r="F380" s="12"/>
      <c r="G380" s="12"/>
      <c r="H380" s="12"/>
      <c r="I380" s="12"/>
      <c r="J380" s="12"/>
    </row>
    <row r="381" spans="2:10" x14ac:dyDescent="0.25">
      <c r="B381" s="12"/>
      <c r="C381" s="12"/>
      <c r="D381" s="12"/>
      <c r="E381" s="12"/>
      <c r="F381" s="12"/>
      <c r="G381" s="12"/>
      <c r="H381" s="12"/>
      <c r="I381" s="12"/>
      <c r="J381" s="12"/>
    </row>
    <row r="382" spans="2:10" x14ac:dyDescent="0.25">
      <c r="B382" s="12"/>
      <c r="C382" s="12"/>
      <c r="D382" s="12"/>
      <c r="E382" s="12"/>
      <c r="F382" s="12"/>
      <c r="G382" s="12"/>
      <c r="H382" s="12"/>
      <c r="I382" s="12"/>
      <c r="J382" s="12"/>
    </row>
    <row r="383" spans="2:10" x14ac:dyDescent="0.25">
      <c r="B383" s="12"/>
      <c r="C383" s="12"/>
      <c r="D383" s="12"/>
      <c r="E383" s="12"/>
      <c r="F383" s="12"/>
      <c r="G383" s="12"/>
      <c r="H383" s="12"/>
      <c r="I383" s="12"/>
      <c r="J383" s="12"/>
    </row>
    <row r="384" spans="2:10" x14ac:dyDescent="0.25">
      <c r="B384" s="12"/>
      <c r="C384" s="12"/>
      <c r="D384" s="12"/>
      <c r="E384" s="12"/>
      <c r="F384" s="12"/>
      <c r="G384" s="12"/>
      <c r="H384" s="12"/>
      <c r="I384" s="12"/>
      <c r="J384" s="12"/>
    </row>
    <row r="385" spans="2:10" x14ac:dyDescent="0.25">
      <c r="B385" s="12"/>
      <c r="C385" s="12"/>
      <c r="D385" s="12"/>
      <c r="E385" s="12"/>
      <c r="F385" s="12"/>
      <c r="G385" s="12"/>
      <c r="H385" s="12"/>
      <c r="I385" s="12"/>
      <c r="J385" s="12"/>
    </row>
    <row r="386" spans="2:10" x14ac:dyDescent="0.25">
      <c r="B386" s="12"/>
      <c r="C386" s="12"/>
      <c r="D386" s="12"/>
      <c r="E386" s="12"/>
      <c r="F386" s="12"/>
      <c r="G386" s="12"/>
      <c r="H386" s="12"/>
      <c r="I386" s="12"/>
      <c r="J386" s="12"/>
    </row>
    <row r="387" spans="2:10" x14ac:dyDescent="0.25">
      <c r="B387" s="12"/>
      <c r="C387" s="12"/>
      <c r="D387" s="12"/>
      <c r="E387" s="12"/>
      <c r="F387" s="12"/>
      <c r="G387" s="12"/>
      <c r="H387" s="12"/>
      <c r="I387" s="12"/>
      <c r="J387" s="12"/>
    </row>
    <row r="388" spans="2:10" x14ac:dyDescent="0.25">
      <c r="B388" s="12"/>
      <c r="C388" s="12"/>
      <c r="D388" s="12"/>
      <c r="E388" s="12"/>
      <c r="F388" s="12"/>
      <c r="G388" s="12"/>
      <c r="H388" s="12"/>
      <c r="I388" s="12"/>
      <c r="J388" s="12"/>
    </row>
    <row r="389" spans="2:10" x14ac:dyDescent="0.25">
      <c r="B389" s="12"/>
      <c r="C389" s="12"/>
      <c r="D389" s="12"/>
      <c r="E389" s="12"/>
      <c r="F389" s="12"/>
      <c r="G389" s="12"/>
      <c r="H389" s="12"/>
      <c r="I389" s="12"/>
      <c r="J389" s="12"/>
    </row>
    <row r="390" spans="2:10" x14ac:dyDescent="0.25">
      <c r="B390" s="12"/>
      <c r="C390" s="12"/>
      <c r="D390" s="12"/>
      <c r="E390" s="12"/>
      <c r="F390" s="12"/>
      <c r="G390" s="12"/>
      <c r="H390" s="12"/>
      <c r="I390" s="12"/>
      <c r="J390" s="12"/>
    </row>
    <row r="391" spans="2:10" x14ac:dyDescent="0.25">
      <c r="B391" s="12"/>
      <c r="C391" s="12"/>
      <c r="D391" s="12"/>
      <c r="E391" s="12"/>
      <c r="F391" s="12"/>
      <c r="G391" s="12"/>
      <c r="H391" s="12"/>
      <c r="I391" s="12"/>
      <c r="J391" s="12"/>
    </row>
    <row r="392" spans="2:10" x14ac:dyDescent="0.25">
      <c r="B392" s="12"/>
      <c r="C392" s="12"/>
      <c r="D392" s="12"/>
      <c r="E392" s="12"/>
      <c r="F392" s="12"/>
      <c r="G392" s="12"/>
      <c r="H392" s="12"/>
      <c r="I392" s="12"/>
      <c r="J392" s="12"/>
    </row>
    <row r="393" spans="2:10" x14ac:dyDescent="0.25">
      <c r="B393" s="12"/>
      <c r="C393" s="12"/>
      <c r="D393" s="12"/>
      <c r="E393" s="12"/>
      <c r="F393" s="12"/>
      <c r="G393" s="12"/>
      <c r="H393" s="12"/>
      <c r="I393" s="12"/>
      <c r="J393" s="12"/>
    </row>
    <row r="394" spans="2:10" x14ac:dyDescent="0.25">
      <c r="B394" s="12"/>
      <c r="C394" s="12"/>
      <c r="D394" s="12"/>
      <c r="E394" s="12"/>
      <c r="F394" s="12"/>
      <c r="G394" s="12"/>
      <c r="H394" s="12"/>
      <c r="I394" s="12"/>
      <c r="J394" s="12"/>
    </row>
    <row r="395" spans="2:10" x14ac:dyDescent="0.25">
      <c r="B395" s="12"/>
      <c r="C395" s="12"/>
      <c r="D395" s="12"/>
      <c r="E395" s="12"/>
      <c r="F395" s="12"/>
      <c r="G395" s="12"/>
      <c r="H395" s="12"/>
      <c r="I395" s="12"/>
      <c r="J395" s="12"/>
    </row>
    <row r="396" spans="2:10" x14ac:dyDescent="0.25">
      <c r="B396" s="12"/>
      <c r="C396" s="12"/>
      <c r="D396" s="12"/>
      <c r="E396" s="12"/>
      <c r="F396" s="12"/>
      <c r="G396" s="12"/>
      <c r="H396" s="12"/>
      <c r="I396" s="12"/>
      <c r="J396" s="12"/>
    </row>
    <row r="397" spans="2:10" x14ac:dyDescent="0.25">
      <c r="B397" s="12"/>
      <c r="C397" s="12"/>
      <c r="D397" s="12"/>
      <c r="E397" s="12"/>
      <c r="F397" s="12"/>
      <c r="G397" s="12"/>
      <c r="H397" s="12"/>
      <c r="I397" s="12"/>
      <c r="J397" s="12"/>
    </row>
    <row r="398" spans="2:10" x14ac:dyDescent="0.25">
      <c r="B398" s="12"/>
      <c r="C398" s="12"/>
      <c r="D398" s="12"/>
      <c r="E398" s="12"/>
      <c r="F398" s="12"/>
      <c r="G398" s="12"/>
      <c r="H398" s="12"/>
      <c r="I398" s="12"/>
      <c r="J398" s="12"/>
    </row>
    <row r="399" spans="2:10" x14ac:dyDescent="0.25">
      <c r="B399" s="12"/>
      <c r="C399" s="12"/>
      <c r="D399" s="12"/>
      <c r="E399" s="12"/>
      <c r="F399" s="12"/>
      <c r="G399" s="12"/>
      <c r="H399" s="12"/>
      <c r="I399" s="12"/>
      <c r="J399" s="12"/>
    </row>
    <row r="400" spans="2:10" x14ac:dyDescent="0.25">
      <c r="B400" s="12"/>
      <c r="C400" s="12"/>
      <c r="D400" s="12"/>
      <c r="E400" s="12"/>
      <c r="F400" s="12"/>
      <c r="G400" s="12"/>
      <c r="H400" s="12"/>
      <c r="I400" s="12"/>
      <c r="J400" s="12"/>
    </row>
    <row r="401" spans="2:10" x14ac:dyDescent="0.25">
      <c r="B401" s="12"/>
      <c r="C401" s="12"/>
      <c r="D401" s="12"/>
      <c r="E401" s="12"/>
      <c r="F401" s="12"/>
      <c r="G401" s="12"/>
      <c r="H401" s="12"/>
      <c r="I401" s="12"/>
      <c r="J401" s="12"/>
    </row>
    <row r="402" spans="2:10" x14ac:dyDescent="0.25">
      <c r="B402" s="12"/>
      <c r="C402" s="12"/>
      <c r="D402" s="12"/>
      <c r="E402" s="12"/>
      <c r="F402" s="12"/>
      <c r="G402" s="12"/>
      <c r="H402" s="12"/>
      <c r="I402" s="12"/>
      <c r="J402" s="12"/>
    </row>
    <row r="403" spans="2:10" x14ac:dyDescent="0.25">
      <c r="B403" s="12"/>
      <c r="C403" s="12"/>
      <c r="D403" s="12"/>
      <c r="E403" s="12"/>
      <c r="F403" s="12"/>
      <c r="G403" s="12"/>
      <c r="H403" s="12"/>
      <c r="I403" s="12"/>
      <c r="J403" s="12"/>
    </row>
    <row r="404" spans="2:10" x14ac:dyDescent="0.25">
      <c r="B404" s="12"/>
      <c r="C404" s="12"/>
      <c r="D404" s="12"/>
      <c r="E404" s="12"/>
      <c r="F404" s="12"/>
      <c r="G404" s="12"/>
      <c r="H404" s="12"/>
      <c r="I404" s="12"/>
      <c r="J404" s="12"/>
    </row>
    <row r="405" spans="2:10" x14ac:dyDescent="0.25">
      <c r="B405" s="12"/>
      <c r="C405" s="12"/>
      <c r="D405" s="12"/>
      <c r="E405" s="12"/>
      <c r="F405" s="12"/>
      <c r="G405" s="12"/>
      <c r="H405" s="12"/>
      <c r="I405" s="12"/>
      <c r="J405" s="12"/>
    </row>
    <row r="406" spans="2:10" x14ac:dyDescent="0.25">
      <c r="B406" s="12"/>
      <c r="C406" s="12"/>
      <c r="D406" s="12"/>
      <c r="E406" s="12"/>
      <c r="F406" s="12"/>
      <c r="G406" s="12"/>
      <c r="H406" s="12"/>
      <c r="I406" s="12"/>
      <c r="J406" s="12"/>
    </row>
    <row r="407" spans="2:10" x14ac:dyDescent="0.25">
      <c r="B407" s="12"/>
      <c r="C407" s="12"/>
      <c r="D407" s="12"/>
      <c r="E407" s="12"/>
      <c r="F407" s="12"/>
      <c r="G407" s="12"/>
      <c r="H407" s="12"/>
      <c r="I407" s="12"/>
      <c r="J407" s="12"/>
    </row>
    <row r="408" spans="2:10" x14ac:dyDescent="0.25">
      <c r="B408" s="12"/>
      <c r="C408" s="12"/>
      <c r="D408" s="12"/>
      <c r="E408" s="12"/>
      <c r="F408" s="12"/>
      <c r="G408" s="12"/>
      <c r="H408" s="12"/>
      <c r="I408" s="12"/>
      <c r="J408" s="12"/>
    </row>
    <row r="409" spans="2:10" x14ac:dyDescent="0.25">
      <c r="B409" s="12"/>
      <c r="C409" s="12"/>
      <c r="D409" s="12"/>
      <c r="E409" s="12"/>
      <c r="F409" s="12"/>
      <c r="G409" s="12"/>
      <c r="H409" s="12"/>
      <c r="I409" s="12"/>
      <c r="J409" s="12"/>
    </row>
    <row r="410" spans="2:10" x14ac:dyDescent="0.25">
      <c r="B410" s="12"/>
      <c r="C410" s="12"/>
      <c r="D410" s="12"/>
      <c r="E410" s="12"/>
      <c r="F410" s="12"/>
      <c r="G410" s="12"/>
      <c r="H410" s="12"/>
      <c r="I410" s="12"/>
      <c r="J410" s="12"/>
    </row>
    <row r="411" spans="2:10" x14ac:dyDescent="0.25">
      <c r="B411" s="12"/>
      <c r="C411" s="12"/>
      <c r="D411" s="12"/>
      <c r="E411" s="12"/>
      <c r="F411" s="12"/>
      <c r="G411" s="12"/>
      <c r="H411" s="12"/>
      <c r="I411" s="12"/>
      <c r="J411" s="12"/>
    </row>
    <row r="412" spans="2:10" x14ac:dyDescent="0.25">
      <c r="B412" s="12"/>
      <c r="C412" s="12"/>
      <c r="D412" s="12"/>
      <c r="E412" s="12"/>
      <c r="F412" s="12"/>
      <c r="G412" s="12"/>
      <c r="H412" s="12"/>
      <c r="I412" s="12"/>
      <c r="J412" s="12"/>
    </row>
    <row r="413" spans="2:10" x14ac:dyDescent="0.25">
      <c r="B413" s="12"/>
      <c r="C413" s="12"/>
      <c r="D413" s="12"/>
      <c r="E413" s="12"/>
      <c r="F413" s="12"/>
      <c r="G413" s="12"/>
      <c r="H413" s="12"/>
      <c r="I413" s="12"/>
      <c r="J413" s="12"/>
    </row>
    <row r="414" spans="2:10" x14ac:dyDescent="0.25">
      <c r="B414" s="12"/>
      <c r="C414" s="12"/>
      <c r="D414" s="12"/>
      <c r="E414" s="12"/>
      <c r="F414" s="12"/>
      <c r="G414" s="12"/>
      <c r="H414" s="12"/>
      <c r="I414" s="12"/>
      <c r="J414" s="12"/>
    </row>
    <row r="415" spans="2:10" x14ac:dyDescent="0.25">
      <c r="B415" s="12"/>
      <c r="C415" s="12"/>
      <c r="D415" s="12"/>
      <c r="E415" s="12"/>
      <c r="F415" s="12"/>
      <c r="G415" s="12"/>
      <c r="H415" s="12"/>
      <c r="I415" s="12"/>
      <c r="J415" s="12"/>
    </row>
    <row r="416" spans="2:10" x14ac:dyDescent="0.25">
      <c r="B416" s="12"/>
      <c r="C416" s="12"/>
      <c r="D416" s="12"/>
      <c r="E416" s="12"/>
      <c r="F416" s="12"/>
      <c r="G416" s="12"/>
      <c r="H416" s="12"/>
      <c r="I416" s="12"/>
      <c r="J416" s="12"/>
    </row>
    <row r="417" spans="2:10" x14ac:dyDescent="0.25">
      <c r="B417" s="12"/>
      <c r="C417" s="12"/>
      <c r="D417" s="12"/>
      <c r="E417" s="12"/>
      <c r="F417" s="12"/>
      <c r="G417" s="12"/>
      <c r="H417" s="12"/>
      <c r="I417" s="12"/>
      <c r="J417" s="12"/>
    </row>
    <row r="418" spans="2:10" x14ac:dyDescent="0.25">
      <c r="B418" s="12"/>
      <c r="C418" s="12"/>
      <c r="D418" s="12"/>
      <c r="E418" s="12"/>
      <c r="F418" s="12"/>
      <c r="G418" s="12"/>
      <c r="H418" s="12"/>
      <c r="I418" s="12"/>
      <c r="J418" s="12"/>
    </row>
    <row r="419" spans="2:10" x14ac:dyDescent="0.25">
      <c r="B419" s="12"/>
      <c r="C419" s="12"/>
      <c r="D419" s="12"/>
      <c r="E419" s="12"/>
      <c r="F419" s="12"/>
      <c r="G419" s="12"/>
      <c r="H419" s="12"/>
      <c r="I419" s="12"/>
      <c r="J419" s="12"/>
    </row>
    <row r="420" spans="2:10" x14ac:dyDescent="0.25">
      <c r="B420" s="12"/>
      <c r="C420" s="12"/>
      <c r="D420" s="12"/>
      <c r="E420" s="12"/>
      <c r="F420" s="12"/>
      <c r="G420" s="12"/>
      <c r="H420" s="12"/>
      <c r="I420" s="12"/>
      <c r="J420" s="12"/>
    </row>
    <row r="421" spans="2:10" x14ac:dyDescent="0.25">
      <c r="B421" s="12"/>
      <c r="C421" s="12"/>
      <c r="D421" s="12"/>
      <c r="E421" s="12"/>
      <c r="F421" s="12"/>
      <c r="G421" s="12"/>
      <c r="H421" s="12"/>
      <c r="I421" s="12"/>
      <c r="J421" s="12"/>
    </row>
    <row r="422" spans="2:10" x14ac:dyDescent="0.25">
      <c r="B422" s="12"/>
      <c r="C422" s="12"/>
      <c r="D422" s="12"/>
      <c r="E422" s="12"/>
      <c r="F422" s="12"/>
      <c r="G422" s="12"/>
      <c r="H422" s="12"/>
      <c r="I422" s="12"/>
      <c r="J422" s="12"/>
    </row>
    <row r="423" spans="2:10" x14ac:dyDescent="0.25">
      <c r="B423" s="12"/>
      <c r="C423" s="12"/>
      <c r="D423" s="12"/>
      <c r="E423" s="12"/>
      <c r="F423" s="12"/>
      <c r="G423" s="12"/>
      <c r="H423" s="12"/>
      <c r="I423" s="12"/>
      <c r="J423" s="12"/>
    </row>
    <row r="424" spans="2:10" x14ac:dyDescent="0.25">
      <c r="B424" s="12"/>
      <c r="C424" s="12"/>
      <c r="D424" s="12"/>
      <c r="E424" s="12"/>
      <c r="F424" s="12"/>
      <c r="G424" s="12"/>
      <c r="H424" s="12"/>
      <c r="I424" s="12"/>
      <c r="J424" s="12"/>
    </row>
    <row r="425" spans="2:10" x14ac:dyDescent="0.25">
      <c r="B425" s="12"/>
      <c r="C425" s="12"/>
      <c r="D425" s="12"/>
      <c r="E425" s="12"/>
      <c r="F425" s="12"/>
      <c r="G425" s="12"/>
      <c r="H425" s="12"/>
      <c r="I425" s="12"/>
      <c r="J425" s="12"/>
    </row>
    <row r="426" spans="2:10" x14ac:dyDescent="0.25">
      <c r="B426" s="12"/>
      <c r="C426" s="12"/>
      <c r="D426" s="12"/>
      <c r="E426" s="12"/>
      <c r="F426" s="12"/>
      <c r="G426" s="12"/>
      <c r="H426" s="12"/>
      <c r="I426" s="12"/>
      <c r="J426" s="12"/>
    </row>
    <row r="427" spans="2:10" x14ac:dyDescent="0.25">
      <c r="B427" s="12"/>
      <c r="C427" s="12"/>
      <c r="D427" s="12"/>
      <c r="E427" s="12"/>
      <c r="F427" s="12"/>
      <c r="G427" s="12"/>
      <c r="H427" s="12"/>
      <c r="I427" s="12"/>
      <c r="J427" s="12"/>
    </row>
    <row r="428" spans="2:10" x14ac:dyDescent="0.25">
      <c r="B428" s="12"/>
      <c r="C428" s="12"/>
      <c r="D428" s="12"/>
      <c r="E428" s="12"/>
      <c r="F428" s="12"/>
      <c r="G428" s="12"/>
      <c r="H428" s="12"/>
      <c r="I428" s="12"/>
      <c r="J428" s="12"/>
    </row>
    <row r="429" spans="2:10" x14ac:dyDescent="0.25">
      <c r="B429" s="12"/>
      <c r="C429" s="12"/>
      <c r="D429" s="12"/>
      <c r="E429" s="12"/>
      <c r="F429" s="12"/>
      <c r="G429" s="12"/>
      <c r="H429" s="12"/>
      <c r="I429" s="12"/>
      <c r="J429" s="12"/>
    </row>
    <row r="430" spans="2:10" x14ac:dyDescent="0.25">
      <c r="B430" s="12"/>
      <c r="C430" s="12"/>
      <c r="D430" s="12"/>
      <c r="E430" s="12"/>
      <c r="F430" s="12"/>
      <c r="G430" s="12"/>
      <c r="H430" s="12"/>
      <c r="I430" s="12"/>
      <c r="J430" s="12"/>
    </row>
    <row r="431" spans="2:10" x14ac:dyDescent="0.25">
      <c r="B431" s="12"/>
      <c r="C431" s="12"/>
      <c r="D431" s="12"/>
      <c r="E431" s="12"/>
      <c r="F431" s="12"/>
      <c r="G431" s="12"/>
      <c r="H431" s="12"/>
      <c r="I431" s="12"/>
      <c r="J431" s="12"/>
    </row>
    <row r="432" spans="2:10" x14ac:dyDescent="0.25">
      <c r="B432" s="12"/>
      <c r="C432" s="12"/>
      <c r="D432" s="12"/>
      <c r="E432" s="12"/>
      <c r="F432" s="12"/>
      <c r="G432" s="12"/>
      <c r="H432" s="12"/>
      <c r="I432" s="12"/>
      <c r="J432" s="12"/>
    </row>
    <row r="433" spans="2:10" x14ac:dyDescent="0.25">
      <c r="B433" s="12"/>
      <c r="C433" s="12"/>
      <c r="D433" s="12"/>
      <c r="E433" s="12"/>
      <c r="F433" s="12"/>
      <c r="G433" s="12"/>
      <c r="H433" s="12"/>
      <c r="I433" s="12"/>
      <c r="J433" s="12"/>
    </row>
    <row r="434" spans="2:10" x14ac:dyDescent="0.25">
      <c r="B434" s="12"/>
      <c r="C434" s="12"/>
      <c r="D434" s="12"/>
      <c r="E434" s="12"/>
      <c r="F434" s="12"/>
      <c r="G434" s="12"/>
      <c r="H434" s="12"/>
      <c r="I434" s="12"/>
      <c r="J434" s="12"/>
    </row>
    <row r="435" spans="2:10" x14ac:dyDescent="0.25">
      <c r="B435" s="12"/>
      <c r="C435" s="12"/>
      <c r="D435" s="12"/>
      <c r="E435" s="12"/>
      <c r="F435" s="12"/>
      <c r="G435" s="12"/>
      <c r="H435" s="12"/>
      <c r="I435" s="12"/>
      <c r="J435" s="12"/>
    </row>
    <row r="436" spans="2:10" x14ac:dyDescent="0.25">
      <c r="B436" s="12"/>
      <c r="C436" s="12"/>
      <c r="D436" s="12"/>
      <c r="E436" s="12"/>
      <c r="F436" s="12"/>
      <c r="G436" s="12"/>
      <c r="H436" s="12"/>
      <c r="I436" s="12"/>
      <c r="J436" s="12"/>
    </row>
    <row r="437" spans="2:10" x14ac:dyDescent="0.25">
      <c r="B437" s="12"/>
      <c r="C437" s="12"/>
      <c r="D437" s="12"/>
      <c r="E437" s="12"/>
      <c r="F437" s="12"/>
      <c r="G437" s="12"/>
      <c r="H437" s="12"/>
      <c r="I437" s="12"/>
      <c r="J437" s="12"/>
    </row>
    <row r="438" spans="2:10" x14ac:dyDescent="0.25">
      <c r="B438" s="12"/>
      <c r="C438" s="12"/>
      <c r="D438" s="12"/>
      <c r="E438" s="12"/>
      <c r="F438" s="12"/>
      <c r="G438" s="12"/>
      <c r="H438" s="12"/>
      <c r="I438" s="12"/>
      <c r="J438" s="12"/>
    </row>
    <row r="439" spans="2:10" x14ac:dyDescent="0.25">
      <c r="B439" s="12"/>
      <c r="C439" s="12"/>
      <c r="D439" s="12"/>
      <c r="E439" s="12"/>
      <c r="F439" s="12"/>
      <c r="G439" s="12"/>
      <c r="H439" s="12"/>
      <c r="I439" s="12"/>
      <c r="J439" s="12"/>
    </row>
    <row r="440" spans="2:10" x14ac:dyDescent="0.25">
      <c r="B440" s="12"/>
      <c r="C440" s="12"/>
      <c r="D440" s="12"/>
      <c r="E440" s="12"/>
      <c r="F440" s="12"/>
      <c r="G440" s="12"/>
      <c r="H440" s="12"/>
      <c r="I440" s="12"/>
      <c r="J440" s="12"/>
    </row>
    <row r="441" spans="2:10" x14ac:dyDescent="0.25">
      <c r="B441" s="12"/>
      <c r="C441" s="12"/>
      <c r="D441" s="12"/>
      <c r="E441" s="12"/>
      <c r="F441" s="12"/>
      <c r="G441" s="12"/>
      <c r="H441" s="12"/>
      <c r="I441" s="12"/>
      <c r="J441" s="12"/>
    </row>
    <row r="442" spans="2:10" x14ac:dyDescent="0.25">
      <c r="B442" s="12"/>
      <c r="C442" s="12"/>
      <c r="D442" s="12"/>
      <c r="E442" s="12"/>
      <c r="F442" s="12"/>
      <c r="G442" s="12"/>
      <c r="H442" s="12"/>
      <c r="I442" s="12"/>
      <c r="J442" s="12"/>
    </row>
    <row r="443" spans="2:10" x14ac:dyDescent="0.25">
      <c r="B443" s="12"/>
      <c r="C443" s="12"/>
      <c r="D443" s="12"/>
      <c r="E443" s="12"/>
      <c r="F443" s="12"/>
      <c r="G443" s="12"/>
      <c r="H443" s="12"/>
      <c r="I443" s="12"/>
      <c r="J443" s="12"/>
    </row>
    <row r="444" spans="2:10" x14ac:dyDescent="0.25">
      <c r="B444" s="12"/>
      <c r="C444" s="12"/>
      <c r="D444" s="12"/>
      <c r="E444" s="12"/>
      <c r="F444" s="12"/>
      <c r="G444" s="12"/>
      <c r="H444" s="12"/>
      <c r="I444" s="12"/>
      <c r="J444" s="12"/>
    </row>
    <row r="445" spans="2:10" x14ac:dyDescent="0.25">
      <c r="B445" s="12"/>
      <c r="C445" s="12"/>
      <c r="D445" s="12"/>
      <c r="E445" s="12"/>
      <c r="F445" s="12"/>
      <c r="G445" s="12"/>
      <c r="H445" s="12"/>
      <c r="I445" s="12"/>
      <c r="J445" s="12"/>
    </row>
    <row r="446" spans="2:10" x14ac:dyDescent="0.25">
      <c r="B446" s="12"/>
      <c r="C446" s="12"/>
      <c r="D446" s="12"/>
      <c r="E446" s="12"/>
      <c r="F446" s="12"/>
      <c r="G446" s="12"/>
      <c r="H446" s="12"/>
      <c r="I446" s="12"/>
      <c r="J446" s="12"/>
    </row>
    <row r="447" spans="2:10" x14ac:dyDescent="0.25">
      <c r="B447" s="12"/>
      <c r="C447" s="12"/>
      <c r="D447" s="12"/>
      <c r="E447" s="12"/>
      <c r="F447" s="12"/>
      <c r="G447" s="12"/>
      <c r="H447" s="12"/>
      <c r="I447" s="12"/>
      <c r="J447" s="12"/>
    </row>
    <row r="448" spans="2:10" x14ac:dyDescent="0.25">
      <c r="B448" s="12"/>
      <c r="C448" s="12"/>
      <c r="D448" s="12"/>
      <c r="E448" s="12"/>
      <c r="F448" s="12"/>
      <c r="G448" s="12"/>
      <c r="H448" s="12"/>
      <c r="I448" s="12"/>
      <c r="J448" s="12"/>
    </row>
    <row r="449" spans="2:10" x14ac:dyDescent="0.25">
      <c r="B449" s="12"/>
      <c r="C449" s="12"/>
      <c r="D449" s="12"/>
      <c r="E449" s="12"/>
      <c r="F449" s="12"/>
      <c r="G449" s="12"/>
      <c r="H449" s="12"/>
      <c r="I449" s="12"/>
      <c r="J449" s="12"/>
    </row>
    <row r="450" spans="2:10" x14ac:dyDescent="0.25">
      <c r="B450" s="12"/>
      <c r="C450" s="12"/>
      <c r="D450" s="12"/>
      <c r="E450" s="12"/>
      <c r="F450" s="12"/>
      <c r="G450" s="12"/>
      <c r="H450" s="12"/>
      <c r="I450" s="12"/>
      <c r="J450" s="12"/>
    </row>
    <row r="451" spans="2:10" x14ac:dyDescent="0.25">
      <c r="B451" s="12"/>
      <c r="C451" s="12"/>
      <c r="D451" s="12"/>
      <c r="E451" s="12"/>
      <c r="F451" s="12"/>
      <c r="G451" s="12"/>
      <c r="H451" s="12"/>
      <c r="I451" s="12"/>
      <c r="J451" s="12"/>
    </row>
    <row r="452" spans="2:10" x14ac:dyDescent="0.25">
      <c r="B452" s="12"/>
      <c r="C452" s="12"/>
      <c r="D452" s="12"/>
      <c r="E452" s="12"/>
      <c r="F452" s="12"/>
      <c r="G452" s="12"/>
      <c r="H452" s="12"/>
      <c r="I452" s="12"/>
      <c r="J452" s="12"/>
    </row>
    <row r="453" spans="2:10" x14ac:dyDescent="0.25">
      <c r="B453" s="12"/>
      <c r="C453" s="12"/>
      <c r="D453" s="12"/>
      <c r="E453" s="12"/>
      <c r="F453" s="12"/>
      <c r="G453" s="12"/>
      <c r="H453" s="12"/>
      <c r="I453" s="12"/>
      <c r="J453" s="12"/>
    </row>
    <row r="454" spans="2:10" x14ac:dyDescent="0.25">
      <c r="B454" s="12"/>
      <c r="C454" s="12"/>
      <c r="D454" s="12"/>
      <c r="E454" s="12"/>
      <c r="F454" s="12"/>
      <c r="G454" s="12"/>
      <c r="H454" s="12"/>
      <c r="I454" s="12"/>
      <c r="J454" s="12"/>
    </row>
    <row r="455" spans="2:10" x14ac:dyDescent="0.25">
      <c r="B455" s="12"/>
      <c r="C455" s="12"/>
      <c r="D455" s="12"/>
      <c r="E455" s="12"/>
      <c r="F455" s="12"/>
      <c r="G455" s="12"/>
      <c r="H455" s="12"/>
      <c r="I455" s="12"/>
      <c r="J455" s="12"/>
    </row>
    <row r="456" spans="2:10" x14ac:dyDescent="0.25">
      <c r="B456" s="12"/>
      <c r="C456" s="12"/>
      <c r="D456" s="12"/>
      <c r="E456" s="12"/>
      <c r="F456" s="12"/>
      <c r="G456" s="12"/>
      <c r="H456" s="12"/>
      <c r="I456" s="12"/>
      <c r="J456" s="12"/>
    </row>
    <row r="457" spans="2:10" x14ac:dyDescent="0.25">
      <c r="B457" s="12"/>
      <c r="C457" s="12"/>
      <c r="D457" s="12"/>
      <c r="E457" s="12"/>
      <c r="F457" s="12"/>
      <c r="G457" s="12"/>
      <c r="H457" s="12"/>
      <c r="I457" s="12"/>
      <c r="J457" s="12"/>
    </row>
    <row r="458" spans="2:10" x14ac:dyDescent="0.25">
      <c r="B458" s="12"/>
      <c r="C458" s="12"/>
      <c r="D458" s="12"/>
      <c r="E458" s="12"/>
      <c r="F458" s="12"/>
      <c r="G458" s="12"/>
      <c r="H458" s="12"/>
      <c r="I458" s="12"/>
      <c r="J458" s="12"/>
    </row>
    <row r="459" spans="2:10" x14ac:dyDescent="0.25">
      <c r="B459" s="12"/>
      <c r="C459" s="12"/>
      <c r="D459" s="12"/>
      <c r="E459" s="12"/>
      <c r="F459" s="12"/>
      <c r="G459" s="12"/>
      <c r="H459" s="12"/>
      <c r="I459" s="12"/>
      <c r="J459" s="12"/>
    </row>
    <row r="460" spans="2:10" x14ac:dyDescent="0.25">
      <c r="B460" s="12"/>
      <c r="C460" s="12"/>
      <c r="D460" s="12"/>
      <c r="E460" s="12"/>
      <c r="F460" s="12"/>
      <c r="G460" s="12"/>
      <c r="H460" s="12"/>
      <c r="I460" s="12"/>
      <c r="J460" s="12"/>
    </row>
    <row r="461" spans="2:10" x14ac:dyDescent="0.25">
      <c r="B461" s="12"/>
      <c r="C461" s="12"/>
      <c r="D461" s="12"/>
      <c r="E461" s="12"/>
      <c r="F461" s="12"/>
      <c r="G461" s="12"/>
      <c r="H461" s="12"/>
      <c r="I461" s="12"/>
      <c r="J461" s="12"/>
    </row>
    <row r="462" spans="2:10" x14ac:dyDescent="0.25">
      <c r="B462" s="12"/>
      <c r="C462" s="12"/>
      <c r="D462" s="12"/>
      <c r="E462" s="12"/>
      <c r="F462" s="12"/>
      <c r="G462" s="12"/>
      <c r="H462" s="12"/>
      <c r="I462" s="12"/>
      <c r="J462" s="12"/>
    </row>
    <row r="463" spans="2:10" x14ac:dyDescent="0.25">
      <c r="B463" s="12"/>
      <c r="C463" s="12"/>
      <c r="D463" s="12"/>
      <c r="E463" s="12"/>
      <c r="F463" s="12"/>
      <c r="G463" s="12"/>
      <c r="H463" s="12"/>
      <c r="I463" s="12"/>
      <c r="J463" s="12"/>
    </row>
    <row r="464" spans="2:10" x14ac:dyDescent="0.25">
      <c r="B464" s="12"/>
      <c r="C464" s="12"/>
      <c r="D464" s="12"/>
      <c r="E464" s="12"/>
      <c r="F464" s="12"/>
      <c r="G464" s="12"/>
      <c r="H464" s="12"/>
      <c r="I464" s="12"/>
      <c r="J464" s="12"/>
    </row>
    <row r="465" spans="2:10" x14ac:dyDescent="0.25">
      <c r="B465" s="12"/>
      <c r="C465" s="12"/>
      <c r="D465" s="12"/>
      <c r="E465" s="12"/>
      <c r="F465" s="12"/>
      <c r="G465" s="12"/>
      <c r="H465" s="12"/>
      <c r="I465" s="12"/>
      <c r="J465" s="12"/>
    </row>
    <row r="466" spans="2:10" x14ac:dyDescent="0.25">
      <c r="B466" s="12"/>
      <c r="C466" s="12"/>
      <c r="D466" s="12"/>
      <c r="E466" s="12"/>
      <c r="F466" s="12"/>
      <c r="G466" s="12"/>
      <c r="H466" s="12"/>
      <c r="I466" s="12"/>
      <c r="J466" s="12"/>
    </row>
    <row r="467" spans="2:10" x14ac:dyDescent="0.25">
      <c r="B467" s="12"/>
      <c r="C467" s="12"/>
      <c r="D467" s="12"/>
      <c r="E467" s="12"/>
      <c r="F467" s="12"/>
      <c r="G467" s="12"/>
      <c r="H467" s="12"/>
      <c r="I467" s="12"/>
      <c r="J467" s="12"/>
    </row>
    <row r="468" spans="2:10" x14ac:dyDescent="0.25">
      <c r="B468" s="12"/>
      <c r="C468" s="12"/>
      <c r="D468" s="12"/>
      <c r="E468" s="12"/>
      <c r="F468" s="12"/>
      <c r="G468" s="12"/>
      <c r="H468" s="12"/>
      <c r="I468" s="12"/>
      <c r="J468" s="12"/>
    </row>
    <row r="469" spans="2:10" x14ac:dyDescent="0.25">
      <c r="B469" s="12"/>
      <c r="C469" s="12"/>
      <c r="D469" s="12"/>
      <c r="E469" s="12"/>
      <c r="F469" s="12"/>
      <c r="G469" s="12"/>
      <c r="H469" s="12"/>
      <c r="I469" s="12"/>
      <c r="J469" s="12"/>
    </row>
    <row r="470" spans="2:10" x14ac:dyDescent="0.25">
      <c r="B470" s="12"/>
      <c r="C470" s="12"/>
      <c r="D470" s="12"/>
      <c r="E470" s="12"/>
      <c r="F470" s="12"/>
      <c r="G470" s="12"/>
      <c r="H470" s="12"/>
      <c r="I470" s="12"/>
      <c r="J470" s="12"/>
    </row>
    <row r="471" spans="2:10" x14ac:dyDescent="0.25">
      <c r="B471" s="12"/>
      <c r="C471" s="12"/>
      <c r="D471" s="12"/>
      <c r="E471" s="12"/>
      <c r="F471" s="12"/>
      <c r="G471" s="12"/>
      <c r="H471" s="12"/>
      <c r="I471" s="12"/>
      <c r="J471" s="12"/>
    </row>
    <row r="472" spans="2:10" x14ac:dyDescent="0.25">
      <c r="B472" s="12"/>
      <c r="C472" s="12"/>
      <c r="D472" s="12"/>
      <c r="E472" s="12"/>
      <c r="F472" s="12"/>
      <c r="G472" s="12"/>
      <c r="H472" s="12"/>
      <c r="I472" s="12"/>
      <c r="J472" s="12"/>
    </row>
    <row r="473" spans="2:10" x14ac:dyDescent="0.25">
      <c r="B473" s="12"/>
      <c r="C473" s="12"/>
      <c r="D473" s="12"/>
      <c r="E473" s="12"/>
      <c r="F473" s="12"/>
      <c r="G473" s="12"/>
      <c r="H473" s="12"/>
      <c r="I473" s="12"/>
      <c r="J473" s="12"/>
    </row>
    <row r="474" spans="2:10" x14ac:dyDescent="0.25">
      <c r="B474" s="12"/>
      <c r="C474" s="12"/>
      <c r="D474" s="12"/>
      <c r="E474" s="12"/>
      <c r="F474" s="12"/>
      <c r="G474" s="12"/>
      <c r="H474" s="12"/>
      <c r="I474" s="12"/>
      <c r="J474" s="12"/>
    </row>
    <row r="475" spans="2:10" x14ac:dyDescent="0.25">
      <c r="B475" s="12"/>
      <c r="C475" s="12"/>
      <c r="D475" s="12"/>
      <c r="E475" s="12"/>
      <c r="F475" s="12"/>
      <c r="G475" s="12"/>
      <c r="H475" s="12"/>
      <c r="I475" s="12"/>
      <c r="J475" s="12"/>
    </row>
    <row r="476" spans="2:10" x14ac:dyDescent="0.25">
      <c r="B476" s="12"/>
      <c r="C476" s="12"/>
      <c r="D476" s="12"/>
      <c r="E476" s="12"/>
      <c r="F476" s="12"/>
      <c r="G476" s="12"/>
      <c r="H476" s="12"/>
      <c r="I476" s="12"/>
      <c r="J476" s="12"/>
    </row>
    <row r="477" spans="2:10" x14ac:dyDescent="0.25">
      <c r="B477" s="12"/>
      <c r="C477" s="12"/>
      <c r="D477" s="12"/>
      <c r="E477" s="12"/>
      <c r="F477" s="12"/>
      <c r="G477" s="12"/>
      <c r="H477" s="12"/>
      <c r="I477" s="12"/>
      <c r="J477" s="12"/>
    </row>
    <row r="478" spans="2:10" x14ac:dyDescent="0.25">
      <c r="B478" s="12"/>
      <c r="C478" s="12"/>
      <c r="D478" s="12"/>
      <c r="E478" s="12"/>
      <c r="F478" s="12"/>
      <c r="G478" s="12"/>
      <c r="H478" s="12"/>
      <c r="I478" s="12"/>
      <c r="J478" s="12"/>
    </row>
    <row r="479" spans="2:10" x14ac:dyDescent="0.25">
      <c r="B479" s="12"/>
      <c r="C479" s="12"/>
      <c r="D479" s="12"/>
      <c r="E479" s="12"/>
      <c r="F479" s="12"/>
      <c r="G479" s="12"/>
      <c r="H479" s="12"/>
      <c r="I479" s="12"/>
      <c r="J479" s="12"/>
    </row>
    <row r="480" spans="2:10" x14ac:dyDescent="0.25">
      <c r="B480" s="12"/>
      <c r="C480" s="12"/>
      <c r="D480" s="12"/>
      <c r="E480" s="12"/>
      <c r="F480" s="12"/>
      <c r="G480" s="12"/>
      <c r="H480" s="12"/>
      <c r="I480" s="12"/>
      <c r="J480" s="12"/>
    </row>
    <row r="481" spans="2:10" x14ac:dyDescent="0.25">
      <c r="B481" s="12"/>
      <c r="C481" s="12"/>
      <c r="D481" s="12"/>
      <c r="E481" s="12"/>
      <c r="F481" s="12"/>
      <c r="G481" s="12"/>
      <c r="H481" s="12"/>
      <c r="I481" s="12"/>
      <c r="J481" s="12"/>
    </row>
    <row r="482" spans="2:10" x14ac:dyDescent="0.25">
      <c r="B482" s="12"/>
      <c r="C482" s="12"/>
      <c r="D482" s="12"/>
      <c r="E482" s="12"/>
      <c r="F482" s="12"/>
      <c r="G482" s="12"/>
      <c r="H482" s="12"/>
      <c r="I482" s="12"/>
      <c r="J482" s="12"/>
    </row>
    <row r="483" spans="2:10" x14ac:dyDescent="0.25">
      <c r="B483" s="12"/>
      <c r="C483" s="12"/>
      <c r="D483" s="12"/>
      <c r="E483" s="12"/>
      <c r="F483" s="12"/>
      <c r="G483" s="12"/>
      <c r="H483" s="12"/>
      <c r="I483" s="12"/>
      <c r="J483" s="12"/>
    </row>
    <row r="484" spans="2:10" x14ac:dyDescent="0.25">
      <c r="B484" s="12"/>
      <c r="C484" s="12"/>
      <c r="D484" s="12"/>
      <c r="E484" s="12"/>
      <c r="F484" s="12"/>
      <c r="G484" s="12"/>
      <c r="H484" s="12"/>
      <c r="I484" s="12"/>
      <c r="J484" s="12"/>
    </row>
    <row r="485" spans="2:10" x14ac:dyDescent="0.25">
      <c r="B485" s="12"/>
      <c r="C485" s="12"/>
      <c r="D485" s="12"/>
      <c r="E485" s="12"/>
      <c r="F485" s="12"/>
      <c r="G485" s="12"/>
      <c r="H485" s="12"/>
      <c r="I485" s="12"/>
      <c r="J485" s="12"/>
    </row>
    <row r="486" spans="2:10" x14ac:dyDescent="0.25">
      <c r="B486" s="12"/>
      <c r="C486" s="12"/>
      <c r="D486" s="12"/>
      <c r="E486" s="12"/>
      <c r="F486" s="12"/>
      <c r="G486" s="12"/>
      <c r="H486" s="12"/>
      <c r="I486" s="12"/>
      <c r="J486" s="12"/>
    </row>
    <row r="487" spans="2:10" x14ac:dyDescent="0.25">
      <c r="B487" s="12"/>
      <c r="C487" s="12"/>
      <c r="D487" s="12"/>
      <c r="E487" s="12"/>
      <c r="F487" s="12"/>
      <c r="G487" s="12"/>
      <c r="H487" s="12"/>
      <c r="I487" s="12"/>
      <c r="J487" s="12"/>
    </row>
    <row r="488" spans="2:10" x14ac:dyDescent="0.25">
      <c r="B488" s="12"/>
      <c r="C488" s="12"/>
      <c r="D488" s="12"/>
      <c r="E488" s="12"/>
      <c r="F488" s="12"/>
      <c r="G488" s="12"/>
      <c r="H488" s="12"/>
      <c r="I488" s="12"/>
      <c r="J488" s="12"/>
    </row>
    <row r="489" spans="2:10" x14ac:dyDescent="0.25">
      <c r="B489" s="12"/>
      <c r="C489" s="12"/>
      <c r="D489" s="12"/>
      <c r="E489" s="12"/>
      <c r="F489" s="12"/>
      <c r="G489" s="12"/>
      <c r="H489" s="12"/>
      <c r="I489" s="12"/>
      <c r="J489" s="12"/>
    </row>
    <row r="490" spans="2:10" x14ac:dyDescent="0.25">
      <c r="B490" s="12"/>
      <c r="C490" s="12"/>
      <c r="D490" s="12"/>
      <c r="E490" s="12"/>
      <c r="F490" s="12"/>
      <c r="G490" s="12"/>
      <c r="H490" s="12"/>
      <c r="I490" s="12"/>
      <c r="J490" s="12"/>
    </row>
    <row r="491" spans="2:10" x14ac:dyDescent="0.25">
      <c r="B491" s="12"/>
      <c r="C491" s="12"/>
      <c r="D491" s="12"/>
      <c r="E491" s="12"/>
      <c r="F491" s="12"/>
      <c r="G491" s="12"/>
      <c r="H491" s="12"/>
      <c r="I491" s="12"/>
      <c r="J491" s="12"/>
    </row>
    <row r="492" spans="2:10" x14ac:dyDescent="0.25">
      <c r="B492" s="12"/>
      <c r="C492" s="12"/>
      <c r="D492" s="12"/>
      <c r="E492" s="12"/>
      <c r="F492" s="12"/>
      <c r="G492" s="12"/>
      <c r="H492" s="12"/>
      <c r="I492" s="12"/>
      <c r="J492" s="12"/>
    </row>
    <row r="493" spans="2:10" x14ac:dyDescent="0.25">
      <c r="B493" s="12"/>
      <c r="C493" s="12"/>
      <c r="D493" s="12"/>
      <c r="E493" s="12"/>
      <c r="F493" s="12"/>
      <c r="G493" s="12"/>
      <c r="H493" s="12"/>
      <c r="I493" s="12"/>
      <c r="J493" s="12"/>
    </row>
    <row r="494" spans="2:10" x14ac:dyDescent="0.25">
      <c r="B494" s="12"/>
      <c r="C494" s="12"/>
      <c r="D494" s="12"/>
      <c r="E494" s="12"/>
      <c r="F494" s="12"/>
      <c r="G494" s="12"/>
      <c r="H494" s="12"/>
      <c r="I494" s="12"/>
      <c r="J494" s="12"/>
    </row>
    <row r="495" spans="2:10" x14ac:dyDescent="0.25">
      <c r="B495" s="12"/>
      <c r="C495" s="12"/>
      <c r="D495" s="12"/>
      <c r="E495" s="12"/>
      <c r="F495" s="12"/>
      <c r="G495" s="12"/>
      <c r="H495" s="12"/>
      <c r="I495" s="12"/>
      <c r="J495" s="12"/>
    </row>
  </sheetData>
  <mergeCells count="7">
    <mergeCell ref="B2:J2"/>
    <mergeCell ref="B3:B5"/>
    <mergeCell ref="I3:J4"/>
    <mergeCell ref="C4:D4"/>
    <mergeCell ref="E4:F4"/>
    <mergeCell ref="G4:H4"/>
    <mergeCell ref="C3:H3"/>
  </mergeCells>
  <printOptions horizontalCentered="1"/>
  <pageMargins left="0.7" right="0.7" top="0.75" bottom="0.75" header="0.3" footer="0.3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B1:Q281"/>
  <sheetViews>
    <sheetView workbookViewId="0">
      <selection activeCell="C6" sqref="C6:P10"/>
    </sheetView>
  </sheetViews>
  <sheetFormatPr defaultRowHeight="15" x14ac:dyDescent="0.25"/>
  <cols>
    <col min="1" max="1" width="2.7109375" style="12" customWidth="1"/>
    <col min="2" max="2" width="22.85546875" style="2" customWidth="1"/>
    <col min="3" max="16" width="11.7109375" style="2" customWidth="1"/>
    <col min="17" max="16384" width="9.140625" style="12"/>
  </cols>
  <sheetData>
    <row r="1" spans="2:17" ht="15.75" thickBot="1" x14ac:dyDescent="0.3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2:17" ht="22.15" customHeight="1" thickTop="1" thickBot="1" x14ac:dyDescent="0.3">
      <c r="B2" s="222" t="s">
        <v>672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4"/>
    </row>
    <row r="3" spans="2:17" ht="22.15" customHeight="1" thickTop="1" thickBot="1" x14ac:dyDescent="0.3">
      <c r="B3" s="225" t="s">
        <v>257</v>
      </c>
      <c r="C3" s="242" t="s">
        <v>240</v>
      </c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3" t="s">
        <v>251</v>
      </c>
      <c r="P3" s="244"/>
    </row>
    <row r="4" spans="2:17" ht="31.9" customHeight="1" thickTop="1" thickBot="1" x14ac:dyDescent="0.3">
      <c r="B4" s="226"/>
      <c r="C4" s="241" t="s">
        <v>262</v>
      </c>
      <c r="D4" s="247"/>
      <c r="E4" s="254" t="s">
        <v>263</v>
      </c>
      <c r="F4" s="247"/>
      <c r="G4" s="254" t="s">
        <v>264</v>
      </c>
      <c r="H4" s="247"/>
      <c r="I4" s="254" t="s">
        <v>265</v>
      </c>
      <c r="J4" s="247"/>
      <c r="K4" s="254" t="s">
        <v>183</v>
      </c>
      <c r="L4" s="247"/>
      <c r="M4" s="242" t="s">
        <v>266</v>
      </c>
      <c r="N4" s="248"/>
      <c r="O4" s="255"/>
      <c r="P4" s="246"/>
    </row>
    <row r="5" spans="2:17" ht="22.15" customHeight="1" thickTop="1" thickBot="1" x14ac:dyDescent="0.3">
      <c r="B5" s="227"/>
      <c r="C5" s="29" t="s">
        <v>252</v>
      </c>
      <c r="D5" s="38" t="s">
        <v>0</v>
      </c>
      <c r="E5" s="26" t="s">
        <v>308</v>
      </c>
      <c r="F5" s="38" t="s">
        <v>0</v>
      </c>
      <c r="G5" s="26" t="s">
        <v>308</v>
      </c>
      <c r="H5" s="38" t="s">
        <v>0</v>
      </c>
      <c r="I5" s="26" t="s">
        <v>252</v>
      </c>
      <c r="J5" s="38" t="s">
        <v>0</v>
      </c>
      <c r="K5" s="26" t="s">
        <v>252</v>
      </c>
      <c r="L5" s="38" t="s">
        <v>0</v>
      </c>
      <c r="M5" s="26" t="s">
        <v>308</v>
      </c>
      <c r="N5" s="37" t="s">
        <v>0</v>
      </c>
      <c r="O5" s="29" t="s">
        <v>252</v>
      </c>
      <c r="P5" s="21" t="s">
        <v>0</v>
      </c>
    </row>
    <row r="6" spans="2:17" ht="22.15" customHeight="1" thickTop="1" x14ac:dyDescent="0.25">
      <c r="B6" s="19" t="s">
        <v>253</v>
      </c>
      <c r="C6" s="30">
        <v>2</v>
      </c>
      <c r="D6" s="24">
        <v>0.25</v>
      </c>
      <c r="E6" s="27">
        <v>93</v>
      </c>
      <c r="F6" s="24">
        <v>0.20575221238938052</v>
      </c>
      <c r="G6" s="27">
        <v>17</v>
      </c>
      <c r="H6" s="24">
        <v>0.10429447852760736</v>
      </c>
      <c r="I6" s="27">
        <v>28</v>
      </c>
      <c r="J6" s="24">
        <v>0.25925925925925924</v>
      </c>
      <c r="K6" s="27">
        <v>1</v>
      </c>
      <c r="L6" s="39">
        <v>0.5</v>
      </c>
      <c r="M6" s="27">
        <v>8</v>
      </c>
      <c r="N6" s="15">
        <v>0.24242424242424243</v>
      </c>
      <c r="O6" s="32">
        <v>149</v>
      </c>
      <c r="P6" s="16">
        <v>0.19451697127937337</v>
      </c>
      <c r="Q6" s="13"/>
    </row>
    <row r="7" spans="2:17" ht="22.15" customHeight="1" x14ac:dyDescent="0.25">
      <c r="B7" s="19" t="s">
        <v>254</v>
      </c>
      <c r="C7" s="30">
        <v>5</v>
      </c>
      <c r="D7" s="24">
        <v>0.625</v>
      </c>
      <c r="E7" s="27">
        <v>336</v>
      </c>
      <c r="F7" s="24">
        <v>0.74336283185840712</v>
      </c>
      <c r="G7" s="27">
        <v>136</v>
      </c>
      <c r="H7" s="24">
        <v>0.83435582822085885</v>
      </c>
      <c r="I7" s="27">
        <v>77</v>
      </c>
      <c r="J7" s="24">
        <v>0.71296296296296291</v>
      </c>
      <c r="K7" s="27">
        <v>0</v>
      </c>
      <c r="L7" s="39">
        <v>0</v>
      </c>
      <c r="M7" s="27">
        <v>24</v>
      </c>
      <c r="N7" s="15">
        <v>0.72727272727272729</v>
      </c>
      <c r="O7" s="32">
        <v>578</v>
      </c>
      <c r="P7" s="16">
        <v>0.75456919060052219</v>
      </c>
      <c r="Q7" s="13"/>
    </row>
    <row r="8" spans="2:17" ht="22.15" customHeight="1" x14ac:dyDescent="0.25">
      <c r="B8" s="19" t="s">
        <v>255</v>
      </c>
      <c r="C8" s="30">
        <v>1</v>
      </c>
      <c r="D8" s="24">
        <v>0.125</v>
      </c>
      <c r="E8" s="27">
        <v>22</v>
      </c>
      <c r="F8" s="24">
        <v>4.8672566371681415E-2</v>
      </c>
      <c r="G8" s="27">
        <v>10</v>
      </c>
      <c r="H8" s="24">
        <v>6.1349693251533742E-2</v>
      </c>
      <c r="I8" s="27">
        <v>3</v>
      </c>
      <c r="J8" s="24">
        <v>2.7777777777777776E-2</v>
      </c>
      <c r="K8" s="27">
        <v>1</v>
      </c>
      <c r="L8" s="39">
        <v>0.5</v>
      </c>
      <c r="M8" s="27">
        <v>1</v>
      </c>
      <c r="N8" s="15">
        <v>3.0303030303030304E-2</v>
      </c>
      <c r="O8" s="32">
        <v>38</v>
      </c>
      <c r="P8" s="16">
        <v>4.960835509138381E-2</v>
      </c>
      <c r="Q8" s="13"/>
    </row>
    <row r="9" spans="2:17" ht="22.15" customHeight="1" thickBot="1" x14ac:dyDescent="0.3">
      <c r="B9" s="19" t="s">
        <v>256</v>
      </c>
      <c r="C9" s="30">
        <v>0</v>
      </c>
      <c r="D9" s="24">
        <v>0</v>
      </c>
      <c r="E9" s="27">
        <v>1</v>
      </c>
      <c r="F9" s="24">
        <v>2.2123893805309734E-3</v>
      </c>
      <c r="G9" s="27">
        <v>0</v>
      </c>
      <c r="H9" s="24">
        <v>0</v>
      </c>
      <c r="I9" s="27">
        <v>0</v>
      </c>
      <c r="J9" s="24">
        <v>0</v>
      </c>
      <c r="K9" s="27">
        <v>0</v>
      </c>
      <c r="L9" s="39">
        <v>0</v>
      </c>
      <c r="M9" s="27">
        <v>0</v>
      </c>
      <c r="N9" s="15">
        <v>0</v>
      </c>
      <c r="O9" s="32">
        <v>1</v>
      </c>
      <c r="P9" s="16">
        <v>1.3054830287206266E-3</v>
      </c>
      <c r="Q9" s="13"/>
    </row>
    <row r="10" spans="2:17" ht="22.15" customHeight="1" thickTop="1" thickBot="1" x14ac:dyDescent="0.3">
      <c r="B10" s="33" t="s">
        <v>251</v>
      </c>
      <c r="C10" s="31">
        <v>8</v>
      </c>
      <c r="D10" s="25">
        <v>1</v>
      </c>
      <c r="E10" s="28">
        <v>452</v>
      </c>
      <c r="F10" s="25">
        <v>0.99999999999999989</v>
      </c>
      <c r="G10" s="28">
        <v>163</v>
      </c>
      <c r="H10" s="25">
        <v>0.99999999999999989</v>
      </c>
      <c r="I10" s="28">
        <v>108</v>
      </c>
      <c r="J10" s="25">
        <v>0.99999999999999989</v>
      </c>
      <c r="K10" s="28">
        <v>2</v>
      </c>
      <c r="L10" s="25">
        <v>1</v>
      </c>
      <c r="M10" s="28">
        <v>33</v>
      </c>
      <c r="N10" s="17">
        <v>1</v>
      </c>
      <c r="O10" s="31">
        <v>766</v>
      </c>
      <c r="P10" s="18">
        <v>1</v>
      </c>
      <c r="Q10" s="13"/>
    </row>
    <row r="11" spans="2:17" ht="22.15" customHeight="1" thickTop="1" x14ac:dyDescent="0.2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2:17" x14ac:dyDescent="0.2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4"/>
    </row>
    <row r="13" spans="2:17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4"/>
    </row>
    <row r="14" spans="2:17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4"/>
    </row>
    <row r="15" spans="2:17" x14ac:dyDescent="0.2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4"/>
    </row>
    <row r="16" spans="2:17" x14ac:dyDescent="0.2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2:16" x14ac:dyDescent="0.2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2:16" x14ac:dyDescent="0.2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2:16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2:16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2:16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2:16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2:16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2:16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2:16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2:16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2:16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2:16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2:16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2:16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2:16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2:16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2:16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2:16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2:16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2:16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2:16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2:16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2:16" x14ac:dyDescent="0.2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2:16" x14ac:dyDescent="0.2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2:16" x14ac:dyDescent="0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2:16" x14ac:dyDescent="0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2:16" x14ac:dyDescent="0.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2:16" x14ac:dyDescent="0.2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2:16" x14ac:dyDescent="0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2:16" x14ac:dyDescent="0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2:16" x14ac:dyDescent="0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2:16" x14ac:dyDescent="0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2:16" x14ac:dyDescent="0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2:16" x14ac:dyDescent="0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2:16" x14ac:dyDescent="0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2:16" x14ac:dyDescent="0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2:16" x14ac:dyDescent="0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2:16" x14ac:dyDescent="0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2:16" x14ac:dyDescent="0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2:16" x14ac:dyDescent="0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2:16" x14ac:dyDescent="0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2:16" x14ac:dyDescent="0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2:16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</row>
    <row r="60" spans="2:16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2:16" x14ac:dyDescent="0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2:16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2:16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2:16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2:16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2:16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2:16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2:16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2:16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2:16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2:16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2:16" x14ac:dyDescent="0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2:16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2:16" x14ac:dyDescent="0.2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2:16" x14ac:dyDescent="0.2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2:16" x14ac:dyDescent="0.2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2:16" x14ac:dyDescent="0.2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2:16" x14ac:dyDescent="0.2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2:16" x14ac:dyDescent="0.2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2:16" x14ac:dyDescent="0.2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2:16" x14ac:dyDescent="0.2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2:16" x14ac:dyDescent="0.2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2:16" x14ac:dyDescent="0.2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2:16" x14ac:dyDescent="0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2:16" x14ac:dyDescent="0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2:16" x14ac:dyDescent="0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2:16" x14ac:dyDescent="0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2:16" x14ac:dyDescent="0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2:16" x14ac:dyDescent="0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2:16" x14ac:dyDescent="0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2:16" x14ac:dyDescent="0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2:16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2:16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2:16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2:16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2:16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2:16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2:16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2:16" x14ac:dyDescent="0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2:16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2:16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2:16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2:16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2:16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2:16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2:16" x14ac:dyDescent="0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2:16" x14ac:dyDescent="0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2:16" x14ac:dyDescent="0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2:16" x14ac:dyDescent="0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2:16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2:16" x14ac:dyDescent="0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2:16" x14ac:dyDescent="0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2:16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2:16" x14ac:dyDescent="0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2:16" x14ac:dyDescent="0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</row>
    <row r="116" spans="2:16" x14ac:dyDescent="0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2:16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2:16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2:16" x14ac:dyDescent="0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2:16" x14ac:dyDescent="0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2:16" x14ac:dyDescent="0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2:16" x14ac:dyDescent="0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2:16" x14ac:dyDescent="0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2:16" x14ac:dyDescent="0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2:16" x14ac:dyDescent="0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2:16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2:16" x14ac:dyDescent="0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2:16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2:16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2:16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2:16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2:16" x14ac:dyDescent="0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2:16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2:16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2:16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2:16" x14ac:dyDescent="0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2:16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2:16" x14ac:dyDescent="0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2:16" x14ac:dyDescent="0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2:16" x14ac:dyDescent="0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2:16" x14ac:dyDescent="0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2:16" x14ac:dyDescent="0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2:16" x14ac:dyDescent="0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2:16" x14ac:dyDescent="0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2:16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2:16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2:16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2:16" x14ac:dyDescent="0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2:16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 spans="2:16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</row>
    <row r="151" spans="2:16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</row>
    <row r="152" spans="2:16" x14ac:dyDescent="0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</row>
    <row r="153" spans="2:16" x14ac:dyDescent="0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</row>
    <row r="154" spans="2:16" x14ac:dyDescent="0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</row>
    <row r="155" spans="2:16" x14ac:dyDescent="0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2:16" x14ac:dyDescent="0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</row>
    <row r="157" spans="2:16" x14ac:dyDescent="0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2:16" x14ac:dyDescent="0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2:16" x14ac:dyDescent="0.2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2:16" x14ac:dyDescent="0.2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2:16" x14ac:dyDescent="0.2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2:16" x14ac:dyDescent="0.2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</row>
    <row r="163" spans="2:16" x14ac:dyDescent="0.2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2:16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2:16" x14ac:dyDescent="0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</row>
    <row r="166" spans="2:16" x14ac:dyDescent="0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  <row r="167" spans="2:16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</row>
    <row r="168" spans="2:16" x14ac:dyDescent="0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</row>
    <row r="169" spans="2:16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2:16" x14ac:dyDescent="0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</row>
    <row r="171" spans="2:16" x14ac:dyDescent="0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</row>
    <row r="172" spans="2:16" x14ac:dyDescent="0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</row>
    <row r="173" spans="2:16" x14ac:dyDescent="0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</row>
    <row r="174" spans="2:16" x14ac:dyDescent="0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</row>
    <row r="175" spans="2:16" x14ac:dyDescent="0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</row>
    <row r="176" spans="2:16" x14ac:dyDescent="0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2:16" x14ac:dyDescent="0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2:16" x14ac:dyDescent="0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 spans="2:16" x14ac:dyDescent="0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</row>
    <row r="180" spans="2:16" x14ac:dyDescent="0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</row>
    <row r="181" spans="2:16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</row>
    <row r="182" spans="2:16" x14ac:dyDescent="0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</row>
    <row r="183" spans="2:16" x14ac:dyDescent="0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</row>
    <row r="184" spans="2:16" x14ac:dyDescent="0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</row>
    <row r="185" spans="2:16" x14ac:dyDescent="0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</row>
    <row r="186" spans="2:16" x14ac:dyDescent="0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</row>
    <row r="187" spans="2:16" x14ac:dyDescent="0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</row>
    <row r="188" spans="2:16" x14ac:dyDescent="0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</row>
    <row r="189" spans="2:16" x14ac:dyDescent="0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</row>
    <row r="190" spans="2:16" x14ac:dyDescent="0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</row>
    <row r="191" spans="2:16" x14ac:dyDescent="0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</row>
    <row r="192" spans="2:16" x14ac:dyDescent="0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</row>
    <row r="193" spans="2:16" x14ac:dyDescent="0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</row>
    <row r="194" spans="2:16" x14ac:dyDescent="0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</row>
    <row r="195" spans="2:16" x14ac:dyDescent="0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</row>
    <row r="196" spans="2:16" x14ac:dyDescent="0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</row>
    <row r="197" spans="2:16" x14ac:dyDescent="0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</row>
    <row r="198" spans="2:16" x14ac:dyDescent="0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</row>
    <row r="199" spans="2:16" x14ac:dyDescent="0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</row>
    <row r="200" spans="2:16" x14ac:dyDescent="0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</row>
    <row r="201" spans="2:16" x14ac:dyDescent="0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</row>
    <row r="202" spans="2:16" x14ac:dyDescent="0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</row>
    <row r="203" spans="2:16" x14ac:dyDescent="0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</row>
    <row r="204" spans="2:16" x14ac:dyDescent="0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</row>
    <row r="205" spans="2:16" x14ac:dyDescent="0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</row>
    <row r="206" spans="2:16" x14ac:dyDescent="0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</row>
    <row r="207" spans="2:16" x14ac:dyDescent="0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</row>
    <row r="208" spans="2:16" x14ac:dyDescent="0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</row>
    <row r="209" spans="2:16" x14ac:dyDescent="0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</row>
    <row r="210" spans="2:16" x14ac:dyDescent="0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</row>
    <row r="211" spans="2:16" x14ac:dyDescent="0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</row>
    <row r="212" spans="2:16" x14ac:dyDescent="0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</row>
    <row r="213" spans="2:16" x14ac:dyDescent="0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</row>
    <row r="214" spans="2:16" x14ac:dyDescent="0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</row>
    <row r="215" spans="2:16" x14ac:dyDescent="0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</row>
    <row r="216" spans="2:16" x14ac:dyDescent="0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</row>
    <row r="217" spans="2:16" x14ac:dyDescent="0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</row>
    <row r="218" spans="2:16" x14ac:dyDescent="0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</row>
    <row r="219" spans="2:16" x14ac:dyDescent="0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</row>
    <row r="220" spans="2:16" x14ac:dyDescent="0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</row>
    <row r="221" spans="2:16" x14ac:dyDescent="0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</row>
    <row r="222" spans="2:16" x14ac:dyDescent="0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</row>
    <row r="223" spans="2:16" x14ac:dyDescent="0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</row>
    <row r="224" spans="2:16" x14ac:dyDescent="0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</row>
    <row r="225" spans="2:16" x14ac:dyDescent="0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</row>
    <row r="226" spans="2:16" x14ac:dyDescent="0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</row>
    <row r="227" spans="2:16" x14ac:dyDescent="0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</row>
    <row r="228" spans="2:16" x14ac:dyDescent="0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</row>
    <row r="229" spans="2:16" x14ac:dyDescent="0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</row>
    <row r="230" spans="2:16" x14ac:dyDescent="0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</row>
    <row r="231" spans="2:16" x14ac:dyDescent="0.2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</row>
    <row r="232" spans="2:16" x14ac:dyDescent="0.2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</row>
    <row r="233" spans="2:16" x14ac:dyDescent="0.2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</row>
    <row r="234" spans="2:16" x14ac:dyDescent="0.2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</row>
    <row r="235" spans="2:16" x14ac:dyDescent="0.2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</row>
    <row r="236" spans="2:16" x14ac:dyDescent="0.2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</row>
    <row r="237" spans="2:16" x14ac:dyDescent="0.2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</row>
    <row r="238" spans="2:16" x14ac:dyDescent="0.2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</row>
    <row r="239" spans="2:16" x14ac:dyDescent="0.2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</row>
    <row r="240" spans="2:16" x14ac:dyDescent="0.2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</row>
    <row r="241" spans="2:16" x14ac:dyDescent="0.2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</row>
    <row r="242" spans="2:16" x14ac:dyDescent="0.2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</row>
    <row r="243" spans="2:16" x14ac:dyDescent="0.2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</row>
    <row r="244" spans="2:16" x14ac:dyDescent="0.2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</row>
    <row r="245" spans="2:16" x14ac:dyDescent="0.2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</row>
    <row r="246" spans="2:16" x14ac:dyDescent="0.2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</row>
    <row r="247" spans="2:16" x14ac:dyDescent="0.2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</row>
    <row r="248" spans="2:16" x14ac:dyDescent="0.2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</row>
    <row r="249" spans="2:16" x14ac:dyDescent="0.2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</row>
    <row r="250" spans="2:16" x14ac:dyDescent="0.2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</row>
    <row r="251" spans="2:16" x14ac:dyDescent="0.2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</row>
    <row r="252" spans="2:16" x14ac:dyDescent="0.2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</row>
    <row r="253" spans="2:16" x14ac:dyDescent="0.2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</row>
    <row r="254" spans="2:16" x14ac:dyDescent="0.2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</row>
    <row r="255" spans="2:16" x14ac:dyDescent="0.2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</row>
    <row r="256" spans="2:16" x14ac:dyDescent="0.2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</row>
    <row r="257" spans="2:16" x14ac:dyDescent="0.2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</row>
    <row r="258" spans="2:16" x14ac:dyDescent="0.2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</row>
    <row r="259" spans="2:16" x14ac:dyDescent="0.2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</row>
    <row r="260" spans="2:16" x14ac:dyDescent="0.2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</row>
    <row r="261" spans="2:16" x14ac:dyDescent="0.2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</row>
    <row r="262" spans="2:16" x14ac:dyDescent="0.2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</row>
    <row r="263" spans="2:16" x14ac:dyDescent="0.2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</row>
    <row r="264" spans="2:16" x14ac:dyDescent="0.2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</row>
    <row r="265" spans="2:16" x14ac:dyDescent="0.2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</row>
    <row r="266" spans="2:16" x14ac:dyDescent="0.2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</row>
    <row r="267" spans="2:16" x14ac:dyDescent="0.2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</row>
    <row r="268" spans="2:16" x14ac:dyDescent="0.2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</row>
    <row r="269" spans="2:16" x14ac:dyDescent="0.2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</row>
    <row r="270" spans="2:16" x14ac:dyDescent="0.2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</row>
    <row r="271" spans="2:16" x14ac:dyDescent="0.2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</row>
    <row r="272" spans="2:16" x14ac:dyDescent="0.2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</row>
    <row r="273" spans="2:16" x14ac:dyDescent="0.2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</row>
    <row r="274" spans="2:16" x14ac:dyDescent="0.2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</row>
    <row r="275" spans="2:16" x14ac:dyDescent="0.2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</row>
    <row r="276" spans="2:16" x14ac:dyDescent="0.2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</row>
    <row r="277" spans="2:16" x14ac:dyDescent="0.2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</row>
    <row r="278" spans="2:16" x14ac:dyDescent="0.2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</row>
    <row r="279" spans="2:16" x14ac:dyDescent="0.2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</row>
    <row r="280" spans="2:16" x14ac:dyDescent="0.2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</row>
    <row r="281" spans="2:16" x14ac:dyDescent="0.2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</row>
  </sheetData>
  <mergeCells count="10">
    <mergeCell ref="K4:L4"/>
    <mergeCell ref="M4:N4"/>
    <mergeCell ref="C3:N3"/>
    <mergeCell ref="B2:P2"/>
    <mergeCell ref="B3:B5"/>
    <mergeCell ref="O3:P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B1:V596"/>
  <sheetViews>
    <sheetView topLeftCell="B1" zoomScale="90" zoomScaleNormal="90" workbookViewId="0">
      <selection activeCell="C7" sqref="C7:U32"/>
    </sheetView>
  </sheetViews>
  <sheetFormatPr defaultRowHeight="15" x14ac:dyDescent="0.25"/>
  <cols>
    <col min="1" max="1" width="2.7109375" style="12" customWidth="1"/>
    <col min="2" max="21" width="12.7109375" style="2" customWidth="1"/>
    <col min="22" max="16384" width="9.140625" style="12"/>
  </cols>
  <sheetData>
    <row r="1" spans="2:22" ht="15.75" thickBot="1" x14ac:dyDescent="0.3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2:22" ht="22.15" customHeight="1" thickTop="1" thickBot="1" x14ac:dyDescent="0.3">
      <c r="B2" s="219" t="s">
        <v>293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1"/>
    </row>
    <row r="3" spans="2:22" ht="22.15" customHeight="1" thickTop="1" thickBot="1" x14ac:dyDescent="0.3">
      <c r="B3" s="222" t="s">
        <v>673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4"/>
    </row>
    <row r="4" spans="2:22" ht="22.15" customHeight="1" thickTop="1" thickBot="1" x14ac:dyDescent="0.3">
      <c r="B4" s="225" t="s">
        <v>267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8"/>
      <c r="U4" s="230" t="s">
        <v>674</v>
      </c>
    </row>
    <row r="5" spans="2:22" ht="22.15" customHeight="1" thickTop="1" thickBot="1" x14ac:dyDescent="0.3">
      <c r="B5" s="226"/>
      <c r="C5" s="241">
        <v>2014</v>
      </c>
      <c r="D5" s="247"/>
      <c r="E5" s="254">
        <v>2015</v>
      </c>
      <c r="F5" s="247"/>
      <c r="G5" s="242">
        <v>2016</v>
      </c>
      <c r="H5" s="247"/>
      <c r="I5" s="242">
        <v>2017</v>
      </c>
      <c r="J5" s="242"/>
      <c r="K5" s="254">
        <v>2018</v>
      </c>
      <c r="L5" s="247"/>
      <c r="M5" s="254">
        <v>2019</v>
      </c>
      <c r="N5" s="247"/>
      <c r="O5" s="242">
        <v>2020</v>
      </c>
      <c r="P5" s="242"/>
      <c r="Q5" s="254">
        <v>2021</v>
      </c>
      <c r="R5" s="242"/>
      <c r="S5" s="254">
        <v>2022</v>
      </c>
      <c r="T5" s="248"/>
      <c r="U5" s="231"/>
    </row>
    <row r="6" spans="2:22" ht="22.15" customHeight="1" thickTop="1" thickBot="1" x14ac:dyDescent="0.3">
      <c r="B6" s="227"/>
      <c r="C6" s="22" t="s">
        <v>252</v>
      </c>
      <c r="D6" s="50" t="s">
        <v>0</v>
      </c>
      <c r="E6" s="26" t="s">
        <v>252</v>
      </c>
      <c r="F6" s="50" t="s">
        <v>0</v>
      </c>
      <c r="G6" s="22" t="s">
        <v>252</v>
      </c>
      <c r="H6" s="50" t="s">
        <v>0</v>
      </c>
      <c r="I6" s="26" t="s">
        <v>252</v>
      </c>
      <c r="J6" s="145" t="s">
        <v>0</v>
      </c>
      <c r="K6" s="26" t="s">
        <v>252</v>
      </c>
      <c r="L6" s="50" t="s">
        <v>0</v>
      </c>
      <c r="M6" s="26" t="s">
        <v>252</v>
      </c>
      <c r="N6" s="50" t="s">
        <v>0</v>
      </c>
      <c r="O6" s="195" t="s">
        <v>252</v>
      </c>
      <c r="P6" s="196" t="s">
        <v>0</v>
      </c>
      <c r="Q6" s="26" t="s">
        <v>252</v>
      </c>
      <c r="R6" s="203" t="s">
        <v>0</v>
      </c>
      <c r="S6" s="26" t="s">
        <v>252</v>
      </c>
      <c r="T6" s="202" t="s">
        <v>0</v>
      </c>
      <c r="U6" s="232"/>
    </row>
    <row r="7" spans="2:22" ht="22.15" customHeight="1" thickTop="1" x14ac:dyDescent="0.25">
      <c r="B7" s="46" t="s">
        <v>268</v>
      </c>
      <c r="C7" s="51">
        <v>4</v>
      </c>
      <c r="D7" s="24">
        <v>4.6838407494145199E-3</v>
      </c>
      <c r="E7" s="27">
        <v>15</v>
      </c>
      <c r="F7" s="24">
        <v>1.46484375E-2</v>
      </c>
      <c r="G7" s="51">
        <v>8</v>
      </c>
      <c r="H7" s="24">
        <v>8.918617614269788E-3</v>
      </c>
      <c r="I7" s="27">
        <v>11</v>
      </c>
      <c r="J7" s="15">
        <v>1.264367816091954E-2</v>
      </c>
      <c r="K7" s="27">
        <v>3</v>
      </c>
      <c r="L7" s="15">
        <v>3.7313432835820895E-3</v>
      </c>
      <c r="M7" s="27">
        <v>47</v>
      </c>
      <c r="N7" s="15">
        <v>5.2164261931187568E-2</v>
      </c>
      <c r="O7" s="27">
        <v>3</v>
      </c>
      <c r="P7" s="15">
        <v>4.6728971962616819E-3</v>
      </c>
      <c r="Q7" s="27">
        <v>9</v>
      </c>
      <c r="R7" s="15">
        <v>1.2228260869565218E-2</v>
      </c>
      <c r="S7" s="27">
        <v>9</v>
      </c>
      <c r="T7" s="15">
        <v>1.1749347258485639E-2</v>
      </c>
      <c r="U7" s="185">
        <v>0</v>
      </c>
      <c r="V7" s="41"/>
    </row>
    <row r="8" spans="2:22" ht="22.15" customHeight="1" x14ac:dyDescent="0.25">
      <c r="B8" s="47" t="s">
        <v>269</v>
      </c>
      <c r="C8" s="51">
        <v>12</v>
      </c>
      <c r="D8" s="24">
        <v>1.405152224824356E-2</v>
      </c>
      <c r="E8" s="27">
        <v>11</v>
      </c>
      <c r="F8" s="24">
        <v>1.07421875E-2</v>
      </c>
      <c r="G8" s="51">
        <v>6</v>
      </c>
      <c r="H8" s="24">
        <v>6.688963210702341E-3</v>
      </c>
      <c r="I8" s="27">
        <v>17</v>
      </c>
      <c r="J8" s="15">
        <v>1.9540229885057471E-2</v>
      </c>
      <c r="K8" s="27">
        <v>6</v>
      </c>
      <c r="L8" s="15">
        <v>7.462686567164179E-3</v>
      </c>
      <c r="M8" s="27">
        <v>7</v>
      </c>
      <c r="N8" s="15">
        <v>7.7691453940066596E-3</v>
      </c>
      <c r="O8" s="27">
        <v>9</v>
      </c>
      <c r="P8" s="15">
        <v>1.4018691588785047E-2</v>
      </c>
      <c r="Q8" s="27">
        <v>7</v>
      </c>
      <c r="R8" s="15">
        <v>9.5108695652173919E-3</v>
      </c>
      <c r="S8" s="27">
        <v>3</v>
      </c>
      <c r="T8" s="15">
        <v>3.9164490861618795E-3</v>
      </c>
      <c r="U8" s="55">
        <v>-0.5714285714285714</v>
      </c>
      <c r="V8" s="41"/>
    </row>
    <row r="9" spans="2:22" ht="22.15" customHeight="1" x14ac:dyDescent="0.25">
      <c r="B9" s="47" t="s">
        <v>270</v>
      </c>
      <c r="C9" s="51">
        <v>8</v>
      </c>
      <c r="D9" s="24">
        <v>9.3676814988290398E-3</v>
      </c>
      <c r="E9" s="27">
        <v>14</v>
      </c>
      <c r="F9" s="24">
        <v>1.3671875E-2</v>
      </c>
      <c r="G9" s="51">
        <v>2</v>
      </c>
      <c r="H9" s="24">
        <v>2.229654403567447E-3</v>
      </c>
      <c r="I9" s="27">
        <v>12</v>
      </c>
      <c r="J9" s="15">
        <v>1.3793103448275862E-2</v>
      </c>
      <c r="K9" s="27">
        <v>3</v>
      </c>
      <c r="L9" s="15">
        <v>3.7313432835820895E-3</v>
      </c>
      <c r="M9" s="27">
        <v>11</v>
      </c>
      <c r="N9" s="15">
        <v>1.2208657047724751E-2</v>
      </c>
      <c r="O9" s="27">
        <v>2</v>
      </c>
      <c r="P9" s="15">
        <v>3.1152647975077881E-3</v>
      </c>
      <c r="Q9" s="27">
        <v>7</v>
      </c>
      <c r="R9" s="15">
        <v>9.5108695652173919E-3</v>
      </c>
      <c r="S9" s="27">
        <v>6</v>
      </c>
      <c r="T9" s="15">
        <v>7.832898172323759E-3</v>
      </c>
      <c r="U9" s="55">
        <v>-0.14285714285714285</v>
      </c>
      <c r="V9" s="41"/>
    </row>
    <row r="10" spans="2:22" ht="22.15" customHeight="1" x14ac:dyDescent="0.25">
      <c r="B10" s="47" t="s">
        <v>271</v>
      </c>
      <c r="C10" s="51">
        <v>6</v>
      </c>
      <c r="D10" s="24">
        <v>7.0257611241217799E-3</v>
      </c>
      <c r="E10" s="27">
        <v>6</v>
      </c>
      <c r="F10" s="24">
        <v>5.859375E-3</v>
      </c>
      <c r="G10" s="51">
        <v>3</v>
      </c>
      <c r="H10" s="24">
        <v>3.3444816053511705E-3</v>
      </c>
      <c r="I10" s="27">
        <v>11</v>
      </c>
      <c r="J10" s="15">
        <v>1.264367816091954E-2</v>
      </c>
      <c r="K10" s="27">
        <v>2</v>
      </c>
      <c r="L10" s="15">
        <v>2.4875621890547263E-3</v>
      </c>
      <c r="M10" s="27">
        <v>12</v>
      </c>
      <c r="N10" s="15">
        <v>1.3318534961154272E-2</v>
      </c>
      <c r="O10" s="27">
        <v>7</v>
      </c>
      <c r="P10" s="15">
        <v>1.0903426791277258E-2</v>
      </c>
      <c r="Q10" s="27">
        <v>7</v>
      </c>
      <c r="R10" s="15">
        <v>9.5108695652173919E-3</v>
      </c>
      <c r="S10" s="27">
        <v>2</v>
      </c>
      <c r="T10" s="15">
        <v>2.6109660574412533E-3</v>
      </c>
      <c r="U10" s="55">
        <v>-0.7142857142857143</v>
      </c>
      <c r="V10" s="41"/>
    </row>
    <row r="11" spans="2:22" ht="22.15" customHeight="1" x14ac:dyDescent="0.25">
      <c r="B11" s="47" t="s">
        <v>272</v>
      </c>
      <c r="C11" s="51">
        <v>15</v>
      </c>
      <c r="D11" s="24">
        <v>1.7564402810304448E-2</v>
      </c>
      <c r="E11" s="27">
        <v>17</v>
      </c>
      <c r="F11" s="24">
        <v>1.66015625E-2</v>
      </c>
      <c r="G11" s="51">
        <v>13</v>
      </c>
      <c r="H11" s="24">
        <v>1.4492753623188406E-2</v>
      </c>
      <c r="I11" s="27">
        <v>4</v>
      </c>
      <c r="J11" s="15">
        <v>4.5977011494252873E-3</v>
      </c>
      <c r="K11" s="27">
        <v>4</v>
      </c>
      <c r="L11" s="15">
        <v>4.9751243781094526E-3</v>
      </c>
      <c r="M11" s="27">
        <v>6</v>
      </c>
      <c r="N11" s="15">
        <v>6.6592674805771362E-3</v>
      </c>
      <c r="O11" s="27">
        <v>5</v>
      </c>
      <c r="P11" s="15">
        <v>7.7881619937694704E-3</v>
      </c>
      <c r="Q11" s="27">
        <v>6</v>
      </c>
      <c r="R11" s="15">
        <v>8.152173913043478E-3</v>
      </c>
      <c r="S11" s="27">
        <v>1</v>
      </c>
      <c r="T11" s="15">
        <v>1.3054830287206266E-3</v>
      </c>
      <c r="U11" s="55">
        <v>-0.83333333333333337</v>
      </c>
      <c r="V11" s="41"/>
    </row>
    <row r="12" spans="2:22" ht="22.15" customHeight="1" x14ac:dyDescent="0.25">
      <c r="B12" s="47" t="s">
        <v>273</v>
      </c>
      <c r="C12" s="51">
        <v>10</v>
      </c>
      <c r="D12" s="24">
        <v>1.1709601873536301E-2</v>
      </c>
      <c r="E12" s="27">
        <v>11</v>
      </c>
      <c r="F12" s="24">
        <v>1.07421875E-2</v>
      </c>
      <c r="G12" s="51">
        <v>11</v>
      </c>
      <c r="H12" s="24">
        <v>1.2263099219620958E-2</v>
      </c>
      <c r="I12" s="27">
        <v>12</v>
      </c>
      <c r="J12" s="15">
        <v>1.3793103448275862E-2</v>
      </c>
      <c r="K12" s="27">
        <v>11</v>
      </c>
      <c r="L12" s="15">
        <v>1.3681592039800995E-2</v>
      </c>
      <c r="M12" s="27">
        <v>15</v>
      </c>
      <c r="N12" s="15">
        <v>1.6648168701442843E-2</v>
      </c>
      <c r="O12" s="27">
        <v>9</v>
      </c>
      <c r="P12" s="15">
        <v>1.4018691588785047E-2</v>
      </c>
      <c r="Q12" s="27">
        <v>5</v>
      </c>
      <c r="R12" s="15">
        <v>6.793478260869565E-3</v>
      </c>
      <c r="S12" s="27">
        <v>11</v>
      </c>
      <c r="T12" s="15">
        <v>1.4360313315926894E-2</v>
      </c>
      <c r="U12" s="55">
        <v>1.2</v>
      </c>
      <c r="V12" s="41"/>
    </row>
    <row r="13" spans="2:22" ht="22.15" customHeight="1" x14ac:dyDescent="0.25">
      <c r="B13" s="47" t="s">
        <v>274</v>
      </c>
      <c r="C13" s="51">
        <v>13</v>
      </c>
      <c r="D13" s="24">
        <v>1.5222482435597189E-2</v>
      </c>
      <c r="E13" s="27">
        <v>18</v>
      </c>
      <c r="F13" s="24">
        <v>1.7578125E-2</v>
      </c>
      <c r="G13" s="51">
        <v>16</v>
      </c>
      <c r="H13" s="24">
        <v>1.7837235228539576E-2</v>
      </c>
      <c r="I13" s="27">
        <v>19</v>
      </c>
      <c r="J13" s="15">
        <v>2.1839080459770115E-2</v>
      </c>
      <c r="K13" s="27">
        <v>16</v>
      </c>
      <c r="L13" s="15">
        <v>1.9900497512437811E-2</v>
      </c>
      <c r="M13" s="27">
        <v>20</v>
      </c>
      <c r="N13" s="15">
        <v>2.2197558268590455E-2</v>
      </c>
      <c r="O13" s="27">
        <v>13</v>
      </c>
      <c r="P13" s="15">
        <v>2.0249221183800622E-2</v>
      </c>
      <c r="Q13" s="27">
        <v>14</v>
      </c>
      <c r="R13" s="15">
        <v>1.9021739130434784E-2</v>
      </c>
      <c r="S13" s="27">
        <v>21</v>
      </c>
      <c r="T13" s="15">
        <v>2.7415143603133161E-2</v>
      </c>
      <c r="U13" s="55">
        <v>0.5</v>
      </c>
      <c r="V13" s="41"/>
    </row>
    <row r="14" spans="2:22" ht="22.15" customHeight="1" x14ac:dyDescent="0.25">
      <c r="B14" s="47" t="s">
        <v>275</v>
      </c>
      <c r="C14" s="51">
        <v>36</v>
      </c>
      <c r="D14" s="24">
        <v>4.2154566744730677E-2</v>
      </c>
      <c r="E14" s="27">
        <v>75</v>
      </c>
      <c r="F14" s="24">
        <v>7.32421875E-2</v>
      </c>
      <c r="G14" s="51">
        <v>52</v>
      </c>
      <c r="H14" s="24">
        <v>5.7971014492753624E-2</v>
      </c>
      <c r="I14" s="27">
        <v>54</v>
      </c>
      <c r="J14" s="15">
        <v>6.2068965517241378E-2</v>
      </c>
      <c r="K14" s="27">
        <v>39</v>
      </c>
      <c r="L14" s="15">
        <v>4.8507462686567165E-2</v>
      </c>
      <c r="M14" s="27">
        <v>44</v>
      </c>
      <c r="N14" s="15">
        <v>4.8834628190899003E-2</v>
      </c>
      <c r="O14" s="27">
        <v>25</v>
      </c>
      <c r="P14" s="15">
        <v>3.8940809968847349E-2</v>
      </c>
      <c r="Q14" s="27">
        <v>32</v>
      </c>
      <c r="R14" s="15">
        <v>4.3478260869565202E-2</v>
      </c>
      <c r="S14" s="27">
        <v>55</v>
      </c>
      <c r="T14" s="15">
        <v>7.1801566579634463E-2</v>
      </c>
      <c r="U14" s="55">
        <v>0.71875</v>
      </c>
      <c r="V14" s="41"/>
    </row>
    <row r="15" spans="2:22" ht="22.15" customHeight="1" x14ac:dyDescent="0.25">
      <c r="B15" s="47" t="s">
        <v>276</v>
      </c>
      <c r="C15" s="51">
        <v>67</v>
      </c>
      <c r="D15" s="24">
        <v>7.8454332552693212E-2</v>
      </c>
      <c r="E15" s="27">
        <v>102</v>
      </c>
      <c r="F15" s="24">
        <v>9.9609375E-2</v>
      </c>
      <c r="G15" s="51">
        <v>84</v>
      </c>
      <c r="H15" s="24">
        <v>9.3645484949832769E-2</v>
      </c>
      <c r="I15" s="27">
        <v>81</v>
      </c>
      <c r="J15" s="15">
        <v>9.3103448275862075E-2</v>
      </c>
      <c r="K15" s="27">
        <v>84</v>
      </c>
      <c r="L15" s="15">
        <v>0.1044776119402985</v>
      </c>
      <c r="M15" s="27">
        <v>74</v>
      </c>
      <c r="N15" s="15">
        <v>8.2130965593784688E-2</v>
      </c>
      <c r="O15" s="27">
        <v>58</v>
      </c>
      <c r="P15" s="15">
        <v>9.0342679127725853E-2</v>
      </c>
      <c r="Q15" s="27">
        <v>69</v>
      </c>
      <c r="R15" s="15">
        <v>9.375E-2</v>
      </c>
      <c r="S15" s="27">
        <v>73</v>
      </c>
      <c r="T15" s="15">
        <v>9.5300261096605748E-2</v>
      </c>
      <c r="U15" s="55">
        <v>5.7971014492753624E-2</v>
      </c>
      <c r="V15" s="41"/>
    </row>
    <row r="16" spans="2:22" ht="22.15" customHeight="1" x14ac:dyDescent="0.25">
      <c r="B16" s="47" t="s">
        <v>277</v>
      </c>
      <c r="C16" s="51">
        <v>64</v>
      </c>
      <c r="D16" s="24">
        <v>7.4941451990632318E-2</v>
      </c>
      <c r="E16" s="27">
        <v>74</v>
      </c>
      <c r="F16" s="24">
        <v>7.2265625E-2</v>
      </c>
      <c r="G16" s="51">
        <v>57</v>
      </c>
      <c r="H16" s="24">
        <v>6.354515050167224E-2</v>
      </c>
      <c r="I16" s="27">
        <v>53</v>
      </c>
      <c r="J16" s="15">
        <v>6.0919540229885057E-2</v>
      </c>
      <c r="K16" s="27">
        <v>63</v>
      </c>
      <c r="L16" s="15">
        <v>7.8358208955223885E-2</v>
      </c>
      <c r="M16" s="27">
        <v>63</v>
      </c>
      <c r="N16" s="15">
        <v>6.9922308546059936E-2</v>
      </c>
      <c r="O16" s="27">
        <v>34</v>
      </c>
      <c r="P16" s="15">
        <v>5.2959501557632398E-2</v>
      </c>
      <c r="Q16" s="27">
        <v>49</v>
      </c>
      <c r="R16" s="15">
        <v>6.6576086956521743E-2</v>
      </c>
      <c r="S16" s="27">
        <v>50</v>
      </c>
      <c r="T16" s="15">
        <v>6.5274151436031339E-2</v>
      </c>
      <c r="U16" s="55">
        <v>2.0408163265306121E-2</v>
      </c>
      <c r="V16" s="41"/>
    </row>
    <row r="17" spans="2:22" ht="22.15" customHeight="1" x14ac:dyDescent="0.25">
      <c r="B17" s="47" t="s">
        <v>278</v>
      </c>
      <c r="C17" s="51">
        <v>58</v>
      </c>
      <c r="D17" s="24">
        <v>6.7915690866510545E-2</v>
      </c>
      <c r="E17" s="27">
        <v>67</v>
      </c>
      <c r="F17" s="24">
        <v>6.54296875E-2</v>
      </c>
      <c r="G17" s="51">
        <v>81</v>
      </c>
      <c r="H17" s="24">
        <v>9.0301003344481601E-2</v>
      </c>
      <c r="I17" s="27">
        <v>71</v>
      </c>
      <c r="J17" s="15">
        <v>8.1609195402298856E-2</v>
      </c>
      <c r="K17" s="27">
        <v>76</v>
      </c>
      <c r="L17" s="15">
        <v>9.4527363184079602E-2</v>
      </c>
      <c r="M17" s="27">
        <v>70</v>
      </c>
      <c r="N17" s="15">
        <v>7.7691453940066588E-2</v>
      </c>
      <c r="O17" s="27">
        <v>51</v>
      </c>
      <c r="P17" s="15">
        <v>7.9439252336448593E-2</v>
      </c>
      <c r="Q17" s="27">
        <v>68</v>
      </c>
      <c r="R17" s="15">
        <v>9.2391304347826081E-2</v>
      </c>
      <c r="S17" s="27">
        <v>52</v>
      </c>
      <c r="T17" s="15">
        <v>6.7885117493472591E-2</v>
      </c>
      <c r="U17" s="55">
        <v>-0.23529411764705882</v>
      </c>
      <c r="V17" s="41"/>
    </row>
    <row r="18" spans="2:22" ht="22.15" customHeight="1" x14ac:dyDescent="0.25">
      <c r="B18" s="47" t="s">
        <v>279</v>
      </c>
      <c r="C18" s="51">
        <v>69</v>
      </c>
      <c r="D18" s="24">
        <v>8.0796252927400475E-2</v>
      </c>
      <c r="E18" s="27">
        <v>75</v>
      </c>
      <c r="F18" s="24">
        <v>7.32421875E-2</v>
      </c>
      <c r="G18" s="51">
        <v>68</v>
      </c>
      <c r="H18" s="24">
        <v>7.58082497212932E-2</v>
      </c>
      <c r="I18" s="27">
        <v>89</v>
      </c>
      <c r="J18" s="15">
        <v>0.10229885057471265</v>
      </c>
      <c r="K18" s="27">
        <v>66</v>
      </c>
      <c r="L18" s="15">
        <v>8.2089552238805971E-2</v>
      </c>
      <c r="M18" s="27">
        <v>72</v>
      </c>
      <c r="N18" s="15">
        <v>7.9911209766925645E-2</v>
      </c>
      <c r="O18" s="27">
        <v>43</v>
      </c>
      <c r="P18" s="15">
        <v>6.6978193146417439E-2</v>
      </c>
      <c r="Q18" s="27">
        <v>54</v>
      </c>
      <c r="R18" s="15">
        <v>7.3369565217391311E-2</v>
      </c>
      <c r="S18" s="27">
        <v>59</v>
      </c>
      <c r="T18" s="15">
        <v>7.7023498694516968E-2</v>
      </c>
      <c r="U18" s="55">
        <v>9.2592592592592587E-2</v>
      </c>
      <c r="V18" s="41"/>
    </row>
    <row r="19" spans="2:22" ht="22.15" customHeight="1" x14ac:dyDescent="0.25">
      <c r="B19" s="47" t="s">
        <v>280</v>
      </c>
      <c r="C19" s="51">
        <v>71</v>
      </c>
      <c r="D19" s="24">
        <v>8.3138173302107723E-2</v>
      </c>
      <c r="E19" s="27">
        <v>79</v>
      </c>
      <c r="F19" s="24">
        <v>7.71484375E-2</v>
      </c>
      <c r="G19" s="51">
        <v>68</v>
      </c>
      <c r="H19" s="24">
        <v>7.58082497212932E-2</v>
      </c>
      <c r="I19" s="27">
        <v>64</v>
      </c>
      <c r="J19" s="15">
        <v>7.3563218390804597E-2</v>
      </c>
      <c r="K19" s="27">
        <v>68</v>
      </c>
      <c r="L19" s="15">
        <v>8.45771144278607E-2</v>
      </c>
      <c r="M19" s="27">
        <v>77</v>
      </c>
      <c r="N19" s="15">
        <v>8.5460599334073253E-2</v>
      </c>
      <c r="O19" s="27">
        <v>51</v>
      </c>
      <c r="P19" s="15">
        <v>7.9439252336448593E-2</v>
      </c>
      <c r="Q19" s="27">
        <v>59</v>
      </c>
      <c r="R19" s="15">
        <v>8.0163043478260865E-2</v>
      </c>
      <c r="S19" s="27">
        <v>64</v>
      </c>
      <c r="T19" s="15">
        <v>8.3550913838120106E-2</v>
      </c>
      <c r="U19" s="55">
        <v>8.4745762711864403E-2</v>
      </c>
      <c r="V19" s="41"/>
    </row>
    <row r="20" spans="2:22" ht="22.15" customHeight="1" x14ac:dyDescent="0.25">
      <c r="B20" s="47" t="s">
        <v>281</v>
      </c>
      <c r="C20" s="51">
        <v>70</v>
      </c>
      <c r="D20" s="24">
        <v>8.1967213114754092E-2</v>
      </c>
      <c r="E20" s="27">
        <v>73</v>
      </c>
      <c r="F20" s="24">
        <v>7.12890625E-2</v>
      </c>
      <c r="G20" s="51">
        <v>71</v>
      </c>
      <c r="H20" s="24">
        <v>7.9152731326644368E-2</v>
      </c>
      <c r="I20" s="27">
        <v>47</v>
      </c>
      <c r="J20" s="15">
        <v>5.4022988505747126E-2</v>
      </c>
      <c r="K20" s="27">
        <v>60</v>
      </c>
      <c r="L20" s="15">
        <v>7.4626865671641784E-2</v>
      </c>
      <c r="M20" s="27">
        <v>55</v>
      </c>
      <c r="N20" s="15">
        <v>6.1043285238623748E-2</v>
      </c>
      <c r="O20" s="27">
        <v>55</v>
      </c>
      <c r="P20" s="15">
        <v>8.566978193146417E-2</v>
      </c>
      <c r="Q20" s="27">
        <v>47</v>
      </c>
      <c r="R20" s="15">
        <v>6.3858695652173919E-2</v>
      </c>
      <c r="S20" s="27">
        <v>58</v>
      </c>
      <c r="T20" s="15">
        <v>7.5718015665796348E-2</v>
      </c>
      <c r="U20" s="55">
        <v>0.23404255319148937</v>
      </c>
      <c r="V20" s="41"/>
    </row>
    <row r="21" spans="2:22" ht="22.15" customHeight="1" x14ac:dyDescent="0.25">
      <c r="B21" s="47" t="s">
        <v>282</v>
      </c>
      <c r="C21" s="51">
        <v>66</v>
      </c>
      <c r="D21" s="24">
        <v>7.7283372365339581E-2</v>
      </c>
      <c r="E21" s="27">
        <v>54</v>
      </c>
      <c r="F21" s="24">
        <v>5.2734375E-2</v>
      </c>
      <c r="G21" s="51">
        <v>57</v>
      </c>
      <c r="H21" s="24">
        <v>6.354515050167224E-2</v>
      </c>
      <c r="I21" s="27">
        <v>42</v>
      </c>
      <c r="J21" s="15">
        <v>4.8275862068965517E-2</v>
      </c>
      <c r="K21" s="27">
        <v>70</v>
      </c>
      <c r="L21" s="15">
        <v>8.7064676616915429E-2</v>
      </c>
      <c r="M21" s="27">
        <v>68</v>
      </c>
      <c r="N21" s="15">
        <v>7.5471698113207544E-2</v>
      </c>
      <c r="O21" s="27">
        <v>51</v>
      </c>
      <c r="P21" s="15">
        <v>7.9439252336448593E-2</v>
      </c>
      <c r="Q21" s="27">
        <v>48</v>
      </c>
      <c r="R21" s="15">
        <v>6.5217391304347824E-2</v>
      </c>
      <c r="S21" s="27">
        <v>61</v>
      </c>
      <c r="T21" s="15">
        <v>7.963446475195822E-2</v>
      </c>
      <c r="U21" s="55">
        <v>0.27083333333333331</v>
      </c>
      <c r="V21" s="41"/>
    </row>
    <row r="22" spans="2:22" ht="22.15" customHeight="1" x14ac:dyDescent="0.25">
      <c r="B22" s="47" t="s">
        <v>283</v>
      </c>
      <c r="C22" s="51">
        <v>77</v>
      </c>
      <c r="D22" s="24">
        <v>9.0163934426229511E-2</v>
      </c>
      <c r="E22" s="27">
        <v>76</v>
      </c>
      <c r="F22" s="24">
        <v>7.421875E-2</v>
      </c>
      <c r="G22" s="51">
        <v>64</v>
      </c>
      <c r="H22" s="24">
        <v>7.1348940914158304E-2</v>
      </c>
      <c r="I22" s="27">
        <v>66</v>
      </c>
      <c r="J22" s="15">
        <v>7.586206896551724E-2</v>
      </c>
      <c r="K22" s="27">
        <v>60</v>
      </c>
      <c r="L22" s="15">
        <v>7.4626865671641784E-2</v>
      </c>
      <c r="M22" s="27">
        <v>70</v>
      </c>
      <c r="N22" s="15">
        <v>7.7691453940066588E-2</v>
      </c>
      <c r="O22" s="27">
        <v>58</v>
      </c>
      <c r="P22" s="15">
        <v>9.0342679127725853E-2</v>
      </c>
      <c r="Q22" s="27">
        <v>48</v>
      </c>
      <c r="R22" s="15">
        <v>6.5217391304347824E-2</v>
      </c>
      <c r="S22" s="27">
        <v>60</v>
      </c>
      <c r="T22" s="15">
        <v>7.8328981723237601E-2</v>
      </c>
      <c r="U22" s="55">
        <v>0.25</v>
      </c>
      <c r="V22" s="41"/>
    </row>
    <row r="23" spans="2:22" ht="22.15" customHeight="1" x14ac:dyDescent="0.25">
      <c r="B23" s="47" t="s">
        <v>284</v>
      </c>
      <c r="C23" s="51">
        <v>40</v>
      </c>
      <c r="D23" s="24">
        <v>4.6838407494145202E-2</v>
      </c>
      <c r="E23" s="27">
        <v>73</v>
      </c>
      <c r="F23" s="24">
        <v>7.12890625E-2</v>
      </c>
      <c r="G23" s="51">
        <v>72</v>
      </c>
      <c r="H23" s="24">
        <v>8.0267558528428096E-2</v>
      </c>
      <c r="I23" s="27">
        <v>75</v>
      </c>
      <c r="J23" s="15">
        <v>8.6206896551724144E-2</v>
      </c>
      <c r="K23" s="27">
        <v>44</v>
      </c>
      <c r="L23" s="15">
        <v>5.4726368159203981E-2</v>
      </c>
      <c r="M23" s="27">
        <v>57</v>
      </c>
      <c r="N23" s="15">
        <v>6.3263041065482792E-2</v>
      </c>
      <c r="O23" s="27">
        <v>45</v>
      </c>
      <c r="P23" s="15">
        <v>7.0093457943925228E-2</v>
      </c>
      <c r="Q23" s="27">
        <v>60</v>
      </c>
      <c r="R23" s="15">
        <v>8.1521739130434784E-2</v>
      </c>
      <c r="S23" s="27">
        <v>42</v>
      </c>
      <c r="T23" s="15">
        <v>5.4830287206266322E-2</v>
      </c>
      <c r="U23" s="55">
        <v>-0.3</v>
      </c>
      <c r="V23" s="41"/>
    </row>
    <row r="24" spans="2:22" ht="22.15" customHeight="1" x14ac:dyDescent="0.25">
      <c r="B24" s="47" t="s">
        <v>285</v>
      </c>
      <c r="C24" s="51">
        <v>44</v>
      </c>
      <c r="D24" s="24">
        <v>5.1522248243559721E-2</v>
      </c>
      <c r="E24" s="27">
        <v>46</v>
      </c>
      <c r="F24" s="24">
        <v>4.4921875E-2</v>
      </c>
      <c r="G24" s="51">
        <v>41</v>
      </c>
      <c r="H24" s="24">
        <v>4.5707915273132664E-2</v>
      </c>
      <c r="I24" s="27">
        <v>34</v>
      </c>
      <c r="J24" s="15">
        <v>3.9080459770114942E-2</v>
      </c>
      <c r="K24" s="27">
        <v>27</v>
      </c>
      <c r="L24" s="15">
        <v>3.3582089552238806E-2</v>
      </c>
      <c r="M24" s="27">
        <v>35</v>
      </c>
      <c r="N24" s="15">
        <v>3.8845726970033294E-2</v>
      </c>
      <c r="O24" s="27">
        <v>28</v>
      </c>
      <c r="P24" s="15">
        <v>4.3613707165109032E-2</v>
      </c>
      <c r="Q24" s="27">
        <v>37</v>
      </c>
      <c r="R24" s="15">
        <v>5.0271739130434784E-2</v>
      </c>
      <c r="S24" s="27">
        <v>44</v>
      </c>
      <c r="T24" s="15">
        <v>5.7441253263707574E-2</v>
      </c>
      <c r="U24" s="55">
        <v>0.1891891891891892</v>
      </c>
      <c r="V24" s="41"/>
    </row>
    <row r="25" spans="2:22" ht="22.15" customHeight="1" x14ac:dyDescent="0.25">
      <c r="B25" s="47" t="s">
        <v>286</v>
      </c>
      <c r="C25" s="51">
        <v>28</v>
      </c>
      <c r="D25" s="24">
        <v>3.2786885245901641E-2</v>
      </c>
      <c r="E25" s="27">
        <v>33</v>
      </c>
      <c r="F25" s="24">
        <v>3.22265625E-2</v>
      </c>
      <c r="G25" s="51">
        <v>27</v>
      </c>
      <c r="H25" s="24">
        <v>3.0100334448160536E-2</v>
      </c>
      <c r="I25" s="27">
        <v>35</v>
      </c>
      <c r="J25" s="15">
        <v>4.0229885057471264E-2</v>
      </c>
      <c r="K25" s="27">
        <v>26</v>
      </c>
      <c r="L25" s="15">
        <v>3.2338308457711441E-2</v>
      </c>
      <c r="M25" s="27">
        <v>21</v>
      </c>
      <c r="N25" s="15">
        <v>2.3307436182019976E-2</v>
      </c>
      <c r="O25" s="27">
        <v>19</v>
      </c>
      <c r="P25" s="15">
        <v>2.9595015576323987E-2</v>
      </c>
      <c r="Q25" s="27">
        <v>35</v>
      </c>
      <c r="R25" s="15">
        <v>4.755434782608696E-2</v>
      </c>
      <c r="S25" s="27">
        <v>31</v>
      </c>
      <c r="T25" s="15">
        <v>4.0469973890339427E-2</v>
      </c>
      <c r="U25" s="55">
        <v>-0.11428571428571428</v>
      </c>
      <c r="V25" s="41"/>
    </row>
    <row r="26" spans="2:22" ht="22.15" customHeight="1" x14ac:dyDescent="0.25">
      <c r="B26" s="47" t="s">
        <v>287</v>
      </c>
      <c r="C26" s="51">
        <v>28</v>
      </c>
      <c r="D26" s="24">
        <v>3.2786885245901641E-2</v>
      </c>
      <c r="E26" s="27">
        <v>26</v>
      </c>
      <c r="F26" s="24">
        <v>2.5390625E-2</v>
      </c>
      <c r="G26" s="51">
        <v>16</v>
      </c>
      <c r="H26" s="24">
        <v>1.7837235228539576E-2</v>
      </c>
      <c r="I26" s="27">
        <v>9</v>
      </c>
      <c r="J26" s="15">
        <v>1.0344827586206896E-2</v>
      </c>
      <c r="K26" s="27">
        <v>33</v>
      </c>
      <c r="L26" s="15">
        <v>4.1044776119402986E-2</v>
      </c>
      <c r="M26" s="27">
        <v>20</v>
      </c>
      <c r="N26" s="15">
        <v>2.2197558268590455E-2</v>
      </c>
      <c r="O26" s="27">
        <v>22</v>
      </c>
      <c r="P26" s="15">
        <v>3.4267912772585667E-2</v>
      </c>
      <c r="Q26" s="27">
        <v>16</v>
      </c>
      <c r="R26" s="15">
        <v>2.1739130434782608E-2</v>
      </c>
      <c r="S26" s="27">
        <v>17</v>
      </c>
      <c r="T26" s="15">
        <v>2.2193211488250653E-2</v>
      </c>
      <c r="U26" s="55">
        <v>6.25E-2</v>
      </c>
      <c r="V26" s="41"/>
    </row>
    <row r="27" spans="2:22" ht="22.15" customHeight="1" x14ac:dyDescent="0.25">
      <c r="B27" s="47" t="s">
        <v>288</v>
      </c>
      <c r="C27" s="51">
        <v>22</v>
      </c>
      <c r="D27" s="24">
        <v>2.576112412177986E-2</v>
      </c>
      <c r="E27" s="27">
        <v>21</v>
      </c>
      <c r="F27" s="24">
        <v>2.05078125E-2</v>
      </c>
      <c r="G27" s="51">
        <v>20</v>
      </c>
      <c r="H27" s="24">
        <v>2.2296544035674472E-2</v>
      </c>
      <c r="I27" s="27">
        <v>21</v>
      </c>
      <c r="J27" s="15">
        <v>2.4137931034482758E-2</v>
      </c>
      <c r="K27" s="27">
        <v>14</v>
      </c>
      <c r="L27" s="15">
        <v>1.7412935323383085E-2</v>
      </c>
      <c r="M27" s="27">
        <v>13</v>
      </c>
      <c r="N27" s="15">
        <v>1.4428412874583796E-2</v>
      </c>
      <c r="O27" s="27">
        <v>13</v>
      </c>
      <c r="P27" s="15">
        <v>2.0249221183800622E-2</v>
      </c>
      <c r="Q27" s="27">
        <v>18</v>
      </c>
      <c r="R27" s="15">
        <v>2.4456521739130436E-2</v>
      </c>
      <c r="S27" s="27">
        <v>12</v>
      </c>
      <c r="T27" s="15">
        <v>1.5665796344647518E-2</v>
      </c>
      <c r="U27" s="55">
        <v>-0.33333333333333331</v>
      </c>
      <c r="V27" s="41"/>
    </row>
    <row r="28" spans="2:22" ht="22.15" customHeight="1" x14ac:dyDescent="0.25">
      <c r="B28" s="47" t="s">
        <v>289</v>
      </c>
      <c r="C28" s="51">
        <v>13</v>
      </c>
      <c r="D28" s="24">
        <v>1.5222482435597189E-2</v>
      </c>
      <c r="E28" s="27">
        <v>16</v>
      </c>
      <c r="F28" s="24">
        <v>1.5625E-2</v>
      </c>
      <c r="G28" s="51">
        <v>15</v>
      </c>
      <c r="H28" s="24">
        <v>1.6722408026755852E-2</v>
      </c>
      <c r="I28" s="27">
        <v>16</v>
      </c>
      <c r="J28" s="15">
        <v>1.8390804597701149E-2</v>
      </c>
      <c r="K28" s="27">
        <v>7</v>
      </c>
      <c r="L28" s="15">
        <v>8.7064676616915426E-3</v>
      </c>
      <c r="M28" s="27">
        <v>13</v>
      </c>
      <c r="N28" s="15">
        <v>1.4428412874583796E-2</v>
      </c>
      <c r="O28" s="27">
        <v>17</v>
      </c>
      <c r="P28" s="15">
        <v>2.6479750778816199E-2</v>
      </c>
      <c r="Q28" s="27">
        <v>12</v>
      </c>
      <c r="R28" s="15">
        <v>1.6304347826086956E-2</v>
      </c>
      <c r="S28" s="27">
        <v>10</v>
      </c>
      <c r="T28" s="15">
        <v>1.3054830287206266E-2</v>
      </c>
      <c r="U28" s="55">
        <v>-0.16666666666666666</v>
      </c>
      <c r="V28" s="41"/>
    </row>
    <row r="29" spans="2:22" ht="22.15" customHeight="1" x14ac:dyDescent="0.25">
      <c r="B29" s="47" t="s">
        <v>290</v>
      </c>
      <c r="C29" s="51">
        <v>19</v>
      </c>
      <c r="D29" s="24">
        <v>2.224824355971897E-2</v>
      </c>
      <c r="E29" s="27">
        <v>21</v>
      </c>
      <c r="F29" s="24">
        <v>2.05078125E-2</v>
      </c>
      <c r="G29" s="51">
        <v>14</v>
      </c>
      <c r="H29" s="24">
        <v>1.560758082497213E-2</v>
      </c>
      <c r="I29" s="27">
        <v>13</v>
      </c>
      <c r="J29" s="15">
        <v>1.4942528735632184E-2</v>
      </c>
      <c r="K29" s="27">
        <v>11</v>
      </c>
      <c r="L29" s="15">
        <v>1.3681592039800995E-2</v>
      </c>
      <c r="M29" s="27">
        <v>9</v>
      </c>
      <c r="N29" s="15">
        <v>9.9889012208657056E-3</v>
      </c>
      <c r="O29" s="27">
        <v>12</v>
      </c>
      <c r="P29" s="15">
        <v>1.8691588785046728E-2</v>
      </c>
      <c r="Q29" s="27">
        <v>15</v>
      </c>
      <c r="R29" s="15">
        <v>2.0380434782608696E-2</v>
      </c>
      <c r="S29" s="27">
        <v>10</v>
      </c>
      <c r="T29" s="15">
        <v>1.3054830287206266E-2</v>
      </c>
      <c r="U29" s="55">
        <v>-0.33333333333333331</v>
      </c>
      <c r="V29" s="41"/>
    </row>
    <row r="30" spans="2:22" ht="22.15" customHeight="1" x14ac:dyDescent="0.25">
      <c r="B30" s="47" t="s">
        <v>291</v>
      </c>
      <c r="C30" s="51">
        <v>12</v>
      </c>
      <c r="D30" s="24">
        <v>1.405152224824356E-2</v>
      </c>
      <c r="E30" s="27">
        <v>18</v>
      </c>
      <c r="F30" s="24">
        <v>1.7578125E-2</v>
      </c>
      <c r="G30" s="51">
        <v>26</v>
      </c>
      <c r="H30" s="24">
        <v>2.8985507246376812E-2</v>
      </c>
      <c r="I30" s="27">
        <v>10</v>
      </c>
      <c r="J30" s="15">
        <v>1.1494252873563218E-2</v>
      </c>
      <c r="K30" s="27">
        <v>9</v>
      </c>
      <c r="L30" s="15">
        <v>1.1194029850746268E-2</v>
      </c>
      <c r="M30" s="27">
        <v>17</v>
      </c>
      <c r="N30" s="15">
        <v>1.8867924528301886E-2</v>
      </c>
      <c r="O30" s="27">
        <v>12</v>
      </c>
      <c r="P30" s="15">
        <v>1.8691588785046728E-2</v>
      </c>
      <c r="Q30" s="27">
        <v>13</v>
      </c>
      <c r="R30" s="15">
        <v>1.7663043478260868E-2</v>
      </c>
      <c r="S30" s="27">
        <v>13</v>
      </c>
      <c r="T30" s="15">
        <v>1.6971279373368148E-2</v>
      </c>
      <c r="U30" s="55">
        <v>0</v>
      </c>
      <c r="V30" s="41"/>
    </row>
    <row r="31" spans="2:22" ht="22.15" customHeight="1" thickBot="1" x14ac:dyDescent="0.3">
      <c r="B31" s="47" t="s">
        <v>292</v>
      </c>
      <c r="C31" s="51">
        <v>2</v>
      </c>
      <c r="D31" s="24">
        <v>2.34192037470726E-3</v>
      </c>
      <c r="E31" s="54">
        <v>3</v>
      </c>
      <c r="F31" s="53">
        <v>2.9296875E-3</v>
      </c>
      <c r="G31" s="51">
        <v>5</v>
      </c>
      <c r="H31" s="24">
        <v>5.5741360089186179E-3</v>
      </c>
      <c r="I31" s="27">
        <v>4</v>
      </c>
      <c r="J31" s="15">
        <v>4.5977011494252873E-3</v>
      </c>
      <c r="K31" s="27">
        <v>2</v>
      </c>
      <c r="L31" s="15">
        <v>2.4875621890547263E-3</v>
      </c>
      <c r="M31" s="27">
        <v>5</v>
      </c>
      <c r="N31" s="15">
        <v>5.5493895671476137E-3</v>
      </c>
      <c r="O31" s="27">
        <v>0</v>
      </c>
      <c r="P31" s="15">
        <v>0</v>
      </c>
      <c r="Q31" s="27">
        <v>1</v>
      </c>
      <c r="R31" s="15">
        <v>1.358695652173913E-3</v>
      </c>
      <c r="S31" s="27">
        <v>2</v>
      </c>
      <c r="T31" s="15">
        <v>2.6109660574412533E-3</v>
      </c>
      <c r="U31" s="55">
        <v>1</v>
      </c>
      <c r="V31" s="41"/>
    </row>
    <row r="32" spans="2:22" ht="22.15" customHeight="1" thickTop="1" thickBot="1" x14ac:dyDescent="0.3">
      <c r="B32" s="57" t="s">
        <v>251</v>
      </c>
      <c r="C32" s="52">
        <v>854</v>
      </c>
      <c r="D32" s="25">
        <v>1.0000000000000002</v>
      </c>
      <c r="E32" s="28">
        <v>1024</v>
      </c>
      <c r="F32" s="17">
        <v>1</v>
      </c>
      <c r="G32" s="28">
        <v>897</v>
      </c>
      <c r="H32" s="25">
        <v>1</v>
      </c>
      <c r="I32" s="28">
        <v>870</v>
      </c>
      <c r="J32" s="17">
        <v>1.0000000000000002</v>
      </c>
      <c r="K32" s="28">
        <v>804</v>
      </c>
      <c r="L32" s="17">
        <v>1</v>
      </c>
      <c r="M32" s="28">
        <v>901</v>
      </c>
      <c r="N32" s="17">
        <v>1</v>
      </c>
      <c r="O32" s="28">
        <v>642</v>
      </c>
      <c r="P32" s="17">
        <v>0.99999999999999978</v>
      </c>
      <c r="Q32" s="28">
        <v>736</v>
      </c>
      <c r="R32" s="17">
        <v>0.99999999999999989</v>
      </c>
      <c r="S32" s="28">
        <v>766</v>
      </c>
      <c r="T32" s="17">
        <v>1</v>
      </c>
      <c r="U32" s="56">
        <v>4.0760869565217392E-2</v>
      </c>
      <c r="V32" s="42"/>
    </row>
    <row r="33" spans="2:21" ht="15.75" thickTop="1" x14ac:dyDescent="0.25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</row>
    <row r="34" spans="2:21" x14ac:dyDescent="0.25">
      <c r="B34" s="12"/>
      <c r="C34" s="44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2:21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2:21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2:21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2:21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2:21" x14ac:dyDescent="0.2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2:21" x14ac:dyDescent="0.2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2:21" x14ac:dyDescent="0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2:21" x14ac:dyDescent="0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2:21" x14ac:dyDescent="0.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2:21" x14ac:dyDescent="0.2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2:21" x14ac:dyDescent="0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2:21" x14ac:dyDescent="0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2:21" x14ac:dyDescent="0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2:21" x14ac:dyDescent="0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2:21" x14ac:dyDescent="0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2:21" x14ac:dyDescent="0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2:21" x14ac:dyDescent="0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2:21" x14ac:dyDescent="0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2:21" x14ac:dyDescent="0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2:21" x14ac:dyDescent="0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2:21" x14ac:dyDescent="0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2:21" x14ac:dyDescent="0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2:21" x14ac:dyDescent="0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2:21" x14ac:dyDescent="0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2:21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2:21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2:21" x14ac:dyDescent="0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2:21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2:21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2:21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2:21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2:21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2:21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2:21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2:21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2:21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2:21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2:21" x14ac:dyDescent="0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2:21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2:21" x14ac:dyDescent="0.2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2:21" x14ac:dyDescent="0.2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2:21" x14ac:dyDescent="0.2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2:21" x14ac:dyDescent="0.2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2:21" x14ac:dyDescent="0.2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2:21" x14ac:dyDescent="0.2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2:21" x14ac:dyDescent="0.2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2:21" x14ac:dyDescent="0.2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2:21" x14ac:dyDescent="0.2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2:21" x14ac:dyDescent="0.2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2:21" x14ac:dyDescent="0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2:21" x14ac:dyDescent="0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2:21" x14ac:dyDescent="0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2:21" x14ac:dyDescent="0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2:21" x14ac:dyDescent="0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2:21" x14ac:dyDescent="0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2:21" x14ac:dyDescent="0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2:21" x14ac:dyDescent="0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2:21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2:21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2:21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2:21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2:21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2:21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2:21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2:21" x14ac:dyDescent="0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2:21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2:21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2:21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2:21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2:21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2:21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2:21" x14ac:dyDescent="0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2:21" x14ac:dyDescent="0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2:21" x14ac:dyDescent="0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2:21" x14ac:dyDescent="0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2:21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2:21" x14ac:dyDescent="0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2:21" x14ac:dyDescent="0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2:21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2:21" x14ac:dyDescent="0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2:21" x14ac:dyDescent="0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2:21" x14ac:dyDescent="0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2:21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2:21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2:21" x14ac:dyDescent="0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2:21" x14ac:dyDescent="0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2:21" x14ac:dyDescent="0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2:21" x14ac:dyDescent="0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2:21" x14ac:dyDescent="0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2:21" x14ac:dyDescent="0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2:21" x14ac:dyDescent="0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2:21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2:21" x14ac:dyDescent="0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2:21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2:21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2:21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2:21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2:21" x14ac:dyDescent="0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2:21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2:21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2:21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2:21" x14ac:dyDescent="0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2:21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2:21" x14ac:dyDescent="0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2:21" x14ac:dyDescent="0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2:21" x14ac:dyDescent="0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2:21" x14ac:dyDescent="0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2:21" x14ac:dyDescent="0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2:21" x14ac:dyDescent="0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2:21" x14ac:dyDescent="0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2:21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2:21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2:21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2:21" x14ac:dyDescent="0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2:21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2:21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2:21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2:21" x14ac:dyDescent="0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2:21" x14ac:dyDescent="0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2:21" x14ac:dyDescent="0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2:21" x14ac:dyDescent="0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2:21" x14ac:dyDescent="0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2:21" x14ac:dyDescent="0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2:21" x14ac:dyDescent="0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2:21" x14ac:dyDescent="0.2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2:21" x14ac:dyDescent="0.2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2:21" x14ac:dyDescent="0.2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2:21" x14ac:dyDescent="0.2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2:21" x14ac:dyDescent="0.2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2:21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2:21" x14ac:dyDescent="0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2:21" x14ac:dyDescent="0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2:21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2:21" x14ac:dyDescent="0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2:21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2:21" x14ac:dyDescent="0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2:21" x14ac:dyDescent="0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2:21" x14ac:dyDescent="0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</row>
    <row r="173" spans="2:21" x14ac:dyDescent="0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</row>
    <row r="174" spans="2:21" x14ac:dyDescent="0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</row>
    <row r="175" spans="2:21" x14ac:dyDescent="0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</row>
    <row r="176" spans="2:21" x14ac:dyDescent="0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</row>
    <row r="177" spans="2:21" x14ac:dyDescent="0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</row>
    <row r="178" spans="2:21" x14ac:dyDescent="0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</row>
    <row r="179" spans="2:21" x14ac:dyDescent="0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</row>
    <row r="180" spans="2:21" x14ac:dyDescent="0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</row>
    <row r="181" spans="2:21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</row>
    <row r="182" spans="2:21" x14ac:dyDescent="0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</row>
    <row r="183" spans="2:21" x14ac:dyDescent="0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</row>
    <row r="184" spans="2:21" x14ac:dyDescent="0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</row>
    <row r="185" spans="2:21" x14ac:dyDescent="0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</row>
    <row r="186" spans="2:21" x14ac:dyDescent="0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</row>
    <row r="187" spans="2:21" x14ac:dyDescent="0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</row>
    <row r="188" spans="2:21" x14ac:dyDescent="0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</row>
    <row r="189" spans="2:21" x14ac:dyDescent="0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</row>
    <row r="190" spans="2:21" x14ac:dyDescent="0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</row>
    <row r="191" spans="2:21" x14ac:dyDescent="0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</row>
    <row r="192" spans="2:21" x14ac:dyDescent="0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</row>
    <row r="193" spans="2:21" x14ac:dyDescent="0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</row>
    <row r="194" spans="2:21" x14ac:dyDescent="0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</row>
    <row r="195" spans="2:21" x14ac:dyDescent="0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</row>
    <row r="196" spans="2:21" x14ac:dyDescent="0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</row>
    <row r="197" spans="2:21" x14ac:dyDescent="0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</row>
    <row r="198" spans="2:21" x14ac:dyDescent="0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</row>
    <row r="199" spans="2:21" x14ac:dyDescent="0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</row>
    <row r="200" spans="2:21" x14ac:dyDescent="0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</row>
    <row r="201" spans="2:21" x14ac:dyDescent="0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</row>
    <row r="202" spans="2:21" x14ac:dyDescent="0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</row>
    <row r="203" spans="2:21" x14ac:dyDescent="0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</row>
    <row r="204" spans="2:21" x14ac:dyDescent="0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</row>
    <row r="205" spans="2:21" x14ac:dyDescent="0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</row>
    <row r="206" spans="2:21" x14ac:dyDescent="0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</row>
    <row r="207" spans="2:21" x14ac:dyDescent="0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</row>
    <row r="208" spans="2:21" x14ac:dyDescent="0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</row>
    <row r="209" spans="2:21" x14ac:dyDescent="0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</row>
    <row r="210" spans="2:21" x14ac:dyDescent="0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</row>
    <row r="211" spans="2:21" x14ac:dyDescent="0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</row>
    <row r="212" spans="2:21" x14ac:dyDescent="0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</row>
    <row r="213" spans="2:21" x14ac:dyDescent="0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</row>
    <row r="214" spans="2:21" x14ac:dyDescent="0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</row>
    <row r="215" spans="2:21" x14ac:dyDescent="0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</row>
    <row r="216" spans="2:21" x14ac:dyDescent="0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</row>
    <row r="217" spans="2:21" x14ac:dyDescent="0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</row>
    <row r="218" spans="2:21" x14ac:dyDescent="0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</row>
    <row r="219" spans="2:21" x14ac:dyDescent="0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</row>
    <row r="220" spans="2:21" x14ac:dyDescent="0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</row>
    <row r="221" spans="2:21" x14ac:dyDescent="0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</row>
    <row r="222" spans="2:21" x14ac:dyDescent="0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</row>
    <row r="223" spans="2:21" x14ac:dyDescent="0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</row>
    <row r="224" spans="2:21" x14ac:dyDescent="0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</row>
    <row r="225" spans="2:21" x14ac:dyDescent="0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</row>
    <row r="226" spans="2:21" x14ac:dyDescent="0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</row>
    <row r="227" spans="2:21" x14ac:dyDescent="0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</row>
    <row r="228" spans="2:21" x14ac:dyDescent="0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</row>
    <row r="229" spans="2:21" x14ac:dyDescent="0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</row>
    <row r="230" spans="2:21" x14ac:dyDescent="0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</row>
    <row r="231" spans="2:21" x14ac:dyDescent="0.2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</row>
    <row r="232" spans="2:21" x14ac:dyDescent="0.2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</row>
    <row r="233" spans="2:21" x14ac:dyDescent="0.2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</row>
    <row r="234" spans="2:21" x14ac:dyDescent="0.2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</row>
    <row r="235" spans="2:21" x14ac:dyDescent="0.2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</row>
    <row r="236" spans="2:21" x14ac:dyDescent="0.2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</row>
    <row r="237" spans="2:21" x14ac:dyDescent="0.2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</row>
    <row r="238" spans="2:21" x14ac:dyDescent="0.2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</row>
    <row r="239" spans="2:21" x14ac:dyDescent="0.2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</row>
    <row r="240" spans="2:21" x14ac:dyDescent="0.2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</row>
    <row r="241" spans="2:21" x14ac:dyDescent="0.2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</row>
    <row r="242" spans="2:21" x14ac:dyDescent="0.2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</row>
    <row r="243" spans="2:21" x14ac:dyDescent="0.2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</row>
    <row r="244" spans="2:21" x14ac:dyDescent="0.2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</row>
    <row r="245" spans="2:21" x14ac:dyDescent="0.2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</row>
    <row r="246" spans="2:21" x14ac:dyDescent="0.2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</row>
    <row r="247" spans="2:21" x14ac:dyDescent="0.2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</row>
    <row r="248" spans="2:21" x14ac:dyDescent="0.2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</row>
    <row r="249" spans="2:21" x14ac:dyDescent="0.2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</row>
    <row r="250" spans="2:21" x14ac:dyDescent="0.2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</row>
    <row r="251" spans="2:21" x14ac:dyDescent="0.2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</row>
    <row r="252" spans="2:21" x14ac:dyDescent="0.2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</row>
    <row r="253" spans="2:21" x14ac:dyDescent="0.2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</row>
    <row r="254" spans="2:21" x14ac:dyDescent="0.2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</row>
    <row r="255" spans="2:21" x14ac:dyDescent="0.2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</row>
    <row r="256" spans="2:21" x14ac:dyDescent="0.2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</row>
    <row r="257" spans="2:21" x14ac:dyDescent="0.2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</row>
    <row r="258" spans="2:21" x14ac:dyDescent="0.2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</row>
    <row r="259" spans="2:21" x14ac:dyDescent="0.2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</row>
    <row r="260" spans="2:21" x14ac:dyDescent="0.2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</row>
    <row r="261" spans="2:21" x14ac:dyDescent="0.2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</row>
    <row r="262" spans="2:21" x14ac:dyDescent="0.2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</row>
    <row r="263" spans="2:21" x14ac:dyDescent="0.2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</row>
    <row r="264" spans="2:21" x14ac:dyDescent="0.2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</row>
    <row r="265" spans="2:21" x14ac:dyDescent="0.2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</row>
    <row r="266" spans="2:21" x14ac:dyDescent="0.2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</row>
    <row r="267" spans="2:21" x14ac:dyDescent="0.2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</row>
    <row r="268" spans="2:21" x14ac:dyDescent="0.2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</row>
    <row r="269" spans="2:21" x14ac:dyDescent="0.2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</row>
    <row r="270" spans="2:21" x14ac:dyDescent="0.2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</row>
    <row r="271" spans="2:21" x14ac:dyDescent="0.2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</row>
    <row r="272" spans="2:21" x14ac:dyDescent="0.2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</row>
    <row r="273" spans="2:21" x14ac:dyDescent="0.2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</row>
    <row r="274" spans="2:21" x14ac:dyDescent="0.2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</row>
    <row r="275" spans="2:21" x14ac:dyDescent="0.2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</row>
    <row r="276" spans="2:21" x14ac:dyDescent="0.2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</row>
    <row r="277" spans="2:21" x14ac:dyDescent="0.2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</row>
    <row r="278" spans="2:21" x14ac:dyDescent="0.2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</row>
    <row r="279" spans="2:21" x14ac:dyDescent="0.2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</row>
    <row r="280" spans="2:21" x14ac:dyDescent="0.2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</row>
    <row r="281" spans="2:21" x14ac:dyDescent="0.2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</row>
    <row r="282" spans="2:21" x14ac:dyDescent="0.2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</row>
    <row r="283" spans="2:21" x14ac:dyDescent="0.2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</row>
    <row r="284" spans="2:21" x14ac:dyDescent="0.2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</row>
    <row r="285" spans="2:21" x14ac:dyDescent="0.2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</row>
    <row r="286" spans="2:21" x14ac:dyDescent="0.2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</row>
    <row r="287" spans="2:21" x14ac:dyDescent="0.2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</row>
    <row r="288" spans="2:21" x14ac:dyDescent="0.2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</row>
    <row r="289" spans="2:21" x14ac:dyDescent="0.2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</row>
    <row r="290" spans="2:21" x14ac:dyDescent="0.2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</row>
    <row r="291" spans="2:21" x14ac:dyDescent="0.2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</row>
    <row r="292" spans="2:21" x14ac:dyDescent="0.2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</row>
    <row r="293" spans="2:21" x14ac:dyDescent="0.2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</row>
    <row r="294" spans="2:21" x14ac:dyDescent="0.2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</row>
    <row r="295" spans="2:21" x14ac:dyDescent="0.2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</row>
    <row r="296" spans="2:21" x14ac:dyDescent="0.2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</row>
    <row r="297" spans="2:21" x14ac:dyDescent="0.2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</row>
    <row r="298" spans="2:21" x14ac:dyDescent="0.2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</row>
    <row r="299" spans="2:21" x14ac:dyDescent="0.2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</row>
    <row r="300" spans="2:21" x14ac:dyDescent="0.2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</row>
    <row r="301" spans="2:21" x14ac:dyDescent="0.2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</row>
    <row r="302" spans="2:21" x14ac:dyDescent="0.2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</row>
    <row r="303" spans="2:21" x14ac:dyDescent="0.2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</row>
    <row r="304" spans="2:21" x14ac:dyDescent="0.2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</row>
    <row r="305" spans="2:21" x14ac:dyDescent="0.2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</row>
    <row r="306" spans="2:21" x14ac:dyDescent="0.2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</row>
    <row r="307" spans="2:21" x14ac:dyDescent="0.2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</row>
    <row r="308" spans="2:21" x14ac:dyDescent="0.2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</row>
    <row r="309" spans="2:21" x14ac:dyDescent="0.2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</row>
    <row r="310" spans="2:21" x14ac:dyDescent="0.2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</row>
    <row r="311" spans="2:21" x14ac:dyDescent="0.2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</row>
    <row r="312" spans="2:21" x14ac:dyDescent="0.2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</row>
    <row r="313" spans="2:21" x14ac:dyDescent="0.2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</row>
    <row r="314" spans="2:21" x14ac:dyDescent="0.2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</row>
    <row r="315" spans="2:21" x14ac:dyDescent="0.2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</row>
    <row r="316" spans="2:21" x14ac:dyDescent="0.2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</row>
    <row r="317" spans="2:21" x14ac:dyDescent="0.2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</row>
    <row r="318" spans="2:21" x14ac:dyDescent="0.2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</row>
    <row r="319" spans="2:21" x14ac:dyDescent="0.2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</row>
    <row r="320" spans="2:21" x14ac:dyDescent="0.2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</row>
    <row r="321" spans="2:21" x14ac:dyDescent="0.2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</row>
    <row r="322" spans="2:21" x14ac:dyDescent="0.2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</row>
    <row r="323" spans="2:21" x14ac:dyDescent="0.2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</row>
    <row r="324" spans="2:21" x14ac:dyDescent="0.2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</row>
    <row r="325" spans="2:21" x14ac:dyDescent="0.2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</row>
    <row r="326" spans="2:21" x14ac:dyDescent="0.2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</row>
    <row r="327" spans="2:21" x14ac:dyDescent="0.2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</row>
    <row r="328" spans="2:21" x14ac:dyDescent="0.2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</row>
    <row r="329" spans="2:21" x14ac:dyDescent="0.2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</row>
    <row r="330" spans="2:21" x14ac:dyDescent="0.2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</row>
    <row r="331" spans="2:21" x14ac:dyDescent="0.2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</row>
    <row r="332" spans="2:21" x14ac:dyDescent="0.2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</row>
    <row r="333" spans="2:21" x14ac:dyDescent="0.2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</row>
    <row r="334" spans="2:21" x14ac:dyDescent="0.2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</row>
    <row r="335" spans="2:21" x14ac:dyDescent="0.2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</row>
    <row r="336" spans="2:21" x14ac:dyDescent="0.2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</row>
    <row r="337" spans="2:21" x14ac:dyDescent="0.2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</row>
    <row r="338" spans="2:21" x14ac:dyDescent="0.2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</row>
    <row r="339" spans="2:21" x14ac:dyDescent="0.2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</row>
    <row r="340" spans="2:21" x14ac:dyDescent="0.2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</row>
    <row r="341" spans="2:21" x14ac:dyDescent="0.2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</row>
    <row r="342" spans="2:21" x14ac:dyDescent="0.2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</row>
    <row r="343" spans="2:21" x14ac:dyDescent="0.2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</row>
    <row r="344" spans="2:21" x14ac:dyDescent="0.2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</row>
    <row r="345" spans="2:21" x14ac:dyDescent="0.2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</row>
    <row r="346" spans="2:21" x14ac:dyDescent="0.2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</row>
    <row r="347" spans="2:21" x14ac:dyDescent="0.2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</row>
    <row r="348" spans="2:21" x14ac:dyDescent="0.2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</row>
    <row r="349" spans="2:21" x14ac:dyDescent="0.2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</row>
    <row r="350" spans="2:21" x14ac:dyDescent="0.2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</row>
    <row r="351" spans="2:21" x14ac:dyDescent="0.2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</row>
    <row r="352" spans="2:21" x14ac:dyDescent="0.2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</row>
    <row r="353" spans="2:21" x14ac:dyDescent="0.2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</row>
    <row r="354" spans="2:21" x14ac:dyDescent="0.2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</row>
    <row r="355" spans="2:21" x14ac:dyDescent="0.2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</row>
    <row r="356" spans="2:21" x14ac:dyDescent="0.2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</row>
    <row r="357" spans="2:21" x14ac:dyDescent="0.2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</row>
    <row r="358" spans="2:21" x14ac:dyDescent="0.2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</row>
    <row r="359" spans="2:21" x14ac:dyDescent="0.2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</row>
    <row r="360" spans="2:21" x14ac:dyDescent="0.2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</row>
    <row r="361" spans="2:21" x14ac:dyDescent="0.2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</row>
    <row r="362" spans="2:21" x14ac:dyDescent="0.2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</row>
    <row r="363" spans="2:21" x14ac:dyDescent="0.2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</row>
    <row r="364" spans="2:21" x14ac:dyDescent="0.2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</row>
    <row r="365" spans="2:21" x14ac:dyDescent="0.2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</row>
    <row r="366" spans="2:21" x14ac:dyDescent="0.2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</row>
    <row r="367" spans="2:21" x14ac:dyDescent="0.2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</row>
    <row r="368" spans="2:21" x14ac:dyDescent="0.2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</row>
    <row r="369" spans="2:21" x14ac:dyDescent="0.2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</row>
    <row r="370" spans="2:21" x14ac:dyDescent="0.2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</row>
    <row r="371" spans="2:21" x14ac:dyDescent="0.2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</row>
    <row r="372" spans="2:21" x14ac:dyDescent="0.2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</row>
    <row r="373" spans="2:21" x14ac:dyDescent="0.2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</row>
    <row r="374" spans="2:21" x14ac:dyDescent="0.2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</row>
    <row r="375" spans="2:21" x14ac:dyDescent="0.2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</row>
    <row r="376" spans="2:21" x14ac:dyDescent="0.2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</row>
    <row r="377" spans="2:21" x14ac:dyDescent="0.2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</row>
    <row r="378" spans="2:21" x14ac:dyDescent="0.2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</row>
    <row r="379" spans="2:21" x14ac:dyDescent="0.2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</row>
    <row r="380" spans="2:21" x14ac:dyDescent="0.2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</row>
    <row r="381" spans="2:21" x14ac:dyDescent="0.2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</row>
    <row r="382" spans="2:21" x14ac:dyDescent="0.2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</row>
    <row r="383" spans="2:21" x14ac:dyDescent="0.2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</row>
    <row r="384" spans="2:21" x14ac:dyDescent="0.2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</row>
    <row r="385" spans="2:21" x14ac:dyDescent="0.2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</row>
    <row r="386" spans="2:21" x14ac:dyDescent="0.2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</row>
    <row r="387" spans="2:21" x14ac:dyDescent="0.2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</row>
    <row r="388" spans="2:21" x14ac:dyDescent="0.2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</row>
    <row r="389" spans="2:21" x14ac:dyDescent="0.2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</row>
    <row r="390" spans="2:21" x14ac:dyDescent="0.2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</row>
    <row r="391" spans="2:21" x14ac:dyDescent="0.2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</row>
    <row r="392" spans="2:21" x14ac:dyDescent="0.2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</row>
    <row r="393" spans="2:21" x14ac:dyDescent="0.2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</row>
    <row r="394" spans="2:21" x14ac:dyDescent="0.2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</row>
    <row r="395" spans="2:21" x14ac:dyDescent="0.2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</row>
    <row r="396" spans="2:21" x14ac:dyDescent="0.2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</row>
    <row r="397" spans="2:21" x14ac:dyDescent="0.2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</row>
    <row r="398" spans="2:21" x14ac:dyDescent="0.2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</row>
    <row r="399" spans="2:21" x14ac:dyDescent="0.2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</row>
    <row r="400" spans="2:21" x14ac:dyDescent="0.2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</row>
    <row r="401" spans="2:21" x14ac:dyDescent="0.2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</row>
    <row r="402" spans="2:21" x14ac:dyDescent="0.2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</row>
    <row r="403" spans="2:21" x14ac:dyDescent="0.2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</row>
    <row r="404" spans="2:21" x14ac:dyDescent="0.2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</row>
    <row r="405" spans="2:21" x14ac:dyDescent="0.2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</row>
    <row r="406" spans="2:21" x14ac:dyDescent="0.2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</row>
    <row r="407" spans="2:21" x14ac:dyDescent="0.2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</row>
    <row r="408" spans="2:21" x14ac:dyDescent="0.2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</row>
    <row r="409" spans="2:21" x14ac:dyDescent="0.2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</row>
    <row r="410" spans="2:21" x14ac:dyDescent="0.2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</row>
    <row r="411" spans="2:21" x14ac:dyDescent="0.2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</row>
    <row r="412" spans="2:21" x14ac:dyDescent="0.2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</row>
    <row r="413" spans="2:21" x14ac:dyDescent="0.2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</row>
    <row r="414" spans="2:21" x14ac:dyDescent="0.2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</row>
    <row r="415" spans="2:21" x14ac:dyDescent="0.2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</row>
    <row r="416" spans="2:21" x14ac:dyDescent="0.2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</row>
    <row r="417" spans="2:21" x14ac:dyDescent="0.2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</row>
    <row r="418" spans="2:21" x14ac:dyDescent="0.2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</row>
    <row r="419" spans="2:21" x14ac:dyDescent="0.2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</row>
    <row r="420" spans="2:21" x14ac:dyDescent="0.2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</row>
    <row r="421" spans="2:21" x14ac:dyDescent="0.2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</row>
    <row r="422" spans="2:21" x14ac:dyDescent="0.2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</row>
    <row r="423" spans="2:21" x14ac:dyDescent="0.2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</row>
    <row r="424" spans="2:21" x14ac:dyDescent="0.2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</row>
    <row r="425" spans="2:21" x14ac:dyDescent="0.2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</row>
    <row r="426" spans="2:21" x14ac:dyDescent="0.2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</row>
    <row r="427" spans="2:21" x14ac:dyDescent="0.2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</row>
    <row r="428" spans="2:21" x14ac:dyDescent="0.2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</row>
    <row r="429" spans="2:21" x14ac:dyDescent="0.2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</row>
    <row r="430" spans="2:21" x14ac:dyDescent="0.2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</row>
    <row r="431" spans="2:21" x14ac:dyDescent="0.2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</row>
    <row r="432" spans="2:21" x14ac:dyDescent="0.2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</row>
    <row r="433" spans="2:21" x14ac:dyDescent="0.2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</row>
    <row r="434" spans="2:21" x14ac:dyDescent="0.2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</row>
    <row r="435" spans="2:21" x14ac:dyDescent="0.2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</row>
    <row r="436" spans="2:21" x14ac:dyDescent="0.2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</row>
    <row r="437" spans="2:21" x14ac:dyDescent="0.2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</row>
    <row r="438" spans="2:21" x14ac:dyDescent="0.2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</row>
    <row r="439" spans="2:21" x14ac:dyDescent="0.2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</row>
    <row r="440" spans="2:21" x14ac:dyDescent="0.2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</row>
    <row r="441" spans="2:21" x14ac:dyDescent="0.2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</row>
    <row r="442" spans="2:21" x14ac:dyDescent="0.2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</row>
    <row r="443" spans="2:21" x14ac:dyDescent="0.2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</row>
    <row r="444" spans="2:21" x14ac:dyDescent="0.2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</row>
    <row r="445" spans="2:21" x14ac:dyDescent="0.2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</row>
    <row r="446" spans="2:21" x14ac:dyDescent="0.2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</row>
    <row r="447" spans="2:21" x14ac:dyDescent="0.2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</row>
    <row r="448" spans="2:21" x14ac:dyDescent="0.2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</row>
    <row r="449" spans="2:21" x14ac:dyDescent="0.2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</row>
    <row r="450" spans="2:21" x14ac:dyDescent="0.2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</row>
    <row r="451" spans="2:21" x14ac:dyDescent="0.2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</row>
    <row r="452" spans="2:21" x14ac:dyDescent="0.2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</row>
    <row r="453" spans="2:21" x14ac:dyDescent="0.2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</row>
    <row r="454" spans="2:21" x14ac:dyDescent="0.2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</row>
    <row r="455" spans="2:21" x14ac:dyDescent="0.2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</row>
    <row r="456" spans="2:21" x14ac:dyDescent="0.25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</row>
    <row r="457" spans="2:21" x14ac:dyDescent="0.25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</row>
    <row r="458" spans="2:21" x14ac:dyDescent="0.25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</row>
    <row r="459" spans="2:21" x14ac:dyDescent="0.25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</row>
    <row r="460" spans="2:21" x14ac:dyDescent="0.25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</row>
    <row r="461" spans="2:21" x14ac:dyDescent="0.25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</row>
    <row r="462" spans="2:21" x14ac:dyDescent="0.25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</row>
    <row r="463" spans="2:21" x14ac:dyDescent="0.25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</row>
    <row r="464" spans="2:21" x14ac:dyDescent="0.25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</row>
    <row r="465" spans="2:21" x14ac:dyDescent="0.25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</row>
    <row r="466" spans="2:21" x14ac:dyDescent="0.25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</row>
    <row r="467" spans="2:21" x14ac:dyDescent="0.25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</row>
    <row r="468" spans="2:21" x14ac:dyDescent="0.25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</row>
    <row r="469" spans="2:21" x14ac:dyDescent="0.25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</row>
    <row r="470" spans="2:21" x14ac:dyDescent="0.25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</row>
    <row r="471" spans="2:21" x14ac:dyDescent="0.25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</row>
    <row r="472" spans="2:21" x14ac:dyDescent="0.25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</row>
    <row r="473" spans="2:21" x14ac:dyDescent="0.25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</row>
    <row r="474" spans="2:21" x14ac:dyDescent="0.25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</row>
    <row r="475" spans="2:21" x14ac:dyDescent="0.25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</row>
    <row r="476" spans="2:21" x14ac:dyDescent="0.25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</row>
    <row r="477" spans="2:21" x14ac:dyDescent="0.25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</row>
    <row r="478" spans="2:21" x14ac:dyDescent="0.25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</row>
    <row r="479" spans="2:21" x14ac:dyDescent="0.25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</row>
    <row r="480" spans="2:21" x14ac:dyDescent="0.25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</row>
    <row r="481" spans="2:21" x14ac:dyDescent="0.25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</row>
    <row r="482" spans="2:21" x14ac:dyDescent="0.25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</row>
    <row r="483" spans="2:21" x14ac:dyDescent="0.25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</row>
    <row r="484" spans="2:21" x14ac:dyDescent="0.25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</row>
    <row r="485" spans="2:21" x14ac:dyDescent="0.25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</row>
    <row r="486" spans="2:21" x14ac:dyDescent="0.25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</row>
    <row r="487" spans="2:21" x14ac:dyDescent="0.25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</row>
    <row r="488" spans="2:21" x14ac:dyDescent="0.25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</row>
    <row r="489" spans="2:21" x14ac:dyDescent="0.25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</row>
    <row r="490" spans="2:21" x14ac:dyDescent="0.25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</row>
    <row r="491" spans="2:21" x14ac:dyDescent="0.25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</row>
    <row r="492" spans="2:21" x14ac:dyDescent="0.25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</row>
    <row r="493" spans="2:21" x14ac:dyDescent="0.25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</row>
    <row r="494" spans="2:21" x14ac:dyDescent="0.25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</row>
    <row r="495" spans="2:21" x14ac:dyDescent="0.25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</row>
    <row r="496" spans="2:21" x14ac:dyDescent="0.25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</row>
    <row r="497" spans="2:21" x14ac:dyDescent="0.25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</row>
    <row r="498" spans="2:21" x14ac:dyDescent="0.25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</row>
    <row r="499" spans="2:21" x14ac:dyDescent="0.25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</row>
    <row r="500" spans="2:21" x14ac:dyDescent="0.25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</row>
    <row r="501" spans="2:21" x14ac:dyDescent="0.25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</row>
    <row r="502" spans="2:21" x14ac:dyDescent="0.25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</row>
    <row r="503" spans="2:21" x14ac:dyDescent="0.25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</row>
    <row r="504" spans="2:21" x14ac:dyDescent="0.25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</row>
    <row r="505" spans="2:21" x14ac:dyDescent="0.25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</row>
    <row r="506" spans="2:21" x14ac:dyDescent="0.25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</row>
    <row r="507" spans="2:21" x14ac:dyDescent="0.25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</row>
    <row r="508" spans="2:21" x14ac:dyDescent="0.25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</row>
    <row r="509" spans="2:21" x14ac:dyDescent="0.25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</row>
    <row r="510" spans="2:21" x14ac:dyDescent="0.25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</row>
    <row r="511" spans="2:21" x14ac:dyDescent="0.25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</row>
    <row r="512" spans="2:21" x14ac:dyDescent="0.25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</row>
    <row r="513" spans="2:21" x14ac:dyDescent="0.25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</row>
    <row r="514" spans="2:21" x14ac:dyDescent="0.25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</row>
    <row r="515" spans="2:21" x14ac:dyDescent="0.25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</row>
    <row r="516" spans="2:21" x14ac:dyDescent="0.25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</row>
    <row r="517" spans="2:21" x14ac:dyDescent="0.25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</row>
    <row r="518" spans="2:21" x14ac:dyDescent="0.25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</row>
    <row r="519" spans="2:21" x14ac:dyDescent="0.25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</row>
    <row r="520" spans="2:21" x14ac:dyDescent="0.25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</row>
    <row r="521" spans="2:21" x14ac:dyDescent="0.25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</row>
    <row r="522" spans="2:21" x14ac:dyDescent="0.25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</row>
    <row r="523" spans="2:21" x14ac:dyDescent="0.25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</row>
    <row r="524" spans="2:21" x14ac:dyDescent="0.25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</row>
    <row r="525" spans="2:21" x14ac:dyDescent="0.25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</row>
    <row r="526" spans="2:21" x14ac:dyDescent="0.25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</row>
    <row r="527" spans="2:21" x14ac:dyDescent="0.25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</row>
    <row r="528" spans="2:21" x14ac:dyDescent="0.25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</row>
    <row r="529" spans="2:21" x14ac:dyDescent="0.25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</row>
    <row r="530" spans="2:21" x14ac:dyDescent="0.25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</row>
    <row r="531" spans="2:21" x14ac:dyDescent="0.25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</row>
    <row r="532" spans="2:21" x14ac:dyDescent="0.25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</row>
    <row r="533" spans="2:21" x14ac:dyDescent="0.25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</row>
    <row r="534" spans="2:21" x14ac:dyDescent="0.25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</row>
    <row r="535" spans="2:21" x14ac:dyDescent="0.25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</row>
    <row r="536" spans="2:21" x14ac:dyDescent="0.25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</row>
    <row r="537" spans="2:21" x14ac:dyDescent="0.25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</row>
    <row r="538" spans="2:21" x14ac:dyDescent="0.25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</row>
    <row r="539" spans="2:21" x14ac:dyDescent="0.25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</row>
    <row r="540" spans="2:21" x14ac:dyDescent="0.25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</row>
    <row r="541" spans="2:21" x14ac:dyDescent="0.25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</row>
    <row r="542" spans="2:21" x14ac:dyDescent="0.25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</row>
    <row r="543" spans="2:21" x14ac:dyDescent="0.25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</row>
    <row r="544" spans="2:21" x14ac:dyDescent="0.25"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</row>
    <row r="545" spans="2:21" x14ac:dyDescent="0.25"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</row>
    <row r="546" spans="2:21" x14ac:dyDescent="0.25"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</row>
    <row r="547" spans="2:21" x14ac:dyDescent="0.25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</row>
    <row r="548" spans="2:21" x14ac:dyDescent="0.25"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</row>
    <row r="549" spans="2:21" x14ac:dyDescent="0.25"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</row>
    <row r="550" spans="2:21" x14ac:dyDescent="0.25"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</row>
    <row r="551" spans="2:21" x14ac:dyDescent="0.25"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</row>
    <row r="552" spans="2:21" x14ac:dyDescent="0.25"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</row>
    <row r="553" spans="2:21" x14ac:dyDescent="0.25"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</row>
    <row r="554" spans="2:21" x14ac:dyDescent="0.25"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</row>
    <row r="555" spans="2:21" x14ac:dyDescent="0.25"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</row>
    <row r="556" spans="2:21" x14ac:dyDescent="0.25"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</row>
    <row r="557" spans="2:21" x14ac:dyDescent="0.25"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</row>
    <row r="558" spans="2:21" x14ac:dyDescent="0.25"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</row>
    <row r="559" spans="2:21" x14ac:dyDescent="0.25"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</row>
    <row r="560" spans="2:21" x14ac:dyDescent="0.25"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</row>
    <row r="561" spans="2:21" x14ac:dyDescent="0.25"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</row>
    <row r="562" spans="2:21" x14ac:dyDescent="0.25"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</row>
    <row r="563" spans="2:21" x14ac:dyDescent="0.25"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</row>
    <row r="564" spans="2:21" x14ac:dyDescent="0.25"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</row>
    <row r="565" spans="2:21" x14ac:dyDescent="0.25"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</row>
    <row r="566" spans="2:21" x14ac:dyDescent="0.25"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</row>
    <row r="567" spans="2:21" x14ac:dyDescent="0.25"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</row>
    <row r="568" spans="2:21" x14ac:dyDescent="0.25"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</row>
    <row r="569" spans="2:21" x14ac:dyDescent="0.25"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</row>
    <row r="570" spans="2:21" x14ac:dyDescent="0.25"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</row>
    <row r="571" spans="2:21" x14ac:dyDescent="0.25"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</row>
    <row r="572" spans="2:21" x14ac:dyDescent="0.25"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</row>
    <row r="573" spans="2:21" x14ac:dyDescent="0.25"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</row>
    <row r="574" spans="2:21" x14ac:dyDescent="0.25"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</row>
    <row r="575" spans="2:21" x14ac:dyDescent="0.25"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</row>
    <row r="576" spans="2:21" x14ac:dyDescent="0.25"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</row>
    <row r="577" spans="2:21" x14ac:dyDescent="0.25"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</row>
    <row r="578" spans="2:21" x14ac:dyDescent="0.25"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</row>
    <row r="579" spans="2:21" x14ac:dyDescent="0.25"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</row>
    <row r="580" spans="2:21" x14ac:dyDescent="0.25"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</row>
    <row r="581" spans="2:21" x14ac:dyDescent="0.25"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</row>
    <row r="582" spans="2:21" x14ac:dyDescent="0.25"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</row>
    <row r="583" spans="2:21" x14ac:dyDescent="0.25"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</row>
    <row r="584" spans="2:21" x14ac:dyDescent="0.25"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</row>
    <row r="585" spans="2:21" x14ac:dyDescent="0.25"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</row>
    <row r="586" spans="2:21" x14ac:dyDescent="0.25"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</row>
    <row r="587" spans="2:21" x14ac:dyDescent="0.25"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</row>
    <row r="588" spans="2:21" x14ac:dyDescent="0.25"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</row>
    <row r="589" spans="2:21" x14ac:dyDescent="0.25"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</row>
    <row r="590" spans="2:21" x14ac:dyDescent="0.25"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</row>
    <row r="591" spans="2:21" x14ac:dyDescent="0.25"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</row>
    <row r="592" spans="2:21" x14ac:dyDescent="0.25"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</row>
    <row r="593" spans="2:21" x14ac:dyDescent="0.25"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</row>
    <row r="594" spans="2:21" x14ac:dyDescent="0.25"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</row>
    <row r="595" spans="2:21" x14ac:dyDescent="0.25"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</row>
    <row r="596" spans="2:21" x14ac:dyDescent="0.25"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</row>
  </sheetData>
  <mergeCells count="14">
    <mergeCell ref="K5:L5"/>
    <mergeCell ref="I5:J5"/>
    <mergeCell ref="G5:H5"/>
    <mergeCell ref="B2:U2"/>
    <mergeCell ref="B3:U3"/>
    <mergeCell ref="B4:B6"/>
    <mergeCell ref="C4:T4"/>
    <mergeCell ref="U4:U6"/>
    <mergeCell ref="M5:N5"/>
    <mergeCell ref="O5:P5"/>
    <mergeCell ref="E5:F5"/>
    <mergeCell ref="S5:T5"/>
    <mergeCell ref="C5:D5"/>
    <mergeCell ref="Q5:R5"/>
  </mergeCells>
  <printOptions horizontalCentered="1"/>
  <pageMargins left="0.7" right="0.7" top="0.75" bottom="0.75" header="0.3" footer="0.3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B1:M464"/>
  <sheetViews>
    <sheetView workbookViewId="0">
      <selection activeCell="C1" sqref="C1"/>
    </sheetView>
  </sheetViews>
  <sheetFormatPr defaultRowHeight="15" x14ac:dyDescent="0.25"/>
  <cols>
    <col min="1" max="1" width="2.7109375" style="12" customWidth="1"/>
    <col min="2" max="2" width="14.28515625" style="2" customWidth="1"/>
    <col min="3" max="12" width="12.7109375" style="2" customWidth="1"/>
    <col min="13" max="16384" width="9.140625" style="12"/>
  </cols>
  <sheetData>
    <row r="1" spans="2:13" ht="15.75" thickBot="1" x14ac:dyDescent="0.3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3" ht="22.15" customHeight="1" thickTop="1" thickBot="1" x14ac:dyDescent="0.3">
      <c r="B2" s="222" t="s">
        <v>675</v>
      </c>
      <c r="C2" s="223"/>
      <c r="D2" s="256"/>
      <c r="E2" s="223"/>
      <c r="F2" s="256"/>
      <c r="G2" s="223"/>
      <c r="H2" s="256"/>
      <c r="I2" s="223"/>
      <c r="J2" s="256"/>
      <c r="K2" s="223"/>
      <c r="L2" s="257"/>
    </row>
    <row r="3" spans="2:13" ht="22.15" customHeight="1" thickTop="1" thickBot="1" x14ac:dyDescent="0.3">
      <c r="B3" s="225" t="s">
        <v>267</v>
      </c>
      <c r="C3" s="241" t="s">
        <v>294</v>
      </c>
      <c r="D3" s="258"/>
      <c r="E3" s="242"/>
      <c r="F3" s="258"/>
      <c r="G3" s="242"/>
      <c r="H3" s="258"/>
      <c r="I3" s="242"/>
      <c r="J3" s="259"/>
      <c r="K3" s="243" t="s">
        <v>251</v>
      </c>
      <c r="L3" s="260"/>
    </row>
    <row r="4" spans="2:13" ht="22.15" customHeight="1" thickTop="1" thickBot="1" x14ac:dyDescent="0.3">
      <c r="B4" s="226"/>
      <c r="C4" s="241" t="s">
        <v>253</v>
      </c>
      <c r="D4" s="262"/>
      <c r="E4" s="254" t="s">
        <v>254</v>
      </c>
      <c r="F4" s="262"/>
      <c r="G4" s="254" t="s">
        <v>255</v>
      </c>
      <c r="H4" s="262"/>
      <c r="I4" s="242" t="s">
        <v>256</v>
      </c>
      <c r="J4" s="259"/>
      <c r="K4" s="255"/>
      <c r="L4" s="261"/>
    </row>
    <row r="5" spans="2:13" ht="22.15" customHeight="1" thickTop="1" thickBot="1" x14ac:dyDescent="0.3">
      <c r="B5" s="227"/>
      <c r="C5" s="34" t="s">
        <v>252</v>
      </c>
      <c r="D5" s="53" t="s">
        <v>0</v>
      </c>
      <c r="E5" s="35" t="s">
        <v>252</v>
      </c>
      <c r="F5" s="53" t="s">
        <v>0</v>
      </c>
      <c r="G5" s="35" t="s">
        <v>252</v>
      </c>
      <c r="H5" s="53" t="s">
        <v>0</v>
      </c>
      <c r="I5" s="35" t="s">
        <v>252</v>
      </c>
      <c r="J5" s="59" t="s">
        <v>0</v>
      </c>
      <c r="K5" s="34" t="s">
        <v>252</v>
      </c>
      <c r="L5" s="45" t="s">
        <v>0</v>
      </c>
    </row>
    <row r="6" spans="2:13" ht="22.15" customHeight="1" thickTop="1" x14ac:dyDescent="0.25">
      <c r="B6" s="46" t="s">
        <v>268</v>
      </c>
      <c r="C6" s="30">
        <v>0</v>
      </c>
      <c r="D6" s="24">
        <v>0</v>
      </c>
      <c r="E6" s="27">
        <v>9</v>
      </c>
      <c r="F6" s="24">
        <v>1.5570934256055362E-2</v>
      </c>
      <c r="G6" s="27">
        <v>0</v>
      </c>
      <c r="H6" s="24">
        <v>0</v>
      </c>
      <c r="I6" s="27">
        <v>0</v>
      </c>
      <c r="J6" s="15">
        <v>0</v>
      </c>
      <c r="K6" s="32">
        <v>9</v>
      </c>
      <c r="L6" s="16">
        <v>1.1749347258485639E-2</v>
      </c>
      <c r="M6" s="41"/>
    </row>
    <row r="7" spans="2:13" ht="22.15" customHeight="1" x14ac:dyDescent="0.25">
      <c r="B7" s="47" t="s">
        <v>269</v>
      </c>
      <c r="C7" s="30">
        <v>2</v>
      </c>
      <c r="D7" s="24">
        <v>1.3422818791946308E-2</v>
      </c>
      <c r="E7" s="27">
        <v>1</v>
      </c>
      <c r="F7" s="24">
        <v>1.7301038062283738E-3</v>
      </c>
      <c r="G7" s="27">
        <v>0</v>
      </c>
      <c r="H7" s="24">
        <v>0</v>
      </c>
      <c r="I7" s="27">
        <v>0</v>
      </c>
      <c r="J7" s="15">
        <v>0</v>
      </c>
      <c r="K7" s="32">
        <v>3</v>
      </c>
      <c r="L7" s="16">
        <v>3.9164490861618795E-3</v>
      </c>
      <c r="M7" s="41"/>
    </row>
    <row r="8" spans="2:13" ht="22.15" customHeight="1" x14ac:dyDescent="0.25">
      <c r="B8" s="47" t="s">
        <v>270</v>
      </c>
      <c r="C8" s="30">
        <v>1</v>
      </c>
      <c r="D8" s="24">
        <v>6.7114093959731542E-3</v>
      </c>
      <c r="E8" s="27">
        <v>5</v>
      </c>
      <c r="F8" s="24">
        <v>8.6505190311418692E-3</v>
      </c>
      <c r="G8" s="27">
        <v>0</v>
      </c>
      <c r="H8" s="24">
        <v>0</v>
      </c>
      <c r="I8" s="27">
        <v>0</v>
      </c>
      <c r="J8" s="15">
        <v>0</v>
      </c>
      <c r="K8" s="32">
        <v>6</v>
      </c>
      <c r="L8" s="16">
        <v>7.832898172323759E-3</v>
      </c>
      <c r="M8" s="41"/>
    </row>
    <row r="9" spans="2:13" ht="22.15" customHeight="1" x14ac:dyDescent="0.25">
      <c r="B9" s="47" t="s">
        <v>271</v>
      </c>
      <c r="C9" s="30">
        <v>1</v>
      </c>
      <c r="D9" s="24">
        <v>6.7114093959731542E-3</v>
      </c>
      <c r="E9" s="27">
        <v>0</v>
      </c>
      <c r="F9" s="24">
        <v>0</v>
      </c>
      <c r="G9" s="27">
        <v>1</v>
      </c>
      <c r="H9" s="24">
        <v>2.6315789473684209E-2</v>
      </c>
      <c r="I9" s="27">
        <v>0</v>
      </c>
      <c r="J9" s="15">
        <v>0</v>
      </c>
      <c r="K9" s="32">
        <v>2</v>
      </c>
      <c r="L9" s="16">
        <v>2.6109660574412533E-3</v>
      </c>
      <c r="M9" s="41"/>
    </row>
    <row r="10" spans="2:13" ht="22.15" customHeight="1" x14ac:dyDescent="0.25">
      <c r="B10" s="47" t="s">
        <v>272</v>
      </c>
      <c r="C10" s="30">
        <v>0</v>
      </c>
      <c r="D10" s="24">
        <v>0</v>
      </c>
      <c r="E10" s="27">
        <v>1</v>
      </c>
      <c r="F10" s="24">
        <v>1.7301038062283738E-3</v>
      </c>
      <c r="G10" s="27">
        <v>0</v>
      </c>
      <c r="H10" s="24">
        <v>0</v>
      </c>
      <c r="I10" s="27">
        <v>0</v>
      </c>
      <c r="J10" s="15">
        <v>0</v>
      </c>
      <c r="K10" s="32">
        <v>1</v>
      </c>
      <c r="L10" s="16">
        <v>1.3054830287206266E-3</v>
      </c>
      <c r="M10" s="41"/>
    </row>
    <row r="11" spans="2:13" ht="22.15" customHeight="1" x14ac:dyDescent="0.25">
      <c r="B11" s="47" t="s">
        <v>273</v>
      </c>
      <c r="C11" s="30">
        <v>0</v>
      </c>
      <c r="D11" s="24">
        <v>0</v>
      </c>
      <c r="E11" s="27">
        <v>11</v>
      </c>
      <c r="F11" s="24">
        <v>1.9031141868512111E-2</v>
      </c>
      <c r="G11" s="27">
        <v>0</v>
      </c>
      <c r="H11" s="24">
        <v>0</v>
      </c>
      <c r="I11" s="27">
        <v>0</v>
      </c>
      <c r="J11" s="15">
        <v>0</v>
      </c>
      <c r="K11" s="32">
        <v>11</v>
      </c>
      <c r="L11" s="16">
        <v>1.4360313315926894E-2</v>
      </c>
      <c r="M11" s="41"/>
    </row>
    <row r="12" spans="2:13" ht="22.15" customHeight="1" x14ac:dyDescent="0.25">
      <c r="B12" s="47" t="s">
        <v>274</v>
      </c>
      <c r="C12" s="30">
        <v>2</v>
      </c>
      <c r="D12" s="24">
        <v>1.3422818791946308E-2</v>
      </c>
      <c r="E12" s="27">
        <v>16</v>
      </c>
      <c r="F12" s="24">
        <v>2.768166089965398E-2</v>
      </c>
      <c r="G12" s="27">
        <v>3</v>
      </c>
      <c r="H12" s="24">
        <v>7.8947368421052627E-2</v>
      </c>
      <c r="I12" s="27">
        <v>0</v>
      </c>
      <c r="J12" s="15">
        <v>0</v>
      </c>
      <c r="K12" s="32">
        <v>21</v>
      </c>
      <c r="L12" s="16">
        <v>2.7415143603133161E-2</v>
      </c>
      <c r="M12" s="41"/>
    </row>
    <row r="13" spans="2:13" ht="22.15" customHeight="1" x14ac:dyDescent="0.25">
      <c r="B13" s="47" t="s">
        <v>275</v>
      </c>
      <c r="C13" s="30">
        <v>12</v>
      </c>
      <c r="D13" s="24">
        <v>8.0536912751677847E-2</v>
      </c>
      <c r="E13" s="27">
        <v>39</v>
      </c>
      <c r="F13" s="24">
        <v>6.7474048442906581E-2</v>
      </c>
      <c r="G13" s="27">
        <v>4</v>
      </c>
      <c r="H13" s="24">
        <v>0.10526315789473684</v>
      </c>
      <c r="I13" s="27">
        <v>0</v>
      </c>
      <c r="J13" s="15">
        <v>0</v>
      </c>
      <c r="K13" s="32">
        <v>55</v>
      </c>
      <c r="L13" s="16">
        <v>7.1801566579634463E-2</v>
      </c>
      <c r="M13" s="41"/>
    </row>
    <row r="14" spans="2:13" ht="22.15" customHeight="1" x14ac:dyDescent="0.25">
      <c r="B14" s="47" t="s">
        <v>276</v>
      </c>
      <c r="C14" s="30">
        <v>15</v>
      </c>
      <c r="D14" s="24">
        <v>0.10067114093959731</v>
      </c>
      <c r="E14" s="27">
        <v>54</v>
      </c>
      <c r="F14" s="24">
        <v>9.3425605536332182E-2</v>
      </c>
      <c r="G14" s="27">
        <v>4</v>
      </c>
      <c r="H14" s="24">
        <v>0.10526315789473684</v>
      </c>
      <c r="I14" s="27">
        <v>0</v>
      </c>
      <c r="J14" s="15">
        <v>0</v>
      </c>
      <c r="K14" s="32">
        <v>73</v>
      </c>
      <c r="L14" s="16">
        <v>9.5300261096605748E-2</v>
      </c>
      <c r="M14" s="41"/>
    </row>
    <row r="15" spans="2:13" ht="22.15" customHeight="1" x14ac:dyDescent="0.25">
      <c r="B15" s="47" t="s">
        <v>277</v>
      </c>
      <c r="C15" s="30">
        <v>9</v>
      </c>
      <c r="D15" s="24">
        <v>6.0402684563758392E-2</v>
      </c>
      <c r="E15" s="27">
        <v>39</v>
      </c>
      <c r="F15" s="24">
        <v>6.7474048442906581E-2</v>
      </c>
      <c r="G15" s="27">
        <v>2</v>
      </c>
      <c r="H15" s="24">
        <v>5.2631578947368418E-2</v>
      </c>
      <c r="I15" s="27">
        <v>0</v>
      </c>
      <c r="J15" s="15">
        <v>0</v>
      </c>
      <c r="K15" s="32">
        <v>50</v>
      </c>
      <c r="L15" s="16">
        <v>6.5274151436031339E-2</v>
      </c>
      <c r="M15" s="41"/>
    </row>
    <row r="16" spans="2:13" ht="22.15" customHeight="1" x14ac:dyDescent="0.25">
      <c r="B16" s="47" t="s">
        <v>278</v>
      </c>
      <c r="C16" s="30">
        <v>12</v>
      </c>
      <c r="D16" s="24">
        <v>8.0536912751677847E-2</v>
      </c>
      <c r="E16" s="27">
        <v>39</v>
      </c>
      <c r="F16" s="24">
        <v>6.7474048442906581E-2</v>
      </c>
      <c r="G16" s="27">
        <v>1</v>
      </c>
      <c r="H16" s="24">
        <v>2.6315789473684209E-2</v>
      </c>
      <c r="I16" s="27">
        <v>0</v>
      </c>
      <c r="J16" s="15">
        <v>0</v>
      </c>
      <c r="K16" s="32">
        <v>52</v>
      </c>
      <c r="L16" s="16">
        <v>6.7885117493472591E-2</v>
      </c>
      <c r="M16" s="41"/>
    </row>
    <row r="17" spans="2:13" ht="22.15" customHeight="1" x14ac:dyDescent="0.25">
      <c r="B17" s="47" t="s">
        <v>279</v>
      </c>
      <c r="C17" s="30">
        <v>14</v>
      </c>
      <c r="D17" s="24">
        <v>9.3959731543624164E-2</v>
      </c>
      <c r="E17" s="27">
        <v>43</v>
      </c>
      <c r="F17" s="24">
        <v>7.4394463667820071E-2</v>
      </c>
      <c r="G17" s="27">
        <v>2</v>
      </c>
      <c r="H17" s="24">
        <v>5.2631578947368418E-2</v>
      </c>
      <c r="I17" s="27">
        <v>0</v>
      </c>
      <c r="J17" s="15">
        <v>0</v>
      </c>
      <c r="K17" s="32">
        <v>59</v>
      </c>
      <c r="L17" s="16">
        <v>7.7023498694516968E-2</v>
      </c>
      <c r="M17" s="41"/>
    </row>
    <row r="18" spans="2:13" ht="22.15" customHeight="1" x14ac:dyDescent="0.25">
      <c r="B18" s="47" t="s">
        <v>280</v>
      </c>
      <c r="C18" s="30">
        <v>10</v>
      </c>
      <c r="D18" s="24">
        <v>6.7114093959731544E-2</v>
      </c>
      <c r="E18" s="27">
        <v>52</v>
      </c>
      <c r="F18" s="24">
        <v>8.9965397923875437E-2</v>
      </c>
      <c r="G18" s="27">
        <v>2</v>
      </c>
      <c r="H18" s="24">
        <v>5.2631578947368418E-2</v>
      </c>
      <c r="I18" s="27">
        <v>0</v>
      </c>
      <c r="J18" s="15">
        <v>0</v>
      </c>
      <c r="K18" s="32">
        <v>64</v>
      </c>
      <c r="L18" s="16">
        <v>8.3550913838120106E-2</v>
      </c>
      <c r="M18" s="41"/>
    </row>
    <row r="19" spans="2:13" ht="22.15" customHeight="1" x14ac:dyDescent="0.25">
      <c r="B19" s="47" t="s">
        <v>281</v>
      </c>
      <c r="C19" s="30">
        <v>15</v>
      </c>
      <c r="D19" s="24">
        <v>0.10067114093959731</v>
      </c>
      <c r="E19" s="27">
        <v>39</v>
      </c>
      <c r="F19" s="24">
        <v>6.7474048442906581E-2</v>
      </c>
      <c r="G19" s="27">
        <v>3</v>
      </c>
      <c r="H19" s="24">
        <v>7.8947368421052627E-2</v>
      </c>
      <c r="I19" s="27">
        <v>1</v>
      </c>
      <c r="J19" s="15">
        <v>1</v>
      </c>
      <c r="K19" s="32">
        <v>58</v>
      </c>
      <c r="L19" s="16">
        <v>7.5718015665796348E-2</v>
      </c>
      <c r="M19" s="41"/>
    </row>
    <row r="20" spans="2:13" ht="22.15" customHeight="1" x14ac:dyDescent="0.25">
      <c r="B20" s="47" t="s">
        <v>282</v>
      </c>
      <c r="C20" s="30">
        <v>13</v>
      </c>
      <c r="D20" s="24">
        <v>8.7248322147651006E-2</v>
      </c>
      <c r="E20" s="27">
        <v>43</v>
      </c>
      <c r="F20" s="24">
        <v>7.4394463667820071E-2</v>
      </c>
      <c r="G20" s="27">
        <v>5</v>
      </c>
      <c r="H20" s="24">
        <v>0.13157894736842105</v>
      </c>
      <c r="I20" s="27">
        <v>0</v>
      </c>
      <c r="J20" s="15">
        <v>0</v>
      </c>
      <c r="K20" s="32">
        <v>61</v>
      </c>
      <c r="L20" s="16">
        <v>7.963446475195822E-2</v>
      </c>
      <c r="M20" s="41"/>
    </row>
    <row r="21" spans="2:13" ht="22.15" customHeight="1" x14ac:dyDescent="0.25">
      <c r="B21" s="47" t="s">
        <v>283</v>
      </c>
      <c r="C21" s="30">
        <v>15</v>
      </c>
      <c r="D21" s="24">
        <v>0.10067114093959731</v>
      </c>
      <c r="E21" s="27">
        <v>41</v>
      </c>
      <c r="F21" s="24">
        <v>7.0934256055363326E-2</v>
      </c>
      <c r="G21" s="27">
        <v>4</v>
      </c>
      <c r="H21" s="24">
        <v>0.10526315789473684</v>
      </c>
      <c r="I21" s="27">
        <v>0</v>
      </c>
      <c r="J21" s="15">
        <v>0</v>
      </c>
      <c r="K21" s="32">
        <v>60</v>
      </c>
      <c r="L21" s="16">
        <v>7.8328981723237601E-2</v>
      </c>
      <c r="M21" s="41"/>
    </row>
    <row r="22" spans="2:13" ht="22.15" customHeight="1" x14ac:dyDescent="0.25">
      <c r="B22" s="47" t="s">
        <v>284</v>
      </c>
      <c r="C22" s="30">
        <v>7</v>
      </c>
      <c r="D22" s="24">
        <v>4.6979865771812082E-2</v>
      </c>
      <c r="E22" s="27">
        <v>34</v>
      </c>
      <c r="F22" s="24">
        <v>5.8823529411764705E-2</v>
      </c>
      <c r="G22" s="27">
        <v>1</v>
      </c>
      <c r="H22" s="24">
        <v>2.6315789473684209E-2</v>
      </c>
      <c r="I22" s="27">
        <v>0</v>
      </c>
      <c r="J22" s="15">
        <v>0</v>
      </c>
      <c r="K22" s="32">
        <v>42</v>
      </c>
      <c r="L22" s="16">
        <v>5.4830287206266322E-2</v>
      </c>
      <c r="M22" s="41"/>
    </row>
    <row r="23" spans="2:13" ht="22.15" customHeight="1" x14ac:dyDescent="0.25">
      <c r="B23" s="47" t="s">
        <v>285</v>
      </c>
      <c r="C23" s="30">
        <v>9</v>
      </c>
      <c r="D23" s="24">
        <v>6.0402684563758392E-2</v>
      </c>
      <c r="E23" s="27">
        <v>33</v>
      </c>
      <c r="F23" s="24">
        <v>5.7093425605536333E-2</v>
      </c>
      <c r="G23" s="27">
        <v>2</v>
      </c>
      <c r="H23" s="24">
        <v>5.2631578947368418E-2</v>
      </c>
      <c r="I23" s="27">
        <v>0</v>
      </c>
      <c r="J23" s="15">
        <v>0</v>
      </c>
      <c r="K23" s="32">
        <v>44</v>
      </c>
      <c r="L23" s="16">
        <v>5.7441253263707574E-2</v>
      </c>
      <c r="M23" s="41"/>
    </row>
    <row r="24" spans="2:13" ht="22.15" customHeight="1" x14ac:dyDescent="0.25">
      <c r="B24" s="47" t="s">
        <v>286</v>
      </c>
      <c r="C24" s="30">
        <v>8</v>
      </c>
      <c r="D24" s="24">
        <v>5.3691275167785234E-2</v>
      </c>
      <c r="E24" s="27">
        <v>23</v>
      </c>
      <c r="F24" s="24">
        <v>3.9792387543252594E-2</v>
      </c>
      <c r="G24" s="27">
        <v>0</v>
      </c>
      <c r="H24" s="24">
        <v>0</v>
      </c>
      <c r="I24" s="27">
        <v>0</v>
      </c>
      <c r="J24" s="15">
        <v>0</v>
      </c>
      <c r="K24" s="32">
        <v>31</v>
      </c>
      <c r="L24" s="16">
        <v>4.0469973890339427E-2</v>
      </c>
      <c r="M24" s="41"/>
    </row>
    <row r="25" spans="2:13" ht="22.15" customHeight="1" x14ac:dyDescent="0.25">
      <c r="B25" s="47" t="s">
        <v>287</v>
      </c>
      <c r="C25" s="30">
        <v>0</v>
      </c>
      <c r="D25" s="24">
        <v>0</v>
      </c>
      <c r="E25" s="27">
        <v>14</v>
      </c>
      <c r="F25" s="24">
        <v>2.4221453287197232E-2</v>
      </c>
      <c r="G25" s="27">
        <v>3</v>
      </c>
      <c r="H25" s="24">
        <v>7.8947368421052627E-2</v>
      </c>
      <c r="I25" s="27">
        <v>0</v>
      </c>
      <c r="J25" s="15">
        <v>0</v>
      </c>
      <c r="K25" s="32">
        <v>17</v>
      </c>
      <c r="L25" s="16">
        <v>2.2193211488250653E-2</v>
      </c>
      <c r="M25" s="41"/>
    </row>
    <row r="26" spans="2:13" ht="22.15" customHeight="1" x14ac:dyDescent="0.25">
      <c r="B26" s="47" t="s">
        <v>288</v>
      </c>
      <c r="C26" s="30">
        <v>1</v>
      </c>
      <c r="D26" s="24">
        <v>6.7114093959731542E-3</v>
      </c>
      <c r="E26" s="27">
        <v>11</v>
      </c>
      <c r="F26" s="24">
        <v>1.9031141868512111E-2</v>
      </c>
      <c r="G26" s="27">
        <v>0</v>
      </c>
      <c r="H26" s="24">
        <v>0</v>
      </c>
      <c r="I26" s="27">
        <v>0</v>
      </c>
      <c r="J26" s="15">
        <v>0</v>
      </c>
      <c r="K26" s="32">
        <v>12</v>
      </c>
      <c r="L26" s="16">
        <v>1.5665796344647518E-2</v>
      </c>
      <c r="M26" s="41"/>
    </row>
    <row r="27" spans="2:13" ht="22.15" customHeight="1" x14ac:dyDescent="0.25">
      <c r="B27" s="47" t="s">
        <v>289</v>
      </c>
      <c r="C27" s="30">
        <v>1</v>
      </c>
      <c r="D27" s="24">
        <v>6.7114093959731542E-3</v>
      </c>
      <c r="E27" s="27">
        <v>9</v>
      </c>
      <c r="F27" s="24">
        <v>1.5570934256055362E-2</v>
      </c>
      <c r="G27" s="27">
        <v>0</v>
      </c>
      <c r="H27" s="24">
        <v>0</v>
      </c>
      <c r="I27" s="27">
        <v>0</v>
      </c>
      <c r="J27" s="15">
        <v>0</v>
      </c>
      <c r="K27" s="32">
        <v>10</v>
      </c>
      <c r="L27" s="16">
        <v>1.3054830287206266E-2</v>
      </c>
      <c r="M27" s="41"/>
    </row>
    <row r="28" spans="2:13" ht="22.15" customHeight="1" x14ac:dyDescent="0.25">
      <c r="B28" s="47" t="s">
        <v>290</v>
      </c>
      <c r="C28" s="30">
        <v>0</v>
      </c>
      <c r="D28" s="24">
        <v>0</v>
      </c>
      <c r="E28" s="27">
        <v>10</v>
      </c>
      <c r="F28" s="24">
        <v>1.7301038062283738E-2</v>
      </c>
      <c r="G28" s="27">
        <v>0</v>
      </c>
      <c r="H28" s="24">
        <v>0</v>
      </c>
      <c r="I28" s="27">
        <v>0</v>
      </c>
      <c r="J28" s="15">
        <v>0</v>
      </c>
      <c r="K28" s="32">
        <v>10</v>
      </c>
      <c r="L28" s="16">
        <v>1.3054830287206266E-2</v>
      </c>
      <c r="M28" s="41"/>
    </row>
    <row r="29" spans="2:13" ht="22.15" customHeight="1" x14ac:dyDescent="0.25">
      <c r="B29" s="47" t="s">
        <v>291</v>
      </c>
      <c r="C29" s="30">
        <v>1</v>
      </c>
      <c r="D29" s="24">
        <v>6.7114093959731542E-3</v>
      </c>
      <c r="E29" s="27">
        <v>12</v>
      </c>
      <c r="F29" s="24">
        <v>2.0761245674740483E-2</v>
      </c>
      <c r="G29" s="27">
        <v>0</v>
      </c>
      <c r="H29" s="24">
        <v>0</v>
      </c>
      <c r="I29" s="27">
        <v>0</v>
      </c>
      <c r="J29" s="15">
        <v>0</v>
      </c>
      <c r="K29" s="32">
        <v>13</v>
      </c>
      <c r="L29" s="16">
        <v>1.6971279373368148E-2</v>
      </c>
      <c r="M29" s="41"/>
    </row>
    <row r="30" spans="2:13" ht="22.15" customHeight="1" thickBot="1" x14ac:dyDescent="0.3">
      <c r="B30" s="47" t="s">
        <v>292</v>
      </c>
      <c r="C30" s="30">
        <v>1</v>
      </c>
      <c r="D30" s="24">
        <v>6.7114093959731542E-3</v>
      </c>
      <c r="E30" s="27">
        <v>0</v>
      </c>
      <c r="F30" s="24">
        <v>0</v>
      </c>
      <c r="G30" s="27">
        <v>1</v>
      </c>
      <c r="H30" s="24">
        <v>2.6315789473684209E-2</v>
      </c>
      <c r="I30" s="27">
        <v>0</v>
      </c>
      <c r="J30" s="15">
        <v>0</v>
      </c>
      <c r="K30" s="32">
        <v>2</v>
      </c>
      <c r="L30" s="16">
        <v>2.6109660574412533E-3</v>
      </c>
      <c r="M30" s="41"/>
    </row>
    <row r="31" spans="2:13" ht="22.15" customHeight="1" thickTop="1" thickBot="1" x14ac:dyDescent="0.3">
      <c r="B31" s="57" t="s">
        <v>251</v>
      </c>
      <c r="C31" s="31">
        <v>149</v>
      </c>
      <c r="D31" s="25">
        <v>1</v>
      </c>
      <c r="E31" s="28">
        <v>578</v>
      </c>
      <c r="F31" s="25">
        <v>1.0000000000000002</v>
      </c>
      <c r="G31" s="28">
        <v>38</v>
      </c>
      <c r="H31" s="25">
        <v>0.99999999999999989</v>
      </c>
      <c r="I31" s="28">
        <v>1</v>
      </c>
      <c r="J31" s="17">
        <v>1</v>
      </c>
      <c r="K31" s="31">
        <v>766</v>
      </c>
      <c r="L31" s="18">
        <v>1</v>
      </c>
      <c r="M31" s="42"/>
    </row>
    <row r="32" spans="2:13" ht="22.15" customHeight="1" thickTop="1" thickBot="1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2:12" ht="22.15" customHeight="1" thickTop="1" x14ac:dyDescent="0.25">
      <c r="B33" s="72" t="s">
        <v>246</v>
      </c>
      <c r="C33" s="73"/>
      <c r="D33" s="73"/>
      <c r="E33" s="74"/>
      <c r="F33" s="12"/>
      <c r="G33" s="12"/>
      <c r="H33" s="12"/>
      <c r="I33" s="12"/>
      <c r="J33" s="12"/>
      <c r="K33" s="12"/>
      <c r="L33" s="12"/>
    </row>
    <row r="34" spans="2:12" ht="22.15" customHeight="1" thickBot="1" x14ac:dyDescent="0.3">
      <c r="B34" s="75" t="s">
        <v>331</v>
      </c>
      <c r="C34" s="76"/>
      <c r="D34" s="76"/>
      <c r="E34" s="77"/>
      <c r="F34" s="12"/>
      <c r="G34" s="12"/>
      <c r="H34" s="12"/>
      <c r="I34" s="12"/>
      <c r="J34" s="12"/>
      <c r="K34" s="12"/>
      <c r="L34" s="12"/>
    </row>
    <row r="35" spans="2:12" ht="15.75" thickTop="1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2:12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2:12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2:12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2:12" x14ac:dyDescent="0.2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2:12" x14ac:dyDescent="0.2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2:12" x14ac:dyDescent="0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2:12" x14ac:dyDescent="0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2:12" x14ac:dyDescent="0.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2:12" x14ac:dyDescent="0.2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2:12" x14ac:dyDescent="0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2:12" x14ac:dyDescent="0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2:12" x14ac:dyDescent="0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2:12" x14ac:dyDescent="0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2:12" x14ac:dyDescent="0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2:12" x14ac:dyDescent="0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2:12" x14ac:dyDescent="0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2:12" x14ac:dyDescent="0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2:12" x14ac:dyDescent="0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2:12" x14ac:dyDescent="0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2:12" x14ac:dyDescent="0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2:12" x14ac:dyDescent="0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2:12" x14ac:dyDescent="0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2:12" x14ac:dyDescent="0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2:12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2:12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2:12" x14ac:dyDescent="0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2:12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2:12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2:12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2:12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2:12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2:12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2:12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2:12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2:12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2:12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2:12" x14ac:dyDescent="0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2:12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2:12" x14ac:dyDescent="0.2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2:12" x14ac:dyDescent="0.2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2:12" x14ac:dyDescent="0.2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2:12" x14ac:dyDescent="0.2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2:12" x14ac:dyDescent="0.2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2:12" x14ac:dyDescent="0.2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2:12" x14ac:dyDescent="0.2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2:12" x14ac:dyDescent="0.2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2:12" x14ac:dyDescent="0.2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2:12" x14ac:dyDescent="0.2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2:12" x14ac:dyDescent="0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2:12" x14ac:dyDescent="0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2:12" x14ac:dyDescent="0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2:12" x14ac:dyDescent="0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2:12" x14ac:dyDescent="0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2:12" x14ac:dyDescent="0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2:12" x14ac:dyDescent="0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2:12" x14ac:dyDescent="0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2:12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2:12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2:12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2:12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2:12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2:12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2:12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2:12" x14ac:dyDescent="0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2:12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2:12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2:12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2:12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2:12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2:12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2:12" x14ac:dyDescent="0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2:12" x14ac:dyDescent="0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2:12" x14ac:dyDescent="0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2:12" x14ac:dyDescent="0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2:12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2:12" x14ac:dyDescent="0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2:12" x14ac:dyDescent="0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2:12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2:12" x14ac:dyDescent="0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2:12" x14ac:dyDescent="0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2:12" x14ac:dyDescent="0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2:12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2:12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2:12" x14ac:dyDescent="0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2:12" x14ac:dyDescent="0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2:12" x14ac:dyDescent="0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2:12" x14ac:dyDescent="0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2:12" x14ac:dyDescent="0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2:12" x14ac:dyDescent="0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2:12" x14ac:dyDescent="0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2:12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2:12" x14ac:dyDescent="0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2:12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2:12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2:12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2:12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2:12" x14ac:dyDescent="0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2:12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2:12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2:12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2:12" x14ac:dyDescent="0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2:12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2:12" x14ac:dyDescent="0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2:12" x14ac:dyDescent="0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2:12" x14ac:dyDescent="0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2:12" x14ac:dyDescent="0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2:12" x14ac:dyDescent="0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2:12" x14ac:dyDescent="0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2:12" x14ac:dyDescent="0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2:12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2:12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2:12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2:12" x14ac:dyDescent="0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2:12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2:12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2:12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2:12" x14ac:dyDescent="0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2:12" x14ac:dyDescent="0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2:12" x14ac:dyDescent="0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2:12" x14ac:dyDescent="0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2:12" x14ac:dyDescent="0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2:12" x14ac:dyDescent="0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2:12" x14ac:dyDescent="0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2:12" x14ac:dyDescent="0.2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2:12" x14ac:dyDescent="0.2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2:12" x14ac:dyDescent="0.2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2:12" x14ac:dyDescent="0.2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2:12" x14ac:dyDescent="0.2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2:12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2:12" x14ac:dyDescent="0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2:12" x14ac:dyDescent="0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2:12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2:12" x14ac:dyDescent="0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2:12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2:12" x14ac:dyDescent="0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2:12" x14ac:dyDescent="0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2:12" x14ac:dyDescent="0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2:12" x14ac:dyDescent="0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2:12" x14ac:dyDescent="0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2:12" x14ac:dyDescent="0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2:12" x14ac:dyDescent="0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2:12" x14ac:dyDescent="0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2:12" x14ac:dyDescent="0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2:12" x14ac:dyDescent="0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2:12" x14ac:dyDescent="0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2:12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2:12" x14ac:dyDescent="0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2:12" x14ac:dyDescent="0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2:12" x14ac:dyDescent="0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2:12" x14ac:dyDescent="0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2:12" x14ac:dyDescent="0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2:12" x14ac:dyDescent="0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2:12" x14ac:dyDescent="0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2:12" x14ac:dyDescent="0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2:12" x14ac:dyDescent="0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2:12" x14ac:dyDescent="0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2:12" x14ac:dyDescent="0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2:12" x14ac:dyDescent="0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2:12" x14ac:dyDescent="0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2:12" x14ac:dyDescent="0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2:12" x14ac:dyDescent="0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2:12" x14ac:dyDescent="0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2:12" x14ac:dyDescent="0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2:12" x14ac:dyDescent="0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2:12" x14ac:dyDescent="0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  <row r="201" spans="2:12" x14ac:dyDescent="0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</row>
    <row r="202" spans="2:12" x14ac:dyDescent="0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</row>
    <row r="203" spans="2:12" x14ac:dyDescent="0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</row>
    <row r="204" spans="2:12" x14ac:dyDescent="0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2:12" x14ac:dyDescent="0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2:12" x14ac:dyDescent="0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2:12" x14ac:dyDescent="0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2:12" x14ac:dyDescent="0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2:12" x14ac:dyDescent="0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</row>
    <row r="210" spans="2:12" x14ac:dyDescent="0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</row>
    <row r="211" spans="2:12" x14ac:dyDescent="0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2:12" x14ac:dyDescent="0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2:12" x14ac:dyDescent="0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</row>
    <row r="214" spans="2:12" x14ac:dyDescent="0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</row>
    <row r="215" spans="2:12" x14ac:dyDescent="0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</row>
    <row r="216" spans="2:12" x14ac:dyDescent="0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2:12" x14ac:dyDescent="0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</row>
    <row r="218" spans="2:12" x14ac:dyDescent="0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</row>
    <row r="219" spans="2:12" x14ac:dyDescent="0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</row>
    <row r="220" spans="2:12" x14ac:dyDescent="0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</row>
    <row r="221" spans="2:12" x14ac:dyDescent="0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</row>
    <row r="222" spans="2:12" x14ac:dyDescent="0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</row>
    <row r="223" spans="2:12" x14ac:dyDescent="0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</row>
    <row r="224" spans="2:12" x14ac:dyDescent="0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</row>
    <row r="225" spans="2:12" x14ac:dyDescent="0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</row>
    <row r="226" spans="2:12" x14ac:dyDescent="0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</row>
    <row r="227" spans="2:12" x14ac:dyDescent="0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</row>
    <row r="228" spans="2:12" x14ac:dyDescent="0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</row>
    <row r="229" spans="2:12" x14ac:dyDescent="0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</row>
    <row r="230" spans="2:12" x14ac:dyDescent="0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</row>
    <row r="231" spans="2:12" x14ac:dyDescent="0.2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2:12" x14ac:dyDescent="0.2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</row>
    <row r="233" spans="2:12" x14ac:dyDescent="0.2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4" spans="2:12" x14ac:dyDescent="0.2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</row>
    <row r="235" spans="2:12" x14ac:dyDescent="0.2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</row>
    <row r="236" spans="2:12" x14ac:dyDescent="0.2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</row>
    <row r="237" spans="2:12" x14ac:dyDescent="0.2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</row>
    <row r="238" spans="2:12" x14ac:dyDescent="0.2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</row>
    <row r="239" spans="2:12" x14ac:dyDescent="0.2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</row>
    <row r="240" spans="2:12" x14ac:dyDescent="0.2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</row>
    <row r="241" spans="2:12" x14ac:dyDescent="0.2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</row>
    <row r="242" spans="2:12" x14ac:dyDescent="0.2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</row>
    <row r="243" spans="2:12" x14ac:dyDescent="0.2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</row>
    <row r="244" spans="2:12" x14ac:dyDescent="0.2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</row>
    <row r="245" spans="2:12" x14ac:dyDescent="0.2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</row>
    <row r="246" spans="2:12" x14ac:dyDescent="0.2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</row>
    <row r="247" spans="2:12" x14ac:dyDescent="0.2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</row>
    <row r="248" spans="2:12" x14ac:dyDescent="0.2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</row>
    <row r="249" spans="2:12" x14ac:dyDescent="0.2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</row>
    <row r="250" spans="2:12" x14ac:dyDescent="0.2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</row>
    <row r="251" spans="2:12" x14ac:dyDescent="0.2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</row>
    <row r="252" spans="2:12" x14ac:dyDescent="0.2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2:12" x14ac:dyDescent="0.2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</row>
    <row r="254" spans="2:12" x14ac:dyDescent="0.2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</row>
    <row r="255" spans="2:12" x14ac:dyDescent="0.2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</row>
    <row r="256" spans="2:12" x14ac:dyDescent="0.2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</row>
    <row r="257" spans="2:12" x14ac:dyDescent="0.2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</row>
    <row r="258" spans="2:12" x14ac:dyDescent="0.2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2:12" x14ac:dyDescent="0.2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</row>
    <row r="260" spans="2:12" x14ac:dyDescent="0.2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</row>
    <row r="261" spans="2:12" x14ac:dyDescent="0.2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</row>
    <row r="262" spans="2:12" x14ac:dyDescent="0.2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</row>
    <row r="263" spans="2:12" x14ac:dyDescent="0.2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</row>
    <row r="264" spans="2:12" x14ac:dyDescent="0.2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</row>
    <row r="265" spans="2:12" x14ac:dyDescent="0.2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</row>
    <row r="266" spans="2:12" x14ac:dyDescent="0.2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</row>
    <row r="267" spans="2:12" x14ac:dyDescent="0.2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</row>
    <row r="268" spans="2:12" x14ac:dyDescent="0.2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</row>
    <row r="269" spans="2:12" x14ac:dyDescent="0.2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</row>
    <row r="270" spans="2:12" x14ac:dyDescent="0.2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</row>
    <row r="271" spans="2:12" x14ac:dyDescent="0.2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</row>
    <row r="272" spans="2:12" x14ac:dyDescent="0.2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</row>
    <row r="273" spans="2:12" x14ac:dyDescent="0.2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</row>
    <row r="274" spans="2:12" x14ac:dyDescent="0.2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</row>
    <row r="275" spans="2:12" x14ac:dyDescent="0.2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</row>
    <row r="276" spans="2:12" x14ac:dyDescent="0.2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</row>
    <row r="277" spans="2:12" x14ac:dyDescent="0.2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</row>
    <row r="278" spans="2:12" x14ac:dyDescent="0.2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</row>
    <row r="279" spans="2:12" x14ac:dyDescent="0.2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</row>
    <row r="280" spans="2:12" x14ac:dyDescent="0.2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</row>
    <row r="281" spans="2:12" x14ac:dyDescent="0.2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</row>
    <row r="282" spans="2:12" x14ac:dyDescent="0.2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</row>
    <row r="283" spans="2:12" x14ac:dyDescent="0.2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</row>
    <row r="284" spans="2:12" x14ac:dyDescent="0.2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</row>
    <row r="285" spans="2:12" x14ac:dyDescent="0.2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</row>
    <row r="286" spans="2:12" x14ac:dyDescent="0.2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</row>
    <row r="287" spans="2:12" x14ac:dyDescent="0.2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</row>
    <row r="288" spans="2:12" x14ac:dyDescent="0.2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</row>
    <row r="289" spans="2:12" x14ac:dyDescent="0.2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</row>
    <row r="290" spans="2:12" x14ac:dyDescent="0.2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</row>
    <row r="291" spans="2:12" x14ac:dyDescent="0.2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</row>
    <row r="292" spans="2:12" x14ac:dyDescent="0.2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</row>
    <row r="293" spans="2:12" x14ac:dyDescent="0.2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</row>
    <row r="294" spans="2:12" x14ac:dyDescent="0.2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</row>
    <row r="295" spans="2:12" x14ac:dyDescent="0.2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</row>
    <row r="296" spans="2:12" x14ac:dyDescent="0.2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</row>
    <row r="297" spans="2:12" x14ac:dyDescent="0.2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</row>
    <row r="298" spans="2:12" x14ac:dyDescent="0.2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</row>
    <row r="299" spans="2:12" x14ac:dyDescent="0.2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</row>
    <row r="300" spans="2:12" x14ac:dyDescent="0.2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</row>
    <row r="301" spans="2:12" x14ac:dyDescent="0.2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</row>
    <row r="302" spans="2:12" x14ac:dyDescent="0.2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</row>
    <row r="303" spans="2:12" x14ac:dyDescent="0.2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</row>
    <row r="304" spans="2:12" x14ac:dyDescent="0.2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</row>
    <row r="305" spans="2:12" x14ac:dyDescent="0.2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</row>
    <row r="306" spans="2:12" x14ac:dyDescent="0.2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</row>
    <row r="307" spans="2:12" x14ac:dyDescent="0.2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</row>
    <row r="308" spans="2:12" x14ac:dyDescent="0.2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</row>
    <row r="309" spans="2:12" x14ac:dyDescent="0.2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</row>
    <row r="310" spans="2:12" x14ac:dyDescent="0.2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</row>
    <row r="311" spans="2:12" x14ac:dyDescent="0.2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</row>
    <row r="312" spans="2:12" x14ac:dyDescent="0.2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</row>
    <row r="313" spans="2:12" x14ac:dyDescent="0.2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</row>
    <row r="314" spans="2:12" x14ac:dyDescent="0.2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</row>
    <row r="315" spans="2:12" x14ac:dyDescent="0.2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</row>
    <row r="316" spans="2:12" x14ac:dyDescent="0.2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</row>
    <row r="317" spans="2:12" x14ac:dyDescent="0.2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</row>
    <row r="318" spans="2:12" x14ac:dyDescent="0.2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</row>
    <row r="319" spans="2:12" x14ac:dyDescent="0.2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2:12" x14ac:dyDescent="0.2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</row>
    <row r="321" spans="2:12" x14ac:dyDescent="0.2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</row>
    <row r="322" spans="2:12" x14ac:dyDescent="0.2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</row>
    <row r="323" spans="2:12" x14ac:dyDescent="0.2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</row>
    <row r="324" spans="2:12" x14ac:dyDescent="0.2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</row>
    <row r="325" spans="2:12" x14ac:dyDescent="0.2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</row>
    <row r="326" spans="2:12" x14ac:dyDescent="0.2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</row>
    <row r="327" spans="2:12" x14ac:dyDescent="0.2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</row>
    <row r="328" spans="2:12" x14ac:dyDescent="0.2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2:12" x14ac:dyDescent="0.2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2:12" x14ac:dyDescent="0.2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2:12" x14ac:dyDescent="0.2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2:12" x14ac:dyDescent="0.2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2:12" x14ac:dyDescent="0.2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</row>
    <row r="334" spans="2:12" x14ac:dyDescent="0.2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2:12" x14ac:dyDescent="0.2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</row>
    <row r="336" spans="2:12" x14ac:dyDescent="0.2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</row>
    <row r="337" spans="2:12" x14ac:dyDescent="0.2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</row>
    <row r="338" spans="2:12" x14ac:dyDescent="0.2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</row>
    <row r="339" spans="2:12" x14ac:dyDescent="0.2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</row>
    <row r="340" spans="2:12" x14ac:dyDescent="0.2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</row>
    <row r="341" spans="2:12" x14ac:dyDescent="0.2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</row>
    <row r="342" spans="2:12" x14ac:dyDescent="0.2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</row>
    <row r="343" spans="2:12" x14ac:dyDescent="0.2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</row>
    <row r="344" spans="2:12" x14ac:dyDescent="0.2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</row>
    <row r="345" spans="2:12" x14ac:dyDescent="0.2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</row>
    <row r="346" spans="2:12" x14ac:dyDescent="0.2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</row>
    <row r="347" spans="2:12" x14ac:dyDescent="0.2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</row>
    <row r="348" spans="2:12" x14ac:dyDescent="0.2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</row>
    <row r="349" spans="2:12" x14ac:dyDescent="0.2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</row>
    <row r="350" spans="2:12" x14ac:dyDescent="0.2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</row>
    <row r="351" spans="2:12" x14ac:dyDescent="0.2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2:12" x14ac:dyDescent="0.2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</row>
    <row r="353" spans="2:12" x14ac:dyDescent="0.2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2:12" x14ac:dyDescent="0.2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2:12" x14ac:dyDescent="0.2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2:12" x14ac:dyDescent="0.2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2:12" x14ac:dyDescent="0.2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</row>
    <row r="358" spans="2:12" x14ac:dyDescent="0.2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</row>
    <row r="359" spans="2:12" x14ac:dyDescent="0.2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</row>
    <row r="360" spans="2:12" x14ac:dyDescent="0.2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</row>
    <row r="361" spans="2:12" x14ac:dyDescent="0.2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</row>
    <row r="362" spans="2:12" x14ac:dyDescent="0.2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</row>
    <row r="363" spans="2:12" x14ac:dyDescent="0.2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</row>
    <row r="364" spans="2:12" x14ac:dyDescent="0.2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</row>
    <row r="365" spans="2:12" x14ac:dyDescent="0.2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</row>
    <row r="366" spans="2:12" x14ac:dyDescent="0.2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</row>
    <row r="367" spans="2:12" x14ac:dyDescent="0.2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</row>
    <row r="368" spans="2:12" x14ac:dyDescent="0.2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</row>
    <row r="369" spans="2:12" x14ac:dyDescent="0.2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</row>
    <row r="370" spans="2:12" x14ac:dyDescent="0.2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</row>
    <row r="371" spans="2:12" x14ac:dyDescent="0.2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</row>
    <row r="372" spans="2:12" x14ac:dyDescent="0.2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</row>
    <row r="373" spans="2:12" x14ac:dyDescent="0.2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</row>
    <row r="374" spans="2:12" x14ac:dyDescent="0.2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</row>
    <row r="375" spans="2:12" x14ac:dyDescent="0.2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</row>
    <row r="376" spans="2:12" x14ac:dyDescent="0.2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</row>
    <row r="377" spans="2:12" x14ac:dyDescent="0.2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</row>
    <row r="378" spans="2:12" x14ac:dyDescent="0.2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</row>
    <row r="379" spans="2:12" x14ac:dyDescent="0.2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</row>
    <row r="380" spans="2:12" x14ac:dyDescent="0.2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</row>
    <row r="381" spans="2:12" x14ac:dyDescent="0.2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</row>
    <row r="382" spans="2:12" x14ac:dyDescent="0.2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</row>
    <row r="383" spans="2:12" x14ac:dyDescent="0.2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</row>
    <row r="384" spans="2:12" x14ac:dyDescent="0.2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</row>
    <row r="385" spans="2:12" x14ac:dyDescent="0.2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</row>
    <row r="386" spans="2:12" x14ac:dyDescent="0.2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</row>
    <row r="387" spans="2:12" x14ac:dyDescent="0.2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</row>
    <row r="388" spans="2:12" x14ac:dyDescent="0.2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</row>
    <row r="389" spans="2:12" x14ac:dyDescent="0.2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</row>
    <row r="390" spans="2:12" x14ac:dyDescent="0.2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</row>
    <row r="391" spans="2:12" x14ac:dyDescent="0.2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</row>
    <row r="392" spans="2:12" x14ac:dyDescent="0.2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</row>
    <row r="393" spans="2:12" x14ac:dyDescent="0.2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</row>
    <row r="394" spans="2:12" x14ac:dyDescent="0.2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</row>
    <row r="395" spans="2:12" x14ac:dyDescent="0.2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</row>
    <row r="396" spans="2:12" x14ac:dyDescent="0.2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</row>
    <row r="397" spans="2:12" x14ac:dyDescent="0.2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</row>
    <row r="398" spans="2:12" x14ac:dyDescent="0.2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</row>
    <row r="399" spans="2:12" x14ac:dyDescent="0.2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</row>
    <row r="400" spans="2:12" x14ac:dyDescent="0.2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</row>
    <row r="401" spans="2:12" x14ac:dyDescent="0.2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</row>
    <row r="402" spans="2:12" x14ac:dyDescent="0.2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</row>
    <row r="403" spans="2:12" x14ac:dyDescent="0.2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</row>
    <row r="404" spans="2:12" x14ac:dyDescent="0.2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</row>
    <row r="405" spans="2:12" x14ac:dyDescent="0.2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</row>
    <row r="406" spans="2:12" x14ac:dyDescent="0.2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</row>
    <row r="407" spans="2:12" x14ac:dyDescent="0.2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</row>
    <row r="408" spans="2:12" x14ac:dyDescent="0.2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</row>
    <row r="409" spans="2:12" x14ac:dyDescent="0.2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</row>
    <row r="410" spans="2:12" x14ac:dyDescent="0.2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</row>
    <row r="411" spans="2:12" x14ac:dyDescent="0.2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</row>
    <row r="412" spans="2:12" x14ac:dyDescent="0.2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</row>
    <row r="413" spans="2:12" x14ac:dyDescent="0.2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</row>
    <row r="414" spans="2:12" x14ac:dyDescent="0.2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</row>
    <row r="415" spans="2:12" x14ac:dyDescent="0.2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</row>
    <row r="416" spans="2:12" x14ac:dyDescent="0.2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</row>
    <row r="417" spans="2:12" x14ac:dyDescent="0.2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</row>
    <row r="418" spans="2:12" x14ac:dyDescent="0.2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</row>
    <row r="419" spans="2:12" x14ac:dyDescent="0.2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</row>
    <row r="420" spans="2:12" x14ac:dyDescent="0.2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</row>
    <row r="421" spans="2:12" x14ac:dyDescent="0.2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</row>
    <row r="422" spans="2:12" x14ac:dyDescent="0.2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</row>
    <row r="423" spans="2:12" x14ac:dyDescent="0.2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</row>
    <row r="424" spans="2:12" x14ac:dyDescent="0.2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</row>
    <row r="425" spans="2:12" x14ac:dyDescent="0.2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</row>
    <row r="426" spans="2:12" x14ac:dyDescent="0.2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</row>
    <row r="427" spans="2:12" x14ac:dyDescent="0.2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</row>
    <row r="428" spans="2:12" x14ac:dyDescent="0.2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</row>
    <row r="429" spans="2:12" x14ac:dyDescent="0.2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</row>
    <row r="430" spans="2:12" x14ac:dyDescent="0.2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</row>
    <row r="431" spans="2:12" x14ac:dyDescent="0.2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</row>
    <row r="432" spans="2:12" x14ac:dyDescent="0.2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</row>
    <row r="433" spans="2:12" x14ac:dyDescent="0.2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</row>
    <row r="434" spans="2:12" x14ac:dyDescent="0.2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</row>
    <row r="435" spans="2:12" x14ac:dyDescent="0.2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</row>
    <row r="436" spans="2:12" x14ac:dyDescent="0.2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</row>
    <row r="437" spans="2:12" x14ac:dyDescent="0.2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</row>
    <row r="438" spans="2:12" x14ac:dyDescent="0.2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</row>
    <row r="439" spans="2:12" x14ac:dyDescent="0.2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</row>
    <row r="440" spans="2:12" x14ac:dyDescent="0.2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</row>
    <row r="441" spans="2:12" x14ac:dyDescent="0.2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</row>
    <row r="442" spans="2:12" x14ac:dyDescent="0.2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</row>
    <row r="443" spans="2:12" x14ac:dyDescent="0.2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</row>
    <row r="444" spans="2:12" x14ac:dyDescent="0.2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</row>
    <row r="445" spans="2:12" x14ac:dyDescent="0.2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</row>
    <row r="446" spans="2:12" x14ac:dyDescent="0.2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</row>
    <row r="447" spans="2:12" x14ac:dyDescent="0.2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</row>
    <row r="448" spans="2:12" x14ac:dyDescent="0.2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</row>
    <row r="449" spans="2:12" x14ac:dyDescent="0.2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</row>
    <row r="450" spans="2:12" x14ac:dyDescent="0.2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</row>
    <row r="451" spans="2:12" x14ac:dyDescent="0.2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</row>
    <row r="452" spans="2:12" x14ac:dyDescent="0.2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</row>
    <row r="453" spans="2:12" x14ac:dyDescent="0.2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</row>
    <row r="454" spans="2:12" x14ac:dyDescent="0.2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</row>
    <row r="455" spans="2:12" x14ac:dyDescent="0.2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</row>
    <row r="456" spans="2:12" x14ac:dyDescent="0.25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</row>
    <row r="457" spans="2:12" x14ac:dyDescent="0.25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</row>
    <row r="458" spans="2:12" x14ac:dyDescent="0.25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</row>
    <row r="459" spans="2:12" x14ac:dyDescent="0.25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</row>
    <row r="460" spans="2:12" x14ac:dyDescent="0.25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</row>
    <row r="461" spans="2:12" x14ac:dyDescent="0.25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</row>
    <row r="462" spans="2:12" x14ac:dyDescent="0.25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</row>
    <row r="463" spans="2:12" x14ac:dyDescent="0.25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</row>
    <row r="464" spans="2:12" x14ac:dyDescent="0.25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B1:V488"/>
  <sheetViews>
    <sheetView topLeftCell="C1" workbookViewId="0">
      <selection activeCell="C7" sqref="C7:U19"/>
    </sheetView>
  </sheetViews>
  <sheetFormatPr defaultRowHeight="15" x14ac:dyDescent="0.25"/>
  <cols>
    <col min="1" max="1" width="2.7109375" style="12" customWidth="1"/>
    <col min="2" max="2" width="17.7109375" style="2" customWidth="1"/>
    <col min="3" max="21" width="12.7109375" style="2" customWidth="1"/>
    <col min="22" max="16384" width="9.140625" style="12"/>
  </cols>
  <sheetData>
    <row r="1" spans="2:22" ht="15.75" thickBot="1" x14ac:dyDescent="0.3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2:22" ht="22.15" customHeight="1" thickTop="1" thickBot="1" x14ac:dyDescent="0.3">
      <c r="B2" s="219" t="s">
        <v>307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1"/>
    </row>
    <row r="3" spans="2:22" ht="22.15" customHeight="1" thickTop="1" thickBot="1" x14ac:dyDescent="0.3">
      <c r="B3" s="222" t="s">
        <v>676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4"/>
    </row>
    <row r="4" spans="2:22" ht="22.15" customHeight="1" thickTop="1" thickBot="1" x14ac:dyDescent="0.3">
      <c r="B4" s="225" t="s">
        <v>295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4"/>
      <c r="U4" s="230" t="s">
        <v>674</v>
      </c>
    </row>
    <row r="5" spans="2:22" ht="22.15" customHeight="1" thickTop="1" thickBot="1" x14ac:dyDescent="0.3">
      <c r="B5" s="226"/>
      <c r="C5" s="241">
        <v>2014</v>
      </c>
      <c r="D5" s="247"/>
      <c r="E5" s="254">
        <v>2015</v>
      </c>
      <c r="F5" s="247"/>
      <c r="G5" s="254">
        <v>2016</v>
      </c>
      <c r="H5" s="247"/>
      <c r="I5" s="242">
        <v>2017</v>
      </c>
      <c r="J5" s="242"/>
      <c r="K5" s="254">
        <v>2018</v>
      </c>
      <c r="L5" s="247"/>
      <c r="M5" s="254">
        <v>2019</v>
      </c>
      <c r="N5" s="247"/>
      <c r="O5" s="242">
        <v>2020</v>
      </c>
      <c r="P5" s="242"/>
      <c r="Q5" s="254">
        <v>2021</v>
      </c>
      <c r="R5" s="242"/>
      <c r="S5" s="254">
        <v>2022</v>
      </c>
      <c r="T5" s="248"/>
      <c r="U5" s="231"/>
    </row>
    <row r="6" spans="2:22" ht="22.15" customHeight="1" thickTop="1" thickBot="1" x14ac:dyDescent="0.3">
      <c r="B6" s="227"/>
      <c r="C6" s="34" t="s">
        <v>252</v>
      </c>
      <c r="D6" s="62" t="s">
        <v>0</v>
      </c>
      <c r="E6" s="35" t="s">
        <v>252</v>
      </c>
      <c r="F6" s="63" t="s">
        <v>0</v>
      </c>
      <c r="G6" s="35" t="s">
        <v>252</v>
      </c>
      <c r="H6" s="62" t="s">
        <v>0</v>
      </c>
      <c r="I6" s="35" t="s">
        <v>252</v>
      </c>
      <c r="J6" s="61" t="s">
        <v>0</v>
      </c>
      <c r="K6" s="35" t="s">
        <v>252</v>
      </c>
      <c r="L6" s="62" t="s">
        <v>0</v>
      </c>
      <c r="M6" s="35" t="s">
        <v>252</v>
      </c>
      <c r="N6" s="62" t="s">
        <v>0</v>
      </c>
      <c r="O6" s="63" t="s">
        <v>252</v>
      </c>
      <c r="P6" s="61" t="s">
        <v>0</v>
      </c>
      <c r="Q6" s="35" t="s">
        <v>252</v>
      </c>
      <c r="R6" s="61" t="s">
        <v>0</v>
      </c>
      <c r="S6" s="35" t="s">
        <v>252</v>
      </c>
      <c r="T6" s="49" t="s">
        <v>0</v>
      </c>
      <c r="U6" s="232"/>
    </row>
    <row r="7" spans="2:22" ht="22.15" customHeight="1" thickTop="1" x14ac:dyDescent="0.25">
      <c r="B7" s="47" t="s">
        <v>296</v>
      </c>
      <c r="C7" s="51">
        <v>40</v>
      </c>
      <c r="D7" s="24">
        <v>4.6838407494145202E-2</v>
      </c>
      <c r="E7" s="27">
        <v>70</v>
      </c>
      <c r="F7" s="24">
        <v>6.8359375E-2</v>
      </c>
      <c r="G7" s="27">
        <v>54</v>
      </c>
      <c r="H7" s="24">
        <v>6.0200668896321072E-2</v>
      </c>
      <c r="I7" s="27">
        <v>32</v>
      </c>
      <c r="J7" s="15">
        <v>3.6781609195402298E-2</v>
      </c>
      <c r="K7" s="27">
        <v>42</v>
      </c>
      <c r="L7" s="15">
        <v>5.2238805970149252E-2</v>
      </c>
      <c r="M7" s="27">
        <v>49</v>
      </c>
      <c r="N7" s="15">
        <v>5.4384017758046618E-2</v>
      </c>
      <c r="O7" s="27">
        <v>20</v>
      </c>
      <c r="P7" s="15">
        <v>3.1152647975077882E-2</v>
      </c>
      <c r="Q7" s="27">
        <v>27</v>
      </c>
      <c r="R7" s="15">
        <v>3.6684782608695655E-2</v>
      </c>
      <c r="S7" s="27">
        <v>20</v>
      </c>
      <c r="T7" s="15">
        <v>2.6109660574412531E-2</v>
      </c>
      <c r="U7" s="55">
        <v>-0.25925925925925924</v>
      </c>
      <c r="V7" s="41"/>
    </row>
    <row r="8" spans="2:22" ht="22.15" customHeight="1" x14ac:dyDescent="0.25">
      <c r="B8" s="47" t="s">
        <v>297</v>
      </c>
      <c r="C8" s="51">
        <v>40</v>
      </c>
      <c r="D8" s="24">
        <v>4.6838407494145202E-2</v>
      </c>
      <c r="E8" s="27">
        <v>36</v>
      </c>
      <c r="F8" s="24">
        <v>3.515625E-2</v>
      </c>
      <c r="G8" s="27">
        <v>37</v>
      </c>
      <c r="H8" s="24">
        <v>4.1248606465997768E-2</v>
      </c>
      <c r="I8" s="27">
        <v>33</v>
      </c>
      <c r="J8" s="15">
        <v>3.793103448275862E-2</v>
      </c>
      <c r="K8" s="27">
        <v>30</v>
      </c>
      <c r="L8" s="15">
        <v>3.7313432835820899E-2</v>
      </c>
      <c r="M8" s="27">
        <v>60</v>
      </c>
      <c r="N8" s="15">
        <v>6.6592674805771371E-2</v>
      </c>
      <c r="O8" s="27">
        <v>46</v>
      </c>
      <c r="P8" s="15">
        <v>7.1651090342679122E-2</v>
      </c>
      <c r="Q8" s="27">
        <v>43</v>
      </c>
      <c r="R8" s="15">
        <v>5.8423913043478264E-2</v>
      </c>
      <c r="S8" s="27">
        <v>44</v>
      </c>
      <c r="T8" s="15">
        <v>5.7441253263707574E-2</v>
      </c>
      <c r="U8" s="55">
        <v>2.3255813953488372E-2</v>
      </c>
      <c r="V8" s="41"/>
    </row>
    <row r="9" spans="2:22" ht="22.15" customHeight="1" x14ac:dyDescent="0.25">
      <c r="B9" s="47" t="s">
        <v>298</v>
      </c>
      <c r="C9" s="51">
        <v>50</v>
      </c>
      <c r="D9" s="24">
        <v>5.8548009367681501E-2</v>
      </c>
      <c r="E9" s="27">
        <v>54</v>
      </c>
      <c r="F9" s="24">
        <v>5.2734375E-2</v>
      </c>
      <c r="G9" s="27">
        <v>32</v>
      </c>
      <c r="H9" s="24">
        <v>3.5674470457079152E-2</v>
      </c>
      <c r="I9" s="27">
        <v>30</v>
      </c>
      <c r="J9" s="15">
        <v>3.4482758620689655E-2</v>
      </c>
      <c r="K9" s="27">
        <v>52</v>
      </c>
      <c r="L9" s="15">
        <v>6.4676616915422883E-2</v>
      </c>
      <c r="M9" s="27">
        <v>48</v>
      </c>
      <c r="N9" s="15">
        <v>5.327413984461709E-2</v>
      </c>
      <c r="O9" s="27">
        <v>36</v>
      </c>
      <c r="P9" s="15">
        <v>5.6074766355140186E-2</v>
      </c>
      <c r="Q9" s="27">
        <v>49</v>
      </c>
      <c r="R9" s="15">
        <v>6.6576086956521743E-2</v>
      </c>
      <c r="S9" s="27">
        <v>32</v>
      </c>
      <c r="T9" s="15">
        <v>4.1775456919060053E-2</v>
      </c>
      <c r="U9" s="55">
        <v>-0.34693877551020408</v>
      </c>
      <c r="V9" s="41"/>
    </row>
    <row r="10" spans="2:22" ht="22.15" customHeight="1" x14ac:dyDescent="0.25">
      <c r="B10" s="47" t="s">
        <v>299</v>
      </c>
      <c r="C10" s="51">
        <v>41</v>
      </c>
      <c r="D10" s="24">
        <v>4.8009367681498827E-2</v>
      </c>
      <c r="E10" s="27">
        <v>64</v>
      </c>
      <c r="F10" s="24">
        <v>6.25E-2</v>
      </c>
      <c r="G10" s="27">
        <v>51</v>
      </c>
      <c r="H10" s="24">
        <v>5.6856187290969896E-2</v>
      </c>
      <c r="I10" s="27">
        <v>40</v>
      </c>
      <c r="J10" s="15">
        <v>4.5977011494252873E-2</v>
      </c>
      <c r="K10" s="27">
        <v>49</v>
      </c>
      <c r="L10" s="15">
        <v>6.0945273631840796E-2</v>
      </c>
      <c r="M10" s="27">
        <v>44</v>
      </c>
      <c r="N10" s="15">
        <v>4.8834628190899003E-2</v>
      </c>
      <c r="O10" s="27">
        <v>49</v>
      </c>
      <c r="P10" s="15">
        <v>7.6323987538940805E-2</v>
      </c>
      <c r="Q10" s="27">
        <v>37</v>
      </c>
      <c r="R10" s="15">
        <v>5.0271739130434784E-2</v>
      </c>
      <c r="S10" s="27">
        <v>43</v>
      </c>
      <c r="T10" s="15">
        <v>5.6135770234986948E-2</v>
      </c>
      <c r="U10" s="55">
        <v>0.16216216216216217</v>
      </c>
      <c r="V10" s="41"/>
    </row>
    <row r="11" spans="2:22" ht="22.15" customHeight="1" x14ac:dyDescent="0.25">
      <c r="B11" s="47" t="s">
        <v>300</v>
      </c>
      <c r="C11" s="51">
        <v>48</v>
      </c>
      <c r="D11" s="24">
        <v>5.6206088992974239E-2</v>
      </c>
      <c r="E11" s="27">
        <v>54</v>
      </c>
      <c r="F11" s="24">
        <v>5.2734375E-2</v>
      </c>
      <c r="G11" s="27">
        <v>33</v>
      </c>
      <c r="H11" s="24">
        <v>3.678929765886288E-2</v>
      </c>
      <c r="I11" s="27">
        <v>38</v>
      </c>
      <c r="J11" s="15">
        <v>4.3678160919540229E-2</v>
      </c>
      <c r="K11" s="27">
        <v>37</v>
      </c>
      <c r="L11" s="15">
        <v>4.6019900497512436E-2</v>
      </c>
      <c r="M11" s="27">
        <v>50</v>
      </c>
      <c r="N11" s="15">
        <v>5.549389567147614E-2</v>
      </c>
      <c r="O11" s="27">
        <v>24</v>
      </c>
      <c r="P11" s="15">
        <v>3.7383177570093455E-2</v>
      </c>
      <c r="Q11" s="27">
        <v>23</v>
      </c>
      <c r="R11" s="15">
        <v>3.125E-2</v>
      </c>
      <c r="S11" s="27">
        <v>49</v>
      </c>
      <c r="T11" s="15">
        <v>6.3968668407310705E-2</v>
      </c>
      <c r="U11" s="55">
        <v>1.1304347826086956</v>
      </c>
      <c r="V11" s="41"/>
    </row>
    <row r="12" spans="2:22" ht="22.15" customHeight="1" x14ac:dyDescent="0.25">
      <c r="B12" s="47" t="s">
        <v>301</v>
      </c>
      <c r="C12" s="51">
        <v>36</v>
      </c>
      <c r="D12" s="24">
        <v>4.2154566744730677E-2</v>
      </c>
      <c r="E12" s="27">
        <v>50</v>
      </c>
      <c r="F12" s="24">
        <v>4.8828125E-2</v>
      </c>
      <c r="G12" s="27">
        <v>33</v>
      </c>
      <c r="H12" s="24">
        <v>3.678929765886288E-2</v>
      </c>
      <c r="I12" s="27">
        <v>24</v>
      </c>
      <c r="J12" s="15">
        <v>2.7586206896551724E-2</v>
      </c>
      <c r="K12" s="27">
        <v>31</v>
      </c>
      <c r="L12" s="15">
        <v>3.8557213930348257E-2</v>
      </c>
      <c r="M12" s="27">
        <v>52</v>
      </c>
      <c r="N12" s="15">
        <v>5.7713651498335183E-2</v>
      </c>
      <c r="O12" s="27">
        <v>35</v>
      </c>
      <c r="P12" s="15">
        <v>5.4517133956386292E-2</v>
      </c>
      <c r="Q12" s="27">
        <v>33</v>
      </c>
      <c r="R12" s="15">
        <v>4.4836956521739128E-2</v>
      </c>
      <c r="S12" s="27">
        <v>31</v>
      </c>
      <c r="T12" s="15">
        <v>4.0469973890339427E-2</v>
      </c>
      <c r="U12" s="55">
        <v>-6.0606060606060608E-2</v>
      </c>
      <c r="V12" s="41"/>
    </row>
    <row r="13" spans="2:22" ht="22.15" customHeight="1" x14ac:dyDescent="0.25">
      <c r="B13" s="47" t="s">
        <v>302</v>
      </c>
      <c r="C13" s="51">
        <v>42</v>
      </c>
      <c r="D13" s="24">
        <v>4.9180327868852458E-2</v>
      </c>
      <c r="E13" s="27">
        <v>34</v>
      </c>
      <c r="F13" s="24">
        <v>3.3203125E-2</v>
      </c>
      <c r="G13" s="27">
        <v>20</v>
      </c>
      <c r="H13" s="24">
        <v>2.2296544035674472E-2</v>
      </c>
      <c r="I13" s="27">
        <v>29</v>
      </c>
      <c r="J13" s="15">
        <v>3.3333333333333333E-2</v>
      </c>
      <c r="K13" s="27">
        <v>30</v>
      </c>
      <c r="L13" s="15">
        <v>3.7313432835820892E-2</v>
      </c>
      <c r="M13" s="27">
        <v>40</v>
      </c>
      <c r="N13" s="15">
        <v>4.4395116537180909E-2</v>
      </c>
      <c r="O13" s="27">
        <v>30</v>
      </c>
      <c r="P13" s="15">
        <v>4.6728971962616821E-2</v>
      </c>
      <c r="Q13" s="27">
        <v>27</v>
      </c>
      <c r="R13" s="15">
        <v>3.6684782608695655E-2</v>
      </c>
      <c r="S13" s="27">
        <v>33</v>
      </c>
      <c r="T13" s="15">
        <v>4.3080939947780679E-2</v>
      </c>
      <c r="U13" s="55">
        <v>0.22222222222222221</v>
      </c>
      <c r="V13" s="41"/>
    </row>
    <row r="14" spans="2:22" ht="22.15" customHeight="1" x14ac:dyDescent="0.25">
      <c r="B14" s="47" t="s">
        <v>303</v>
      </c>
      <c r="C14" s="51">
        <v>43</v>
      </c>
      <c r="D14" s="24">
        <v>5.0351288056206089E-2</v>
      </c>
      <c r="E14" s="27">
        <v>32</v>
      </c>
      <c r="F14" s="24">
        <v>3.125E-2</v>
      </c>
      <c r="G14" s="27">
        <v>33</v>
      </c>
      <c r="H14" s="24">
        <v>3.678929765886288E-2</v>
      </c>
      <c r="I14" s="27">
        <v>23</v>
      </c>
      <c r="J14" s="15">
        <v>2.6436781609195402E-2</v>
      </c>
      <c r="K14" s="27">
        <v>28</v>
      </c>
      <c r="L14" s="15">
        <v>3.482587064676617E-2</v>
      </c>
      <c r="M14" s="27">
        <v>32</v>
      </c>
      <c r="N14" s="15">
        <v>3.5516093229744729E-2</v>
      </c>
      <c r="O14" s="27">
        <v>22</v>
      </c>
      <c r="P14" s="15">
        <v>3.4267912772585667E-2</v>
      </c>
      <c r="Q14" s="27">
        <v>23</v>
      </c>
      <c r="R14" s="15">
        <v>3.125E-2</v>
      </c>
      <c r="S14" s="27">
        <v>37</v>
      </c>
      <c r="T14" s="15">
        <v>4.8302872062663184E-2</v>
      </c>
      <c r="U14" s="55">
        <v>0.60869565217391308</v>
      </c>
      <c r="V14" s="41"/>
    </row>
    <row r="15" spans="2:22" ht="22.15" customHeight="1" x14ac:dyDescent="0.25">
      <c r="B15" s="64" t="s">
        <v>304</v>
      </c>
      <c r="C15" s="51">
        <v>23</v>
      </c>
      <c r="D15" s="24">
        <v>2.6932084309133488E-2</v>
      </c>
      <c r="E15" s="27">
        <v>36</v>
      </c>
      <c r="F15" s="24">
        <v>3.515625E-2</v>
      </c>
      <c r="G15" s="27">
        <v>32</v>
      </c>
      <c r="H15" s="24">
        <v>3.5674470457079152E-2</v>
      </c>
      <c r="I15" s="27">
        <v>27</v>
      </c>
      <c r="J15" s="15">
        <v>3.1034482758620689E-2</v>
      </c>
      <c r="K15" s="27">
        <v>20</v>
      </c>
      <c r="L15" s="15">
        <v>2.4875621890547265E-2</v>
      </c>
      <c r="M15" s="27">
        <v>20</v>
      </c>
      <c r="N15" s="15">
        <v>2.2197558268590455E-2</v>
      </c>
      <c r="O15" s="27">
        <v>13</v>
      </c>
      <c r="P15" s="15">
        <v>2.0249221183800622E-2</v>
      </c>
      <c r="Q15" s="27">
        <v>13</v>
      </c>
      <c r="R15" s="15">
        <v>1.7663043478260868E-2</v>
      </c>
      <c r="S15" s="27">
        <v>26</v>
      </c>
      <c r="T15" s="15">
        <v>3.3942558746736295E-2</v>
      </c>
      <c r="U15" s="55">
        <v>1</v>
      </c>
      <c r="V15" s="41"/>
    </row>
    <row r="16" spans="2:22" ht="22.15" customHeight="1" x14ac:dyDescent="0.25">
      <c r="B16" s="64" t="s">
        <v>305</v>
      </c>
      <c r="C16" s="51">
        <v>10</v>
      </c>
      <c r="D16" s="24">
        <v>1.1709601873536301E-2</v>
      </c>
      <c r="E16" s="27">
        <v>13</v>
      </c>
      <c r="F16" s="24">
        <v>1.26953125E-2</v>
      </c>
      <c r="G16" s="27">
        <v>15</v>
      </c>
      <c r="H16" s="24">
        <v>1.6722408026755852E-2</v>
      </c>
      <c r="I16" s="27">
        <v>17</v>
      </c>
      <c r="J16" s="15">
        <v>1.9540229885057471E-2</v>
      </c>
      <c r="K16" s="27">
        <v>7</v>
      </c>
      <c r="L16" s="15">
        <v>8.7064676616915426E-3</v>
      </c>
      <c r="M16" s="27">
        <v>14</v>
      </c>
      <c r="N16" s="15">
        <v>1.5538290788013319E-2</v>
      </c>
      <c r="O16" s="27">
        <v>2</v>
      </c>
      <c r="P16" s="15">
        <v>3.1152647975077881E-3</v>
      </c>
      <c r="Q16" s="27">
        <v>4</v>
      </c>
      <c r="R16" s="15">
        <v>5.434782608695652E-3</v>
      </c>
      <c r="S16" s="27">
        <v>7</v>
      </c>
      <c r="T16" s="15">
        <v>9.138381201044387E-3</v>
      </c>
      <c r="U16" s="55">
        <v>0.75</v>
      </c>
      <c r="V16" s="41"/>
    </row>
    <row r="17" spans="2:22" ht="22.15" customHeight="1" x14ac:dyDescent="0.25">
      <c r="B17" s="64" t="s">
        <v>306</v>
      </c>
      <c r="C17" s="51">
        <v>14</v>
      </c>
      <c r="D17" s="24">
        <v>1.6393442622950821E-2</v>
      </c>
      <c r="E17" s="27">
        <v>11</v>
      </c>
      <c r="F17" s="24">
        <v>1.07421875E-2</v>
      </c>
      <c r="G17" s="27">
        <v>17</v>
      </c>
      <c r="H17" s="24">
        <v>1.89520624303233E-2</v>
      </c>
      <c r="I17" s="27">
        <v>11</v>
      </c>
      <c r="J17" s="15">
        <v>1.264367816091954E-2</v>
      </c>
      <c r="K17" s="27">
        <v>8</v>
      </c>
      <c r="L17" s="15">
        <v>9.9502487562189053E-3</v>
      </c>
      <c r="M17" s="27">
        <v>10</v>
      </c>
      <c r="N17" s="15">
        <v>1.1098779134295227E-2</v>
      </c>
      <c r="O17" s="27">
        <v>8</v>
      </c>
      <c r="P17" s="15">
        <v>1.2461059190031152E-2</v>
      </c>
      <c r="Q17" s="27">
        <v>9</v>
      </c>
      <c r="R17" s="15">
        <v>1.2228260869565218E-2</v>
      </c>
      <c r="S17" s="27">
        <v>5</v>
      </c>
      <c r="T17" s="15">
        <v>6.5274151436031328E-3</v>
      </c>
      <c r="U17" s="55">
        <v>-0.44444444444444442</v>
      </c>
      <c r="V17" s="41"/>
    </row>
    <row r="18" spans="2:22" ht="22.15" customHeight="1" thickBot="1" x14ac:dyDescent="0.3">
      <c r="B18" s="47" t="s">
        <v>292</v>
      </c>
      <c r="C18" s="51">
        <v>467</v>
      </c>
      <c r="D18" s="24">
        <v>0.54683840749414525</v>
      </c>
      <c r="E18" s="27">
        <v>570</v>
      </c>
      <c r="F18" s="24">
        <v>0.556640625</v>
      </c>
      <c r="G18" s="27">
        <v>540</v>
      </c>
      <c r="H18" s="24">
        <v>0.60200668896321075</v>
      </c>
      <c r="I18" s="27">
        <v>566</v>
      </c>
      <c r="J18" s="15">
        <v>0.65057471264367817</v>
      </c>
      <c r="K18" s="27">
        <v>470</v>
      </c>
      <c r="L18" s="15">
        <v>0.58457711442786064</v>
      </c>
      <c r="M18" s="27">
        <v>482</v>
      </c>
      <c r="N18" s="15">
        <v>0.53496115427302993</v>
      </c>
      <c r="O18" s="27">
        <v>357</v>
      </c>
      <c r="P18" s="15">
        <v>0.55607476635514019</v>
      </c>
      <c r="Q18" s="27">
        <v>448</v>
      </c>
      <c r="R18" s="15">
        <v>0.60869565217391308</v>
      </c>
      <c r="S18" s="27">
        <v>439</v>
      </c>
      <c r="T18" s="15">
        <v>0.57310704960835512</v>
      </c>
      <c r="U18" s="55">
        <v>-2.0089285714285716E-2</v>
      </c>
      <c r="V18" s="41"/>
    </row>
    <row r="19" spans="2:22" ht="22.15" customHeight="1" thickTop="1" thickBot="1" x14ac:dyDescent="0.3">
      <c r="B19" s="57" t="s">
        <v>251</v>
      </c>
      <c r="C19" s="52">
        <v>854</v>
      </c>
      <c r="D19" s="25">
        <v>1</v>
      </c>
      <c r="E19" s="28">
        <v>1024</v>
      </c>
      <c r="F19" s="25">
        <v>1</v>
      </c>
      <c r="G19" s="28">
        <v>897</v>
      </c>
      <c r="H19" s="25">
        <v>1</v>
      </c>
      <c r="I19" s="28">
        <v>870</v>
      </c>
      <c r="J19" s="17">
        <v>1</v>
      </c>
      <c r="K19" s="28">
        <v>804</v>
      </c>
      <c r="L19" s="17">
        <v>1</v>
      </c>
      <c r="M19" s="28">
        <v>901</v>
      </c>
      <c r="N19" s="17">
        <v>1</v>
      </c>
      <c r="O19" s="28">
        <v>642</v>
      </c>
      <c r="P19" s="17">
        <v>1</v>
      </c>
      <c r="Q19" s="28">
        <v>736</v>
      </c>
      <c r="R19" s="17">
        <v>1</v>
      </c>
      <c r="S19" s="28">
        <v>766</v>
      </c>
      <c r="T19" s="17">
        <v>1</v>
      </c>
      <c r="U19" s="56">
        <v>4.0760869565217392E-2</v>
      </c>
      <c r="V19" s="42"/>
    </row>
    <row r="20" spans="2:22" ht="15.75" thickTop="1" x14ac:dyDescent="0.2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2:22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2:22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2:22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2:22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2:22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2:22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2:22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2:22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2:22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2:22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2:22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2:22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2:21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2:21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2:21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2:21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2:21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2:21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2:21" x14ac:dyDescent="0.2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2:21" x14ac:dyDescent="0.2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2:21" x14ac:dyDescent="0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2:21" x14ac:dyDescent="0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2:21" x14ac:dyDescent="0.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2:21" x14ac:dyDescent="0.2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2:21" x14ac:dyDescent="0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2:21" x14ac:dyDescent="0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2:21" x14ac:dyDescent="0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2:21" x14ac:dyDescent="0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2:21" x14ac:dyDescent="0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2:21" x14ac:dyDescent="0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2:21" x14ac:dyDescent="0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2:21" x14ac:dyDescent="0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2:21" x14ac:dyDescent="0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2:21" x14ac:dyDescent="0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2:21" x14ac:dyDescent="0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2:21" x14ac:dyDescent="0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2:21" x14ac:dyDescent="0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2:21" x14ac:dyDescent="0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2:21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2:21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2:21" x14ac:dyDescent="0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2:21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2:21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2:21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2:21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2:21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2:21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2:21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2:21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2:21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2:21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2:21" x14ac:dyDescent="0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2:21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2:21" x14ac:dyDescent="0.2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2:21" x14ac:dyDescent="0.2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2:21" x14ac:dyDescent="0.2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2:21" x14ac:dyDescent="0.2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2:21" x14ac:dyDescent="0.2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2:21" x14ac:dyDescent="0.2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2:21" x14ac:dyDescent="0.2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2:21" x14ac:dyDescent="0.2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2:21" x14ac:dyDescent="0.2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2:21" x14ac:dyDescent="0.2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2:21" x14ac:dyDescent="0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2:21" x14ac:dyDescent="0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2:21" x14ac:dyDescent="0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2:21" x14ac:dyDescent="0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2:21" x14ac:dyDescent="0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2:21" x14ac:dyDescent="0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2:21" x14ac:dyDescent="0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2:21" x14ac:dyDescent="0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2:21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2:21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2:21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2:21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2:21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2:21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2:21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2:21" x14ac:dyDescent="0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2:21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2:21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2:21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2:21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2:21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2:21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2:21" x14ac:dyDescent="0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2:21" x14ac:dyDescent="0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2:21" x14ac:dyDescent="0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2:21" x14ac:dyDescent="0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2:21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2:21" x14ac:dyDescent="0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2:21" x14ac:dyDescent="0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2:21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2:21" x14ac:dyDescent="0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2:21" x14ac:dyDescent="0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2:21" x14ac:dyDescent="0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2:21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2:21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2:21" x14ac:dyDescent="0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2:21" x14ac:dyDescent="0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2:21" x14ac:dyDescent="0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2:21" x14ac:dyDescent="0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2:21" x14ac:dyDescent="0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2:21" x14ac:dyDescent="0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2:21" x14ac:dyDescent="0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2:21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2:21" x14ac:dyDescent="0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2:21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2:21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2:21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2:21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2:21" x14ac:dyDescent="0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2:21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2:21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2:21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2:21" x14ac:dyDescent="0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2:21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2:21" x14ac:dyDescent="0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2:21" x14ac:dyDescent="0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2:21" x14ac:dyDescent="0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2:21" x14ac:dyDescent="0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2:21" x14ac:dyDescent="0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2:21" x14ac:dyDescent="0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2:21" x14ac:dyDescent="0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2:21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2:21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2:21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2:21" x14ac:dyDescent="0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2:21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2:21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2:21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2:21" x14ac:dyDescent="0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2:21" x14ac:dyDescent="0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2:21" x14ac:dyDescent="0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2:21" x14ac:dyDescent="0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2:21" x14ac:dyDescent="0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2:21" x14ac:dyDescent="0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2:21" x14ac:dyDescent="0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2:21" x14ac:dyDescent="0.2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2:21" x14ac:dyDescent="0.2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2:21" x14ac:dyDescent="0.2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2:21" x14ac:dyDescent="0.2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2:21" x14ac:dyDescent="0.2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2:21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2:21" x14ac:dyDescent="0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2:21" x14ac:dyDescent="0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2:21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2:21" x14ac:dyDescent="0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2:21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2:21" x14ac:dyDescent="0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2:21" x14ac:dyDescent="0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2:21" x14ac:dyDescent="0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</row>
    <row r="173" spans="2:21" x14ac:dyDescent="0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</row>
    <row r="174" spans="2:21" x14ac:dyDescent="0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</row>
    <row r="175" spans="2:21" x14ac:dyDescent="0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</row>
    <row r="176" spans="2:21" x14ac:dyDescent="0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</row>
    <row r="177" spans="2:21" x14ac:dyDescent="0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</row>
    <row r="178" spans="2:21" x14ac:dyDescent="0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</row>
    <row r="179" spans="2:21" x14ac:dyDescent="0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</row>
    <row r="180" spans="2:21" x14ac:dyDescent="0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</row>
    <row r="181" spans="2:21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</row>
    <row r="182" spans="2:21" x14ac:dyDescent="0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</row>
    <row r="183" spans="2:21" x14ac:dyDescent="0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</row>
    <row r="184" spans="2:21" x14ac:dyDescent="0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</row>
    <row r="185" spans="2:21" x14ac:dyDescent="0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</row>
    <row r="186" spans="2:21" x14ac:dyDescent="0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</row>
    <row r="187" spans="2:21" x14ac:dyDescent="0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</row>
    <row r="188" spans="2:21" x14ac:dyDescent="0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</row>
    <row r="189" spans="2:21" x14ac:dyDescent="0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</row>
    <row r="190" spans="2:21" x14ac:dyDescent="0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</row>
    <row r="191" spans="2:21" x14ac:dyDescent="0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</row>
    <row r="192" spans="2:21" x14ac:dyDescent="0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</row>
    <row r="193" spans="2:21" x14ac:dyDescent="0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</row>
    <row r="194" spans="2:21" x14ac:dyDescent="0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</row>
    <row r="195" spans="2:21" x14ac:dyDescent="0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</row>
    <row r="196" spans="2:21" x14ac:dyDescent="0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</row>
    <row r="197" spans="2:21" x14ac:dyDescent="0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</row>
    <row r="198" spans="2:21" x14ac:dyDescent="0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</row>
    <row r="199" spans="2:21" x14ac:dyDescent="0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</row>
    <row r="200" spans="2:21" x14ac:dyDescent="0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</row>
    <row r="201" spans="2:21" x14ac:dyDescent="0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</row>
    <row r="202" spans="2:21" x14ac:dyDescent="0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</row>
    <row r="203" spans="2:21" x14ac:dyDescent="0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</row>
    <row r="204" spans="2:21" x14ac:dyDescent="0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</row>
    <row r="205" spans="2:21" x14ac:dyDescent="0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</row>
    <row r="206" spans="2:21" x14ac:dyDescent="0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</row>
    <row r="207" spans="2:21" x14ac:dyDescent="0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</row>
    <row r="208" spans="2:21" x14ac:dyDescent="0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</row>
    <row r="209" spans="2:21" x14ac:dyDescent="0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</row>
    <row r="210" spans="2:21" x14ac:dyDescent="0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</row>
    <row r="211" spans="2:21" x14ac:dyDescent="0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</row>
    <row r="212" spans="2:21" x14ac:dyDescent="0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</row>
    <row r="213" spans="2:21" x14ac:dyDescent="0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</row>
    <row r="214" spans="2:21" x14ac:dyDescent="0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</row>
    <row r="215" spans="2:21" x14ac:dyDescent="0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</row>
    <row r="216" spans="2:21" x14ac:dyDescent="0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</row>
    <row r="217" spans="2:21" x14ac:dyDescent="0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</row>
    <row r="218" spans="2:21" x14ac:dyDescent="0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</row>
    <row r="219" spans="2:21" x14ac:dyDescent="0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</row>
    <row r="220" spans="2:21" x14ac:dyDescent="0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</row>
    <row r="221" spans="2:21" x14ac:dyDescent="0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</row>
    <row r="222" spans="2:21" x14ac:dyDescent="0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</row>
    <row r="223" spans="2:21" x14ac:dyDescent="0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</row>
    <row r="224" spans="2:21" x14ac:dyDescent="0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</row>
    <row r="225" spans="2:21" x14ac:dyDescent="0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</row>
    <row r="226" spans="2:21" x14ac:dyDescent="0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</row>
    <row r="227" spans="2:21" x14ac:dyDescent="0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</row>
    <row r="228" spans="2:21" x14ac:dyDescent="0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</row>
    <row r="229" spans="2:21" x14ac:dyDescent="0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</row>
    <row r="230" spans="2:21" x14ac:dyDescent="0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</row>
    <row r="231" spans="2:21" x14ac:dyDescent="0.2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</row>
    <row r="232" spans="2:21" x14ac:dyDescent="0.2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</row>
    <row r="233" spans="2:21" x14ac:dyDescent="0.2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</row>
    <row r="234" spans="2:21" x14ac:dyDescent="0.2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</row>
    <row r="235" spans="2:21" x14ac:dyDescent="0.2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</row>
    <row r="236" spans="2:21" x14ac:dyDescent="0.2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</row>
    <row r="237" spans="2:21" x14ac:dyDescent="0.2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</row>
    <row r="238" spans="2:21" x14ac:dyDescent="0.2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</row>
    <row r="239" spans="2:21" x14ac:dyDescent="0.2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</row>
    <row r="240" spans="2:21" x14ac:dyDescent="0.2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</row>
    <row r="241" spans="2:21" x14ac:dyDescent="0.2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</row>
    <row r="242" spans="2:21" x14ac:dyDescent="0.2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</row>
    <row r="243" spans="2:21" x14ac:dyDescent="0.2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</row>
    <row r="244" spans="2:21" x14ac:dyDescent="0.2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</row>
    <row r="245" spans="2:21" x14ac:dyDescent="0.2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</row>
    <row r="246" spans="2:21" x14ac:dyDescent="0.2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</row>
    <row r="247" spans="2:21" x14ac:dyDescent="0.2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</row>
    <row r="248" spans="2:21" x14ac:dyDescent="0.2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</row>
    <row r="249" spans="2:21" x14ac:dyDescent="0.2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</row>
    <row r="250" spans="2:21" x14ac:dyDescent="0.2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</row>
    <row r="251" spans="2:21" x14ac:dyDescent="0.2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</row>
    <row r="252" spans="2:21" x14ac:dyDescent="0.2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</row>
    <row r="253" spans="2:21" x14ac:dyDescent="0.2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</row>
    <row r="254" spans="2:21" x14ac:dyDescent="0.2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</row>
    <row r="255" spans="2:21" x14ac:dyDescent="0.2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</row>
    <row r="256" spans="2:21" x14ac:dyDescent="0.2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</row>
    <row r="257" spans="2:21" x14ac:dyDescent="0.2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</row>
    <row r="258" spans="2:21" x14ac:dyDescent="0.2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</row>
    <row r="259" spans="2:21" x14ac:dyDescent="0.2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</row>
    <row r="260" spans="2:21" x14ac:dyDescent="0.2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</row>
    <row r="261" spans="2:21" x14ac:dyDescent="0.2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</row>
    <row r="262" spans="2:21" x14ac:dyDescent="0.2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</row>
    <row r="263" spans="2:21" x14ac:dyDescent="0.2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</row>
    <row r="264" spans="2:21" x14ac:dyDescent="0.2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</row>
    <row r="265" spans="2:21" x14ac:dyDescent="0.2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</row>
    <row r="266" spans="2:21" x14ac:dyDescent="0.2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</row>
    <row r="267" spans="2:21" x14ac:dyDescent="0.2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</row>
    <row r="268" spans="2:21" x14ac:dyDescent="0.2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</row>
    <row r="269" spans="2:21" x14ac:dyDescent="0.2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</row>
    <row r="270" spans="2:21" x14ac:dyDescent="0.2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</row>
    <row r="271" spans="2:21" x14ac:dyDescent="0.2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</row>
    <row r="272" spans="2:21" x14ac:dyDescent="0.2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</row>
    <row r="273" spans="2:21" x14ac:dyDescent="0.2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</row>
    <row r="274" spans="2:21" x14ac:dyDescent="0.2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</row>
    <row r="275" spans="2:21" x14ac:dyDescent="0.2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</row>
    <row r="276" spans="2:21" x14ac:dyDescent="0.2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</row>
    <row r="277" spans="2:21" x14ac:dyDescent="0.2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</row>
    <row r="278" spans="2:21" x14ac:dyDescent="0.2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</row>
    <row r="279" spans="2:21" x14ac:dyDescent="0.2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</row>
    <row r="280" spans="2:21" x14ac:dyDescent="0.2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</row>
    <row r="281" spans="2:21" x14ac:dyDescent="0.2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</row>
    <row r="282" spans="2:21" x14ac:dyDescent="0.2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</row>
    <row r="283" spans="2:21" x14ac:dyDescent="0.2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</row>
    <row r="284" spans="2:21" x14ac:dyDescent="0.2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</row>
    <row r="285" spans="2:21" x14ac:dyDescent="0.2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</row>
    <row r="286" spans="2:21" x14ac:dyDescent="0.2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</row>
    <row r="287" spans="2:21" x14ac:dyDescent="0.2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</row>
    <row r="288" spans="2:21" x14ac:dyDescent="0.2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</row>
    <row r="289" spans="2:21" x14ac:dyDescent="0.2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</row>
    <row r="290" spans="2:21" x14ac:dyDescent="0.2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</row>
    <row r="291" spans="2:21" x14ac:dyDescent="0.2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</row>
    <row r="292" spans="2:21" x14ac:dyDescent="0.2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</row>
    <row r="293" spans="2:21" x14ac:dyDescent="0.2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</row>
    <row r="294" spans="2:21" x14ac:dyDescent="0.2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</row>
    <row r="295" spans="2:21" x14ac:dyDescent="0.2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</row>
    <row r="296" spans="2:21" x14ac:dyDescent="0.2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</row>
    <row r="297" spans="2:21" x14ac:dyDescent="0.2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</row>
    <row r="298" spans="2:21" x14ac:dyDescent="0.2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</row>
    <row r="299" spans="2:21" x14ac:dyDescent="0.2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</row>
    <row r="300" spans="2:21" x14ac:dyDescent="0.2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</row>
    <row r="301" spans="2:21" x14ac:dyDescent="0.2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</row>
    <row r="302" spans="2:21" x14ac:dyDescent="0.2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</row>
    <row r="303" spans="2:21" x14ac:dyDescent="0.2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</row>
    <row r="304" spans="2:21" x14ac:dyDescent="0.2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</row>
    <row r="305" spans="2:21" x14ac:dyDescent="0.2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</row>
    <row r="306" spans="2:21" x14ac:dyDescent="0.2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</row>
    <row r="307" spans="2:21" x14ac:dyDescent="0.2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</row>
    <row r="308" spans="2:21" x14ac:dyDescent="0.2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</row>
    <row r="309" spans="2:21" x14ac:dyDescent="0.2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</row>
    <row r="310" spans="2:21" x14ac:dyDescent="0.2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</row>
    <row r="311" spans="2:21" x14ac:dyDescent="0.2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</row>
    <row r="312" spans="2:21" x14ac:dyDescent="0.2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</row>
    <row r="313" spans="2:21" x14ac:dyDescent="0.2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</row>
    <row r="314" spans="2:21" x14ac:dyDescent="0.2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</row>
    <row r="315" spans="2:21" x14ac:dyDescent="0.2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</row>
    <row r="316" spans="2:21" x14ac:dyDescent="0.2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</row>
    <row r="317" spans="2:21" x14ac:dyDescent="0.2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</row>
    <row r="318" spans="2:21" x14ac:dyDescent="0.2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</row>
    <row r="319" spans="2:21" x14ac:dyDescent="0.2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</row>
    <row r="320" spans="2:21" x14ac:dyDescent="0.2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</row>
    <row r="321" spans="2:21" x14ac:dyDescent="0.2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</row>
    <row r="322" spans="2:21" x14ac:dyDescent="0.2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</row>
    <row r="323" spans="2:21" x14ac:dyDescent="0.2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</row>
    <row r="324" spans="2:21" x14ac:dyDescent="0.2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</row>
    <row r="325" spans="2:21" x14ac:dyDescent="0.2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</row>
    <row r="326" spans="2:21" x14ac:dyDescent="0.2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</row>
    <row r="327" spans="2:21" x14ac:dyDescent="0.2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</row>
    <row r="328" spans="2:21" x14ac:dyDescent="0.2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</row>
    <row r="329" spans="2:21" x14ac:dyDescent="0.2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</row>
    <row r="330" spans="2:21" x14ac:dyDescent="0.2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</row>
    <row r="331" spans="2:21" x14ac:dyDescent="0.2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</row>
    <row r="332" spans="2:21" x14ac:dyDescent="0.2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</row>
    <row r="333" spans="2:21" x14ac:dyDescent="0.2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</row>
    <row r="334" spans="2:21" x14ac:dyDescent="0.2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</row>
    <row r="335" spans="2:21" x14ac:dyDescent="0.2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</row>
    <row r="336" spans="2:21" x14ac:dyDescent="0.2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</row>
    <row r="337" spans="2:21" x14ac:dyDescent="0.2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</row>
    <row r="338" spans="2:21" x14ac:dyDescent="0.2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</row>
    <row r="339" spans="2:21" x14ac:dyDescent="0.2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</row>
    <row r="340" spans="2:21" x14ac:dyDescent="0.2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</row>
    <row r="341" spans="2:21" x14ac:dyDescent="0.2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</row>
    <row r="342" spans="2:21" x14ac:dyDescent="0.2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</row>
    <row r="343" spans="2:21" x14ac:dyDescent="0.2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</row>
    <row r="344" spans="2:21" x14ac:dyDescent="0.2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</row>
    <row r="345" spans="2:21" x14ac:dyDescent="0.2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</row>
    <row r="346" spans="2:21" x14ac:dyDescent="0.2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</row>
    <row r="347" spans="2:21" x14ac:dyDescent="0.2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</row>
    <row r="348" spans="2:21" x14ac:dyDescent="0.2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</row>
    <row r="349" spans="2:21" x14ac:dyDescent="0.2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</row>
    <row r="350" spans="2:21" x14ac:dyDescent="0.2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</row>
    <row r="351" spans="2:21" x14ac:dyDescent="0.2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</row>
    <row r="352" spans="2:21" x14ac:dyDescent="0.2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</row>
    <row r="353" spans="2:21" x14ac:dyDescent="0.2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</row>
    <row r="354" spans="2:21" x14ac:dyDescent="0.2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</row>
    <row r="355" spans="2:21" x14ac:dyDescent="0.2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</row>
    <row r="356" spans="2:21" x14ac:dyDescent="0.2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</row>
    <row r="357" spans="2:21" x14ac:dyDescent="0.2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</row>
    <row r="358" spans="2:21" x14ac:dyDescent="0.2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</row>
    <row r="359" spans="2:21" x14ac:dyDescent="0.2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</row>
    <row r="360" spans="2:21" x14ac:dyDescent="0.2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</row>
    <row r="361" spans="2:21" x14ac:dyDescent="0.2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</row>
    <row r="362" spans="2:21" x14ac:dyDescent="0.2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</row>
    <row r="363" spans="2:21" x14ac:dyDescent="0.2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</row>
    <row r="364" spans="2:21" x14ac:dyDescent="0.2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</row>
    <row r="365" spans="2:21" x14ac:dyDescent="0.2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</row>
    <row r="366" spans="2:21" x14ac:dyDescent="0.2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</row>
    <row r="367" spans="2:21" x14ac:dyDescent="0.2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</row>
    <row r="368" spans="2:21" x14ac:dyDescent="0.2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</row>
    <row r="369" spans="2:21" x14ac:dyDescent="0.2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</row>
    <row r="370" spans="2:21" x14ac:dyDescent="0.2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</row>
    <row r="371" spans="2:21" x14ac:dyDescent="0.2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</row>
    <row r="372" spans="2:21" x14ac:dyDescent="0.2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</row>
    <row r="373" spans="2:21" x14ac:dyDescent="0.2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</row>
    <row r="374" spans="2:21" x14ac:dyDescent="0.2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</row>
    <row r="375" spans="2:21" x14ac:dyDescent="0.2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</row>
    <row r="376" spans="2:21" x14ac:dyDescent="0.2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</row>
    <row r="377" spans="2:21" x14ac:dyDescent="0.2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</row>
    <row r="378" spans="2:21" x14ac:dyDescent="0.2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</row>
    <row r="379" spans="2:21" x14ac:dyDescent="0.2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</row>
    <row r="380" spans="2:21" x14ac:dyDescent="0.2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</row>
    <row r="381" spans="2:21" x14ac:dyDescent="0.2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</row>
    <row r="382" spans="2:21" x14ac:dyDescent="0.2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</row>
    <row r="383" spans="2:21" x14ac:dyDescent="0.2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</row>
    <row r="384" spans="2:21" x14ac:dyDescent="0.2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</row>
    <row r="385" spans="2:21" x14ac:dyDescent="0.2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</row>
    <row r="386" spans="2:21" x14ac:dyDescent="0.2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</row>
    <row r="387" spans="2:21" x14ac:dyDescent="0.2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</row>
    <row r="388" spans="2:21" x14ac:dyDescent="0.2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</row>
    <row r="389" spans="2:21" x14ac:dyDescent="0.2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</row>
    <row r="390" spans="2:21" x14ac:dyDescent="0.2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</row>
    <row r="391" spans="2:21" x14ac:dyDescent="0.2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</row>
    <row r="392" spans="2:21" x14ac:dyDescent="0.2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</row>
    <row r="393" spans="2:21" x14ac:dyDescent="0.2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</row>
    <row r="394" spans="2:21" x14ac:dyDescent="0.2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</row>
    <row r="395" spans="2:21" x14ac:dyDescent="0.2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</row>
    <row r="396" spans="2:21" x14ac:dyDescent="0.2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</row>
    <row r="397" spans="2:21" x14ac:dyDescent="0.2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</row>
    <row r="398" spans="2:21" x14ac:dyDescent="0.2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</row>
    <row r="399" spans="2:21" x14ac:dyDescent="0.2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</row>
    <row r="400" spans="2:21" x14ac:dyDescent="0.2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</row>
    <row r="401" spans="2:21" x14ac:dyDescent="0.2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</row>
    <row r="402" spans="2:21" x14ac:dyDescent="0.2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</row>
    <row r="403" spans="2:21" x14ac:dyDescent="0.2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</row>
    <row r="404" spans="2:21" x14ac:dyDescent="0.2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</row>
    <row r="405" spans="2:21" x14ac:dyDescent="0.2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</row>
    <row r="406" spans="2:21" x14ac:dyDescent="0.2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</row>
    <row r="407" spans="2:21" x14ac:dyDescent="0.2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</row>
    <row r="408" spans="2:21" x14ac:dyDescent="0.2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</row>
    <row r="409" spans="2:21" x14ac:dyDescent="0.2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</row>
    <row r="410" spans="2:21" x14ac:dyDescent="0.2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</row>
    <row r="411" spans="2:21" x14ac:dyDescent="0.2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</row>
    <row r="412" spans="2:21" x14ac:dyDescent="0.2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</row>
    <row r="413" spans="2:21" x14ac:dyDescent="0.2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</row>
    <row r="414" spans="2:21" x14ac:dyDescent="0.2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</row>
    <row r="415" spans="2:21" x14ac:dyDescent="0.2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</row>
    <row r="416" spans="2:21" x14ac:dyDescent="0.2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</row>
    <row r="417" spans="2:21" x14ac:dyDescent="0.2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</row>
    <row r="418" spans="2:21" x14ac:dyDescent="0.2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</row>
    <row r="419" spans="2:21" x14ac:dyDescent="0.2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</row>
    <row r="420" spans="2:21" x14ac:dyDescent="0.2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</row>
    <row r="421" spans="2:21" x14ac:dyDescent="0.2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</row>
    <row r="422" spans="2:21" x14ac:dyDescent="0.2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</row>
    <row r="423" spans="2:21" x14ac:dyDescent="0.2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</row>
    <row r="424" spans="2:21" x14ac:dyDescent="0.2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</row>
    <row r="425" spans="2:21" x14ac:dyDescent="0.2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</row>
    <row r="426" spans="2:21" x14ac:dyDescent="0.2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</row>
    <row r="427" spans="2:21" x14ac:dyDescent="0.2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</row>
    <row r="428" spans="2:21" x14ac:dyDescent="0.2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</row>
    <row r="429" spans="2:21" x14ac:dyDescent="0.2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</row>
    <row r="430" spans="2:21" x14ac:dyDescent="0.2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</row>
    <row r="431" spans="2:21" x14ac:dyDescent="0.2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</row>
    <row r="432" spans="2:21" x14ac:dyDescent="0.2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</row>
    <row r="433" spans="2:21" x14ac:dyDescent="0.2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</row>
    <row r="434" spans="2:21" x14ac:dyDescent="0.2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</row>
    <row r="435" spans="2:21" x14ac:dyDescent="0.2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</row>
    <row r="436" spans="2:21" x14ac:dyDescent="0.2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</row>
    <row r="437" spans="2:21" x14ac:dyDescent="0.2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</row>
    <row r="438" spans="2:21" x14ac:dyDescent="0.2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</row>
    <row r="439" spans="2:21" x14ac:dyDescent="0.2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</row>
    <row r="440" spans="2:21" x14ac:dyDescent="0.2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</row>
    <row r="441" spans="2:21" x14ac:dyDescent="0.2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</row>
    <row r="442" spans="2:21" x14ac:dyDescent="0.2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</row>
    <row r="443" spans="2:21" x14ac:dyDescent="0.2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</row>
    <row r="444" spans="2:21" x14ac:dyDescent="0.2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</row>
    <row r="445" spans="2:21" x14ac:dyDescent="0.2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</row>
    <row r="446" spans="2:21" x14ac:dyDescent="0.2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</row>
    <row r="447" spans="2:21" x14ac:dyDescent="0.2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</row>
    <row r="448" spans="2:21" x14ac:dyDescent="0.2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</row>
    <row r="449" spans="2:21" x14ac:dyDescent="0.2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</row>
    <row r="450" spans="2:21" x14ac:dyDescent="0.2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</row>
    <row r="451" spans="2:21" x14ac:dyDescent="0.2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</row>
    <row r="452" spans="2:21" x14ac:dyDescent="0.2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</row>
    <row r="453" spans="2:21" x14ac:dyDescent="0.2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</row>
    <row r="454" spans="2:21" x14ac:dyDescent="0.2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</row>
    <row r="455" spans="2:21" x14ac:dyDescent="0.2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</row>
    <row r="456" spans="2:21" x14ac:dyDescent="0.25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</row>
    <row r="457" spans="2:21" x14ac:dyDescent="0.25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</row>
    <row r="458" spans="2:21" x14ac:dyDescent="0.25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</row>
    <row r="459" spans="2:21" x14ac:dyDescent="0.25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</row>
    <row r="460" spans="2:21" x14ac:dyDescent="0.25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</row>
    <row r="461" spans="2:21" x14ac:dyDescent="0.25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</row>
    <row r="462" spans="2:21" x14ac:dyDescent="0.25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</row>
    <row r="463" spans="2:21" x14ac:dyDescent="0.25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</row>
    <row r="464" spans="2:21" x14ac:dyDescent="0.25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</row>
    <row r="465" spans="2:21" x14ac:dyDescent="0.25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</row>
    <row r="466" spans="2:21" x14ac:dyDescent="0.25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</row>
    <row r="467" spans="2:21" x14ac:dyDescent="0.25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</row>
    <row r="468" spans="2:21" x14ac:dyDescent="0.25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</row>
    <row r="469" spans="2:21" x14ac:dyDescent="0.25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</row>
    <row r="470" spans="2:21" x14ac:dyDescent="0.25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</row>
    <row r="471" spans="2:21" x14ac:dyDescent="0.25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</row>
    <row r="472" spans="2:21" x14ac:dyDescent="0.25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</row>
    <row r="473" spans="2:21" x14ac:dyDescent="0.25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</row>
    <row r="474" spans="2:21" x14ac:dyDescent="0.25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</row>
    <row r="475" spans="2:21" x14ac:dyDescent="0.25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</row>
    <row r="476" spans="2:21" x14ac:dyDescent="0.25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</row>
    <row r="477" spans="2:21" x14ac:dyDescent="0.25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</row>
    <row r="478" spans="2:21" x14ac:dyDescent="0.25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</row>
    <row r="479" spans="2:21" x14ac:dyDescent="0.25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</row>
    <row r="480" spans="2:21" x14ac:dyDescent="0.25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</row>
    <row r="481" spans="2:21" x14ac:dyDescent="0.25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</row>
    <row r="482" spans="2:21" x14ac:dyDescent="0.25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</row>
    <row r="483" spans="2:21" x14ac:dyDescent="0.25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</row>
    <row r="484" spans="2:21" x14ac:dyDescent="0.25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</row>
    <row r="485" spans="2:21" x14ac:dyDescent="0.25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</row>
    <row r="486" spans="2:21" x14ac:dyDescent="0.25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</row>
    <row r="487" spans="2:21" x14ac:dyDescent="0.25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</row>
    <row r="488" spans="2:21" x14ac:dyDescent="0.25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</row>
  </sheetData>
  <mergeCells count="14">
    <mergeCell ref="B2:U2"/>
    <mergeCell ref="B3:U3"/>
    <mergeCell ref="E5:F5"/>
    <mergeCell ref="S5:T5"/>
    <mergeCell ref="C5:D5"/>
    <mergeCell ref="B4:B6"/>
    <mergeCell ref="K5:L5"/>
    <mergeCell ref="Q5:R5"/>
    <mergeCell ref="I5:J5"/>
    <mergeCell ref="G5:H5"/>
    <mergeCell ref="U4:U6"/>
    <mergeCell ref="C4:T4"/>
    <mergeCell ref="M5:N5"/>
    <mergeCell ref="O5:P5"/>
  </mergeCells>
  <printOptions horizontalCentered="1"/>
  <pageMargins left="0.7" right="0.7" top="0.75" bottom="0.75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B1:M507"/>
  <sheetViews>
    <sheetView workbookViewId="0">
      <selection activeCell="C6" sqref="C6:L18"/>
    </sheetView>
  </sheetViews>
  <sheetFormatPr defaultRowHeight="15" x14ac:dyDescent="0.25"/>
  <cols>
    <col min="1" max="1" width="2.7109375" style="12" customWidth="1"/>
    <col min="2" max="2" width="17.7109375" style="2" customWidth="1"/>
    <col min="3" max="12" width="13.28515625" style="2" customWidth="1"/>
    <col min="13" max="16384" width="9.140625" style="12"/>
  </cols>
  <sheetData>
    <row r="1" spans="2:13" ht="15.75" thickBot="1" x14ac:dyDescent="0.3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3" ht="22.15" customHeight="1" thickTop="1" thickBot="1" x14ac:dyDescent="0.3">
      <c r="B2" s="222" t="s">
        <v>677</v>
      </c>
      <c r="C2" s="223"/>
      <c r="D2" s="223"/>
      <c r="E2" s="223"/>
      <c r="F2" s="223"/>
      <c r="G2" s="223"/>
      <c r="H2" s="223"/>
      <c r="I2" s="223"/>
      <c r="J2" s="223"/>
      <c r="K2" s="223"/>
      <c r="L2" s="224"/>
    </row>
    <row r="3" spans="2:13" ht="22.15" customHeight="1" thickTop="1" thickBot="1" x14ac:dyDescent="0.3">
      <c r="B3" s="225" t="s">
        <v>295</v>
      </c>
      <c r="C3" s="241" t="s">
        <v>294</v>
      </c>
      <c r="D3" s="242"/>
      <c r="E3" s="242"/>
      <c r="F3" s="242"/>
      <c r="G3" s="242"/>
      <c r="H3" s="242"/>
      <c r="I3" s="242"/>
      <c r="J3" s="248"/>
      <c r="K3" s="243" t="s">
        <v>251</v>
      </c>
      <c r="L3" s="244"/>
    </row>
    <row r="4" spans="2:13" ht="22.15" customHeight="1" thickTop="1" thickBot="1" x14ac:dyDescent="0.3">
      <c r="B4" s="226"/>
      <c r="C4" s="241" t="s">
        <v>253</v>
      </c>
      <c r="D4" s="247"/>
      <c r="E4" s="254" t="s">
        <v>254</v>
      </c>
      <c r="F4" s="247"/>
      <c r="G4" s="254" t="s">
        <v>255</v>
      </c>
      <c r="H4" s="247"/>
      <c r="I4" s="242" t="s">
        <v>256</v>
      </c>
      <c r="J4" s="248"/>
      <c r="K4" s="255"/>
      <c r="L4" s="246"/>
    </row>
    <row r="5" spans="2:13" ht="22.15" customHeight="1" thickTop="1" thickBot="1" x14ac:dyDescent="0.3">
      <c r="B5" s="227"/>
      <c r="C5" s="34" t="s">
        <v>252</v>
      </c>
      <c r="D5" s="62" t="s">
        <v>0</v>
      </c>
      <c r="E5" s="35" t="s">
        <v>252</v>
      </c>
      <c r="F5" s="62" t="s">
        <v>0</v>
      </c>
      <c r="G5" s="35" t="s">
        <v>252</v>
      </c>
      <c r="H5" s="62" t="s">
        <v>0</v>
      </c>
      <c r="I5" s="35" t="s">
        <v>252</v>
      </c>
      <c r="J5" s="49" t="s">
        <v>0</v>
      </c>
      <c r="K5" s="34" t="s">
        <v>252</v>
      </c>
      <c r="L5" s="49" t="s">
        <v>0</v>
      </c>
    </row>
    <row r="6" spans="2:13" ht="22.15" customHeight="1" thickTop="1" x14ac:dyDescent="0.25">
      <c r="B6" s="47" t="s">
        <v>296</v>
      </c>
      <c r="C6" s="30">
        <v>5</v>
      </c>
      <c r="D6" s="24">
        <v>3.3557046979865772E-2</v>
      </c>
      <c r="E6" s="27">
        <v>13</v>
      </c>
      <c r="F6" s="24">
        <v>2.2491349480968859E-2</v>
      </c>
      <c r="G6" s="27">
        <v>2</v>
      </c>
      <c r="H6" s="24">
        <v>5.2631578947368418E-2</v>
      </c>
      <c r="I6" s="27">
        <v>0</v>
      </c>
      <c r="J6" s="15">
        <v>0</v>
      </c>
      <c r="K6" s="30">
        <v>20</v>
      </c>
      <c r="L6" s="16">
        <v>2.6109660574412531E-2</v>
      </c>
      <c r="M6" s="13"/>
    </row>
    <row r="7" spans="2:13" ht="22.15" customHeight="1" x14ac:dyDescent="0.25">
      <c r="B7" s="47" t="s">
        <v>297</v>
      </c>
      <c r="C7" s="30">
        <v>4</v>
      </c>
      <c r="D7" s="24">
        <v>2.6845637583892617E-2</v>
      </c>
      <c r="E7" s="27">
        <v>38</v>
      </c>
      <c r="F7" s="24">
        <v>6.5743944636678195E-2</v>
      </c>
      <c r="G7" s="27">
        <v>2</v>
      </c>
      <c r="H7" s="24">
        <v>5.2631578947368418E-2</v>
      </c>
      <c r="I7" s="27">
        <v>0</v>
      </c>
      <c r="J7" s="15">
        <v>0</v>
      </c>
      <c r="K7" s="30">
        <v>44</v>
      </c>
      <c r="L7" s="16">
        <v>5.7441253263707574E-2</v>
      </c>
      <c r="M7" s="13"/>
    </row>
    <row r="8" spans="2:13" ht="22.15" customHeight="1" x14ac:dyDescent="0.25">
      <c r="B8" s="47" t="s">
        <v>298</v>
      </c>
      <c r="C8" s="30">
        <v>3</v>
      </c>
      <c r="D8" s="24">
        <v>2.0134228187919462E-2</v>
      </c>
      <c r="E8" s="27">
        <v>27</v>
      </c>
      <c r="F8" s="24">
        <v>4.6712802768166091E-2</v>
      </c>
      <c r="G8" s="27">
        <v>2</v>
      </c>
      <c r="H8" s="24">
        <v>5.2631578947368418E-2</v>
      </c>
      <c r="I8" s="27">
        <v>0</v>
      </c>
      <c r="J8" s="15">
        <v>0</v>
      </c>
      <c r="K8" s="30">
        <v>32</v>
      </c>
      <c r="L8" s="16">
        <v>4.1775456919060053E-2</v>
      </c>
      <c r="M8" s="13"/>
    </row>
    <row r="9" spans="2:13" ht="22.15" customHeight="1" x14ac:dyDescent="0.25">
      <c r="B9" s="47" t="s">
        <v>299</v>
      </c>
      <c r="C9" s="30">
        <v>4</v>
      </c>
      <c r="D9" s="24">
        <v>2.6845637583892617E-2</v>
      </c>
      <c r="E9" s="27">
        <v>37</v>
      </c>
      <c r="F9" s="24">
        <v>6.4013840830449822E-2</v>
      </c>
      <c r="G9" s="27">
        <v>2</v>
      </c>
      <c r="H9" s="24">
        <v>5.2631578947368418E-2</v>
      </c>
      <c r="I9" s="27">
        <v>0</v>
      </c>
      <c r="J9" s="15">
        <v>0</v>
      </c>
      <c r="K9" s="30">
        <v>43</v>
      </c>
      <c r="L9" s="16">
        <v>5.6135770234986948E-2</v>
      </c>
      <c r="M9" s="13"/>
    </row>
    <row r="10" spans="2:13" ht="22.15" customHeight="1" x14ac:dyDescent="0.25">
      <c r="B10" s="47" t="s">
        <v>300</v>
      </c>
      <c r="C10" s="30">
        <v>4</v>
      </c>
      <c r="D10" s="24">
        <v>2.6845637583892617E-2</v>
      </c>
      <c r="E10" s="27">
        <v>41</v>
      </c>
      <c r="F10" s="24">
        <v>7.0934256055363326E-2</v>
      </c>
      <c r="G10" s="27">
        <v>4</v>
      </c>
      <c r="H10" s="24">
        <v>0.10526315789473684</v>
      </c>
      <c r="I10" s="27">
        <v>0</v>
      </c>
      <c r="J10" s="15">
        <v>0</v>
      </c>
      <c r="K10" s="30">
        <v>49</v>
      </c>
      <c r="L10" s="16">
        <v>6.3968668407310705E-2</v>
      </c>
      <c r="M10" s="13"/>
    </row>
    <row r="11" spans="2:13" ht="22.15" customHeight="1" x14ac:dyDescent="0.25">
      <c r="B11" s="47" t="s">
        <v>301</v>
      </c>
      <c r="C11" s="30">
        <v>3</v>
      </c>
      <c r="D11" s="24">
        <v>2.0134228187919462E-2</v>
      </c>
      <c r="E11" s="27">
        <v>26</v>
      </c>
      <c r="F11" s="24">
        <v>4.4982698961937718E-2</v>
      </c>
      <c r="G11" s="27">
        <v>1</v>
      </c>
      <c r="H11" s="24">
        <v>2.6315789473684209E-2</v>
      </c>
      <c r="I11" s="27">
        <v>1</v>
      </c>
      <c r="J11" s="15">
        <v>1</v>
      </c>
      <c r="K11" s="30">
        <v>31</v>
      </c>
      <c r="L11" s="16">
        <v>4.0469973890339427E-2</v>
      </c>
      <c r="M11" s="13"/>
    </row>
    <row r="12" spans="2:13" ht="22.15" customHeight="1" x14ac:dyDescent="0.25">
      <c r="B12" s="47" t="s">
        <v>302</v>
      </c>
      <c r="C12" s="30">
        <v>3</v>
      </c>
      <c r="D12" s="24">
        <v>2.0134228187919462E-2</v>
      </c>
      <c r="E12" s="27">
        <v>29</v>
      </c>
      <c r="F12" s="24">
        <v>5.0173010380622836E-2</v>
      </c>
      <c r="G12" s="27">
        <v>1</v>
      </c>
      <c r="H12" s="24">
        <v>2.6315789473684209E-2</v>
      </c>
      <c r="I12" s="27">
        <v>0</v>
      </c>
      <c r="J12" s="15">
        <v>0</v>
      </c>
      <c r="K12" s="30">
        <v>33</v>
      </c>
      <c r="L12" s="16">
        <v>4.3080939947780679E-2</v>
      </c>
      <c r="M12" s="13"/>
    </row>
    <row r="13" spans="2:13" ht="22.15" customHeight="1" x14ac:dyDescent="0.25">
      <c r="B13" s="47" t="s">
        <v>303</v>
      </c>
      <c r="C13" s="30">
        <v>2</v>
      </c>
      <c r="D13" s="24">
        <v>1.3422818791946308E-2</v>
      </c>
      <c r="E13" s="27">
        <v>34</v>
      </c>
      <c r="F13" s="24">
        <v>5.8823529411764705E-2</v>
      </c>
      <c r="G13" s="27">
        <v>1</v>
      </c>
      <c r="H13" s="24">
        <v>2.6315789473684209E-2</v>
      </c>
      <c r="I13" s="27">
        <v>0</v>
      </c>
      <c r="J13" s="15">
        <v>0</v>
      </c>
      <c r="K13" s="30">
        <v>37</v>
      </c>
      <c r="L13" s="16">
        <v>4.8302872062663184E-2</v>
      </c>
      <c r="M13" s="13"/>
    </row>
    <row r="14" spans="2:13" ht="22.15" customHeight="1" x14ac:dyDescent="0.25">
      <c r="B14" s="64" t="s">
        <v>304</v>
      </c>
      <c r="C14" s="30">
        <v>3</v>
      </c>
      <c r="D14" s="24">
        <v>2.0134228187919462E-2</v>
      </c>
      <c r="E14" s="27">
        <v>21</v>
      </c>
      <c r="F14" s="24">
        <v>3.6332179930795849E-2</v>
      </c>
      <c r="G14" s="27">
        <v>2</v>
      </c>
      <c r="H14" s="24">
        <v>5.2631578947368418E-2</v>
      </c>
      <c r="I14" s="27">
        <v>0</v>
      </c>
      <c r="J14" s="15">
        <v>0</v>
      </c>
      <c r="K14" s="30">
        <v>26</v>
      </c>
      <c r="L14" s="16">
        <v>3.3942558746736295E-2</v>
      </c>
      <c r="M14" s="13"/>
    </row>
    <row r="15" spans="2:13" ht="22.15" customHeight="1" x14ac:dyDescent="0.25">
      <c r="B15" s="64" t="s">
        <v>305</v>
      </c>
      <c r="C15" s="30">
        <v>1</v>
      </c>
      <c r="D15" s="24">
        <v>6.7114093959731542E-3</v>
      </c>
      <c r="E15" s="27">
        <v>6</v>
      </c>
      <c r="F15" s="24">
        <v>1.0380622837370242E-2</v>
      </c>
      <c r="G15" s="27">
        <v>0</v>
      </c>
      <c r="H15" s="24">
        <v>0</v>
      </c>
      <c r="I15" s="27">
        <v>0</v>
      </c>
      <c r="J15" s="15">
        <v>0</v>
      </c>
      <c r="K15" s="30">
        <v>7</v>
      </c>
      <c r="L15" s="16">
        <v>9.138381201044387E-3</v>
      </c>
      <c r="M15" s="13"/>
    </row>
    <row r="16" spans="2:13" ht="22.15" customHeight="1" x14ac:dyDescent="0.25">
      <c r="B16" s="64" t="s">
        <v>306</v>
      </c>
      <c r="C16" s="30">
        <v>0</v>
      </c>
      <c r="D16" s="24">
        <v>0</v>
      </c>
      <c r="E16" s="27">
        <v>5</v>
      </c>
      <c r="F16" s="24">
        <v>8.6505190311418692E-3</v>
      </c>
      <c r="G16" s="27">
        <v>0</v>
      </c>
      <c r="H16" s="24">
        <v>0</v>
      </c>
      <c r="I16" s="27">
        <v>0</v>
      </c>
      <c r="J16" s="15">
        <v>0</v>
      </c>
      <c r="K16" s="30">
        <v>5</v>
      </c>
      <c r="L16" s="16">
        <v>6.5274151436031328E-3</v>
      </c>
      <c r="M16" s="13"/>
    </row>
    <row r="17" spans="2:13" ht="22.15" customHeight="1" thickBot="1" x14ac:dyDescent="0.3">
      <c r="B17" s="47" t="s">
        <v>292</v>
      </c>
      <c r="C17" s="30">
        <v>117</v>
      </c>
      <c r="D17" s="24">
        <v>0.78523489932885904</v>
      </c>
      <c r="E17" s="27">
        <v>301</v>
      </c>
      <c r="F17" s="24">
        <v>0.52076124567474047</v>
      </c>
      <c r="G17" s="27">
        <v>21</v>
      </c>
      <c r="H17" s="24">
        <v>0.55263157894736847</v>
      </c>
      <c r="I17" s="27">
        <v>0</v>
      </c>
      <c r="J17" s="15">
        <v>0</v>
      </c>
      <c r="K17" s="30">
        <v>439</v>
      </c>
      <c r="L17" s="16">
        <v>0.57310704960835512</v>
      </c>
      <c r="M17" s="13"/>
    </row>
    <row r="18" spans="2:13" ht="22.15" customHeight="1" thickTop="1" thickBot="1" x14ac:dyDescent="0.3">
      <c r="B18" s="57" t="s">
        <v>251</v>
      </c>
      <c r="C18" s="31">
        <v>149</v>
      </c>
      <c r="D18" s="25">
        <v>1</v>
      </c>
      <c r="E18" s="28">
        <v>578</v>
      </c>
      <c r="F18" s="25">
        <v>1</v>
      </c>
      <c r="G18" s="28">
        <v>38</v>
      </c>
      <c r="H18" s="25">
        <v>1</v>
      </c>
      <c r="I18" s="28">
        <v>1</v>
      </c>
      <c r="J18" s="17">
        <v>1</v>
      </c>
      <c r="K18" s="31">
        <v>766</v>
      </c>
      <c r="L18" s="18">
        <v>1</v>
      </c>
      <c r="M18" s="13"/>
    </row>
    <row r="19" spans="2:13" ht="22.15" customHeight="1" thickTop="1" thickBot="1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2:13" ht="22.15" customHeight="1" thickTop="1" x14ac:dyDescent="0.25">
      <c r="B20" s="72" t="s">
        <v>246</v>
      </c>
      <c r="C20" s="73"/>
      <c r="D20" s="74"/>
      <c r="E20" s="12"/>
      <c r="F20" s="12"/>
      <c r="G20" s="12"/>
      <c r="H20" s="12"/>
      <c r="I20" s="12"/>
      <c r="J20" s="12"/>
      <c r="K20" s="12"/>
      <c r="L20" s="12"/>
    </row>
    <row r="21" spans="2:13" ht="22.15" customHeight="1" thickBot="1" x14ac:dyDescent="0.3">
      <c r="B21" s="75" t="s">
        <v>331</v>
      </c>
      <c r="C21" s="76"/>
      <c r="D21" s="77"/>
      <c r="E21" s="12"/>
      <c r="F21" s="12"/>
      <c r="G21" s="12"/>
      <c r="H21" s="12"/>
      <c r="I21" s="12"/>
      <c r="J21" s="12"/>
      <c r="K21" s="12"/>
      <c r="L21" s="12"/>
    </row>
    <row r="22" spans="2:13" ht="15.75" thickTop="1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2:13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2:13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2:13" x14ac:dyDescent="0.2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2:13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2:13" x14ac:dyDescent="0.2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2:13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3" x14ac:dyDescent="0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2:13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2:13" x14ac:dyDescent="0.2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2:13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2:12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2:12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2:12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2:12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2:12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2:12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2:12" x14ac:dyDescent="0.2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2:12" x14ac:dyDescent="0.2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2:12" x14ac:dyDescent="0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2:12" x14ac:dyDescent="0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2:12" x14ac:dyDescent="0.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2:12" x14ac:dyDescent="0.2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2:12" x14ac:dyDescent="0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2:12" x14ac:dyDescent="0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2:12" x14ac:dyDescent="0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2:12" x14ac:dyDescent="0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2:12" x14ac:dyDescent="0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2:12" x14ac:dyDescent="0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2:12" x14ac:dyDescent="0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2:12" x14ac:dyDescent="0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2:12" x14ac:dyDescent="0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2:12" x14ac:dyDescent="0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2:12" x14ac:dyDescent="0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2:12" x14ac:dyDescent="0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2:12" x14ac:dyDescent="0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2:12" x14ac:dyDescent="0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2:12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2:12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2:12" x14ac:dyDescent="0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2:12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2:12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2:12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2:12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2:12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2:12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2:12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2:12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2:12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2:12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2:12" x14ac:dyDescent="0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2:12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2:12" x14ac:dyDescent="0.2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2:12" x14ac:dyDescent="0.2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2:12" x14ac:dyDescent="0.2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2:12" x14ac:dyDescent="0.2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2:12" x14ac:dyDescent="0.2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2:12" x14ac:dyDescent="0.2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2:12" x14ac:dyDescent="0.2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2:12" x14ac:dyDescent="0.2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2:12" x14ac:dyDescent="0.2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2:12" x14ac:dyDescent="0.2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2:12" x14ac:dyDescent="0.2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2:12" x14ac:dyDescent="0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2:12" x14ac:dyDescent="0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2:12" x14ac:dyDescent="0.2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2:12" x14ac:dyDescent="0.2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2:12" x14ac:dyDescent="0.2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2:12" x14ac:dyDescent="0.2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2:12" x14ac:dyDescent="0.2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2:12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2:12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2:12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2:12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2:12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2:12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2:12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2:12" x14ac:dyDescent="0.2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2:12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2:12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2:12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2:12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2:12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2:12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2:12" x14ac:dyDescent="0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2:12" x14ac:dyDescent="0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2:12" x14ac:dyDescent="0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2:12" x14ac:dyDescent="0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2:12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2:12" x14ac:dyDescent="0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2:12" x14ac:dyDescent="0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2:12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2:12" x14ac:dyDescent="0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2:12" x14ac:dyDescent="0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2:12" x14ac:dyDescent="0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2:12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2:12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2:12" x14ac:dyDescent="0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2:12" x14ac:dyDescent="0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2:12" x14ac:dyDescent="0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2:12" x14ac:dyDescent="0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2:12" x14ac:dyDescent="0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2:12" x14ac:dyDescent="0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2:12" x14ac:dyDescent="0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2:12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2:12" x14ac:dyDescent="0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2:12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2:12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2:12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2:12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2:12" x14ac:dyDescent="0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2:12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2:12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2:12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2:12" x14ac:dyDescent="0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2:12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2:12" x14ac:dyDescent="0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2:12" x14ac:dyDescent="0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2:12" x14ac:dyDescent="0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2:12" x14ac:dyDescent="0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2:12" x14ac:dyDescent="0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2:12" x14ac:dyDescent="0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2:12" x14ac:dyDescent="0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2:12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2:12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2:12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2:12" x14ac:dyDescent="0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2:12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2:12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2:12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2:12" x14ac:dyDescent="0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2:12" x14ac:dyDescent="0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2:12" x14ac:dyDescent="0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2:12" x14ac:dyDescent="0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2:12" x14ac:dyDescent="0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2:12" x14ac:dyDescent="0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2:12" x14ac:dyDescent="0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2:12" x14ac:dyDescent="0.2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2:12" x14ac:dyDescent="0.2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2:12" x14ac:dyDescent="0.2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2:12" x14ac:dyDescent="0.2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2:12" x14ac:dyDescent="0.2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2:12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2:12" x14ac:dyDescent="0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2:12" x14ac:dyDescent="0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2:12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2:12" x14ac:dyDescent="0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2:12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2:12" x14ac:dyDescent="0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2:12" x14ac:dyDescent="0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2:12" x14ac:dyDescent="0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2:12" x14ac:dyDescent="0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2:12" x14ac:dyDescent="0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2:12" x14ac:dyDescent="0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2:12" x14ac:dyDescent="0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2:12" x14ac:dyDescent="0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2:12" x14ac:dyDescent="0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2:12" x14ac:dyDescent="0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2:12" x14ac:dyDescent="0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2:12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2:12" x14ac:dyDescent="0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2:12" x14ac:dyDescent="0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2:12" x14ac:dyDescent="0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2:12" x14ac:dyDescent="0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2:12" x14ac:dyDescent="0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2:12" x14ac:dyDescent="0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2:12" x14ac:dyDescent="0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2:12" x14ac:dyDescent="0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2:12" x14ac:dyDescent="0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2:12" x14ac:dyDescent="0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2:12" x14ac:dyDescent="0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2:12" x14ac:dyDescent="0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2:12" x14ac:dyDescent="0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2:12" x14ac:dyDescent="0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2:12" x14ac:dyDescent="0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2:12" x14ac:dyDescent="0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2:12" x14ac:dyDescent="0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2:12" x14ac:dyDescent="0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2:12" x14ac:dyDescent="0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  <row r="201" spans="2:12" x14ac:dyDescent="0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</row>
    <row r="202" spans="2:12" x14ac:dyDescent="0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</row>
    <row r="203" spans="2:12" x14ac:dyDescent="0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</row>
    <row r="204" spans="2:12" x14ac:dyDescent="0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2:12" x14ac:dyDescent="0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2:12" x14ac:dyDescent="0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2:12" x14ac:dyDescent="0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2:12" x14ac:dyDescent="0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2:12" x14ac:dyDescent="0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</row>
    <row r="210" spans="2:12" x14ac:dyDescent="0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</row>
    <row r="211" spans="2:12" x14ac:dyDescent="0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2:12" x14ac:dyDescent="0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2:12" x14ac:dyDescent="0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</row>
    <row r="214" spans="2:12" x14ac:dyDescent="0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</row>
    <row r="215" spans="2:12" x14ac:dyDescent="0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</row>
    <row r="216" spans="2:12" x14ac:dyDescent="0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2:12" x14ac:dyDescent="0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</row>
    <row r="218" spans="2:12" x14ac:dyDescent="0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</row>
    <row r="219" spans="2:12" x14ac:dyDescent="0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</row>
    <row r="220" spans="2:12" x14ac:dyDescent="0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</row>
    <row r="221" spans="2:12" x14ac:dyDescent="0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</row>
    <row r="222" spans="2:12" x14ac:dyDescent="0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</row>
    <row r="223" spans="2:12" x14ac:dyDescent="0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</row>
    <row r="224" spans="2:12" x14ac:dyDescent="0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</row>
    <row r="225" spans="2:12" x14ac:dyDescent="0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</row>
    <row r="226" spans="2:12" x14ac:dyDescent="0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</row>
    <row r="227" spans="2:12" x14ac:dyDescent="0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</row>
    <row r="228" spans="2:12" x14ac:dyDescent="0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</row>
    <row r="229" spans="2:12" x14ac:dyDescent="0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</row>
    <row r="230" spans="2:12" x14ac:dyDescent="0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</row>
    <row r="231" spans="2:12" x14ac:dyDescent="0.2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2:12" x14ac:dyDescent="0.2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</row>
    <row r="233" spans="2:12" x14ac:dyDescent="0.2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4" spans="2:12" x14ac:dyDescent="0.2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</row>
    <row r="235" spans="2:12" x14ac:dyDescent="0.2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</row>
    <row r="236" spans="2:12" x14ac:dyDescent="0.2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</row>
    <row r="237" spans="2:12" x14ac:dyDescent="0.2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</row>
    <row r="238" spans="2:12" x14ac:dyDescent="0.2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</row>
    <row r="239" spans="2:12" x14ac:dyDescent="0.2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</row>
    <row r="240" spans="2:12" x14ac:dyDescent="0.2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</row>
    <row r="241" spans="2:12" x14ac:dyDescent="0.2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</row>
    <row r="242" spans="2:12" x14ac:dyDescent="0.2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</row>
    <row r="243" spans="2:12" x14ac:dyDescent="0.2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</row>
    <row r="244" spans="2:12" x14ac:dyDescent="0.2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</row>
    <row r="245" spans="2:12" x14ac:dyDescent="0.2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</row>
    <row r="246" spans="2:12" x14ac:dyDescent="0.2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</row>
    <row r="247" spans="2:12" x14ac:dyDescent="0.2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</row>
    <row r="248" spans="2:12" x14ac:dyDescent="0.2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</row>
    <row r="249" spans="2:12" x14ac:dyDescent="0.2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</row>
    <row r="250" spans="2:12" x14ac:dyDescent="0.2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</row>
    <row r="251" spans="2:12" x14ac:dyDescent="0.2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</row>
    <row r="252" spans="2:12" x14ac:dyDescent="0.2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2:12" x14ac:dyDescent="0.2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</row>
    <row r="254" spans="2:12" x14ac:dyDescent="0.2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</row>
    <row r="255" spans="2:12" x14ac:dyDescent="0.2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</row>
    <row r="256" spans="2:12" x14ac:dyDescent="0.2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</row>
    <row r="257" spans="2:12" x14ac:dyDescent="0.2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</row>
    <row r="258" spans="2:12" x14ac:dyDescent="0.2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2:12" x14ac:dyDescent="0.2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</row>
    <row r="260" spans="2:12" x14ac:dyDescent="0.2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</row>
    <row r="261" spans="2:12" x14ac:dyDescent="0.2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</row>
    <row r="262" spans="2:12" x14ac:dyDescent="0.2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</row>
    <row r="263" spans="2:12" x14ac:dyDescent="0.2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</row>
    <row r="264" spans="2:12" x14ac:dyDescent="0.2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</row>
    <row r="265" spans="2:12" x14ac:dyDescent="0.2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</row>
    <row r="266" spans="2:12" x14ac:dyDescent="0.2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</row>
    <row r="267" spans="2:12" x14ac:dyDescent="0.2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</row>
    <row r="268" spans="2:12" x14ac:dyDescent="0.2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</row>
    <row r="269" spans="2:12" x14ac:dyDescent="0.2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</row>
    <row r="270" spans="2:12" x14ac:dyDescent="0.2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</row>
    <row r="271" spans="2:12" x14ac:dyDescent="0.2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</row>
    <row r="272" spans="2:12" x14ac:dyDescent="0.2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</row>
    <row r="273" spans="2:12" x14ac:dyDescent="0.2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</row>
    <row r="274" spans="2:12" x14ac:dyDescent="0.2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</row>
    <row r="275" spans="2:12" x14ac:dyDescent="0.2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</row>
    <row r="276" spans="2:12" x14ac:dyDescent="0.2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</row>
    <row r="277" spans="2:12" x14ac:dyDescent="0.2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</row>
    <row r="278" spans="2:12" x14ac:dyDescent="0.2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</row>
    <row r="279" spans="2:12" x14ac:dyDescent="0.2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</row>
    <row r="280" spans="2:12" x14ac:dyDescent="0.2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</row>
    <row r="281" spans="2:12" x14ac:dyDescent="0.2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</row>
    <row r="282" spans="2:12" x14ac:dyDescent="0.2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</row>
    <row r="283" spans="2:12" x14ac:dyDescent="0.2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</row>
    <row r="284" spans="2:12" x14ac:dyDescent="0.2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</row>
    <row r="285" spans="2:12" x14ac:dyDescent="0.2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</row>
    <row r="286" spans="2:12" x14ac:dyDescent="0.2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</row>
    <row r="287" spans="2:12" x14ac:dyDescent="0.2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</row>
    <row r="288" spans="2:12" x14ac:dyDescent="0.2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</row>
    <row r="289" spans="2:12" x14ac:dyDescent="0.2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</row>
    <row r="290" spans="2:12" x14ac:dyDescent="0.2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</row>
    <row r="291" spans="2:12" x14ac:dyDescent="0.2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</row>
    <row r="292" spans="2:12" x14ac:dyDescent="0.2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</row>
    <row r="293" spans="2:12" x14ac:dyDescent="0.2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</row>
    <row r="294" spans="2:12" x14ac:dyDescent="0.2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</row>
    <row r="295" spans="2:12" x14ac:dyDescent="0.2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</row>
    <row r="296" spans="2:12" x14ac:dyDescent="0.2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</row>
    <row r="297" spans="2:12" x14ac:dyDescent="0.2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</row>
    <row r="298" spans="2:12" x14ac:dyDescent="0.2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</row>
    <row r="299" spans="2:12" x14ac:dyDescent="0.2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</row>
    <row r="300" spans="2:12" x14ac:dyDescent="0.2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</row>
    <row r="301" spans="2:12" x14ac:dyDescent="0.2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</row>
    <row r="302" spans="2:12" x14ac:dyDescent="0.2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</row>
    <row r="303" spans="2:12" x14ac:dyDescent="0.2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</row>
    <row r="304" spans="2:12" x14ac:dyDescent="0.2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</row>
    <row r="305" spans="2:12" x14ac:dyDescent="0.2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</row>
    <row r="306" spans="2:12" x14ac:dyDescent="0.2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</row>
    <row r="307" spans="2:12" x14ac:dyDescent="0.2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</row>
    <row r="308" spans="2:12" x14ac:dyDescent="0.2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</row>
    <row r="309" spans="2:12" x14ac:dyDescent="0.2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</row>
    <row r="310" spans="2:12" x14ac:dyDescent="0.2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</row>
    <row r="311" spans="2:12" x14ac:dyDescent="0.2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</row>
    <row r="312" spans="2:12" x14ac:dyDescent="0.2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</row>
    <row r="313" spans="2:12" x14ac:dyDescent="0.2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</row>
    <row r="314" spans="2:12" x14ac:dyDescent="0.2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</row>
    <row r="315" spans="2:12" x14ac:dyDescent="0.2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</row>
    <row r="316" spans="2:12" x14ac:dyDescent="0.2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</row>
    <row r="317" spans="2:12" x14ac:dyDescent="0.2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</row>
    <row r="318" spans="2:12" x14ac:dyDescent="0.2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</row>
    <row r="319" spans="2:12" x14ac:dyDescent="0.2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2:12" x14ac:dyDescent="0.2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</row>
    <row r="321" spans="2:12" x14ac:dyDescent="0.2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</row>
    <row r="322" spans="2:12" x14ac:dyDescent="0.2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</row>
    <row r="323" spans="2:12" x14ac:dyDescent="0.2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</row>
    <row r="324" spans="2:12" x14ac:dyDescent="0.2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</row>
    <row r="325" spans="2:12" x14ac:dyDescent="0.2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</row>
    <row r="326" spans="2:12" x14ac:dyDescent="0.2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</row>
    <row r="327" spans="2:12" x14ac:dyDescent="0.2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</row>
    <row r="328" spans="2:12" x14ac:dyDescent="0.2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2:12" x14ac:dyDescent="0.2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2:12" x14ac:dyDescent="0.2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2:12" x14ac:dyDescent="0.2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2:12" x14ac:dyDescent="0.2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2:12" x14ac:dyDescent="0.2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</row>
    <row r="334" spans="2:12" x14ac:dyDescent="0.2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2:12" x14ac:dyDescent="0.2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</row>
    <row r="336" spans="2:12" x14ac:dyDescent="0.2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</row>
    <row r="337" spans="2:12" x14ac:dyDescent="0.2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</row>
    <row r="338" spans="2:12" x14ac:dyDescent="0.2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</row>
    <row r="339" spans="2:12" x14ac:dyDescent="0.2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</row>
    <row r="340" spans="2:12" x14ac:dyDescent="0.2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</row>
    <row r="341" spans="2:12" x14ac:dyDescent="0.2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</row>
    <row r="342" spans="2:12" x14ac:dyDescent="0.2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</row>
    <row r="343" spans="2:12" x14ac:dyDescent="0.2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</row>
    <row r="344" spans="2:12" x14ac:dyDescent="0.2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</row>
    <row r="345" spans="2:12" x14ac:dyDescent="0.2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</row>
    <row r="346" spans="2:12" x14ac:dyDescent="0.2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</row>
    <row r="347" spans="2:12" x14ac:dyDescent="0.2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</row>
    <row r="348" spans="2:12" x14ac:dyDescent="0.2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</row>
    <row r="349" spans="2:12" x14ac:dyDescent="0.2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</row>
    <row r="350" spans="2:12" x14ac:dyDescent="0.2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</row>
    <row r="351" spans="2:12" x14ac:dyDescent="0.2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2:12" x14ac:dyDescent="0.2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</row>
    <row r="353" spans="2:12" x14ac:dyDescent="0.2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2:12" x14ac:dyDescent="0.2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2:12" x14ac:dyDescent="0.2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2:12" x14ac:dyDescent="0.2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2:12" x14ac:dyDescent="0.2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</row>
    <row r="358" spans="2:12" x14ac:dyDescent="0.2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</row>
    <row r="359" spans="2:12" x14ac:dyDescent="0.2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</row>
    <row r="360" spans="2:12" x14ac:dyDescent="0.2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</row>
    <row r="361" spans="2:12" x14ac:dyDescent="0.2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</row>
    <row r="362" spans="2:12" x14ac:dyDescent="0.2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</row>
    <row r="363" spans="2:12" x14ac:dyDescent="0.2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</row>
    <row r="364" spans="2:12" x14ac:dyDescent="0.2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</row>
    <row r="365" spans="2:12" x14ac:dyDescent="0.2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</row>
    <row r="366" spans="2:12" x14ac:dyDescent="0.2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</row>
    <row r="367" spans="2:12" x14ac:dyDescent="0.2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</row>
    <row r="368" spans="2:12" x14ac:dyDescent="0.2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</row>
    <row r="369" spans="2:12" x14ac:dyDescent="0.2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</row>
    <row r="370" spans="2:12" x14ac:dyDescent="0.2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</row>
    <row r="371" spans="2:12" x14ac:dyDescent="0.2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</row>
    <row r="372" spans="2:12" x14ac:dyDescent="0.2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</row>
    <row r="373" spans="2:12" x14ac:dyDescent="0.2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</row>
    <row r="374" spans="2:12" x14ac:dyDescent="0.2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</row>
    <row r="375" spans="2:12" x14ac:dyDescent="0.2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</row>
    <row r="376" spans="2:12" x14ac:dyDescent="0.2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</row>
    <row r="377" spans="2:12" x14ac:dyDescent="0.2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</row>
    <row r="378" spans="2:12" x14ac:dyDescent="0.2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</row>
    <row r="379" spans="2:12" x14ac:dyDescent="0.2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</row>
    <row r="380" spans="2:12" x14ac:dyDescent="0.2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</row>
    <row r="381" spans="2:12" x14ac:dyDescent="0.2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</row>
    <row r="382" spans="2:12" x14ac:dyDescent="0.2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</row>
    <row r="383" spans="2:12" x14ac:dyDescent="0.2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</row>
    <row r="384" spans="2:12" x14ac:dyDescent="0.2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</row>
    <row r="385" spans="2:12" x14ac:dyDescent="0.2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</row>
    <row r="386" spans="2:12" x14ac:dyDescent="0.2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</row>
    <row r="387" spans="2:12" x14ac:dyDescent="0.2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</row>
    <row r="388" spans="2:12" x14ac:dyDescent="0.2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</row>
    <row r="389" spans="2:12" x14ac:dyDescent="0.2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</row>
    <row r="390" spans="2:12" x14ac:dyDescent="0.2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</row>
    <row r="391" spans="2:12" x14ac:dyDescent="0.2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</row>
    <row r="392" spans="2:12" x14ac:dyDescent="0.2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</row>
    <row r="393" spans="2:12" x14ac:dyDescent="0.2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</row>
    <row r="394" spans="2:12" x14ac:dyDescent="0.2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</row>
    <row r="395" spans="2:12" x14ac:dyDescent="0.2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</row>
    <row r="396" spans="2:12" x14ac:dyDescent="0.2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</row>
    <row r="397" spans="2:12" x14ac:dyDescent="0.2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</row>
    <row r="398" spans="2:12" x14ac:dyDescent="0.2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</row>
    <row r="399" spans="2:12" x14ac:dyDescent="0.2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</row>
    <row r="400" spans="2:12" x14ac:dyDescent="0.2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</row>
    <row r="401" spans="2:12" x14ac:dyDescent="0.2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</row>
    <row r="402" spans="2:12" x14ac:dyDescent="0.2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</row>
    <row r="403" spans="2:12" x14ac:dyDescent="0.2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</row>
    <row r="404" spans="2:12" x14ac:dyDescent="0.2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</row>
    <row r="405" spans="2:12" x14ac:dyDescent="0.2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</row>
    <row r="406" spans="2:12" x14ac:dyDescent="0.2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</row>
    <row r="407" spans="2:12" x14ac:dyDescent="0.2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</row>
    <row r="408" spans="2:12" x14ac:dyDescent="0.2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</row>
    <row r="409" spans="2:12" x14ac:dyDescent="0.2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</row>
    <row r="410" spans="2:12" x14ac:dyDescent="0.2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</row>
    <row r="411" spans="2:12" x14ac:dyDescent="0.2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</row>
    <row r="412" spans="2:12" x14ac:dyDescent="0.2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</row>
    <row r="413" spans="2:12" x14ac:dyDescent="0.2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</row>
    <row r="414" spans="2:12" x14ac:dyDescent="0.2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</row>
    <row r="415" spans="2:12" x14ac:dyDescent="0.2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</row>
    <row r="416" spans="2:12" x14ac:dyDescent="0.2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</row>
    <row r="417" spans="2:12" x14ac:dyDescent="0.2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</row>
    <row r="418" spans="2:12" x14ac:dyDescent="0.2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</row>
    <row r="419" spans="2:12" x14ac:dyDescent="0.2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</row>
    <row r="420" spans="2:12" x14ac:dyDescent="0.2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</row>
    <row r="421" spans="2:12" x14ac:dyDescent="0.2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</row>
    <row r="422" spans="2:12" x14ac:dyDescent="0.2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</row>
    <row r="423" spans="2:12" x14ac:dyDescent="0.2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</row>
    <row r="424" spans="2:12" x14ac:dyDescent="0.2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</row>
    <row r="425" spans="2:12" x14ac:dyDescent="0.2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</row>
    <row r="426" spans="2:12" x14ac:dyDescent="0.2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</row>
    <row r="427" spans="2:12" x14ac:dyDescent="0.2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</row>
    <row r="428" spans="2:12" x14ac:dyDescent="0.2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</row>
    <row r="429" spans="2:12" x14ac:dyDescent="0.2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</row>
    <row r="430" spans="2:12" x14ac:dyDescent="0.2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</row>
    <row r="431" spans="2:12" x14ac:dyDescent="0.2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</row>
    <row r="432" spans="2:12" x14ac:dyDescent="0.2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</row>
    <row r="433" spans="2:12" x14ac:dyDescent="0.2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</row>
    <row r="434" spans="2:12" x14ac:dyDescent="0.2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</row>
    <row r="435" spans="2:12" x14ac:dyDescent="0.2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</row>
    <row r="436" spans="2:12" x14ac:dyDescent="0.2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</row>
    <row r="437" spans="2:12" x14ac:dyDescent="0.2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</row>
    <row r="438" spans="2:12" x14ac:dyDescent="0.2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</row>
    <row r="439" spans="2:12" x14ac:dyDescent="0.2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</row>
    <row r="440" spans="2:12" x14ac:dyDescent="0.2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</row>
    <row r="441" spans="2:12" x14ac:dyDescent="0.2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</row>
    <row r="442" spans="2:12" x14ac:dyDescent="0.2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</row>
    <row r="443" spans="2:12" x14ac:dyDescent="0.2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</row>
    <row r="444" spans="2:12" x14ac:dyDescent="0.2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</row>
    <row r="445" spans="2:12" x14ac:dyDescent="0.2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</row>
    <row r="446" spans="2:12" x14ac:dyDescent="0.2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</row>
    <row r="447" spans="2:12" x14ac:dyDescent="0.2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</row>
    <row r="448" spans="2:12" x14ac:dyDescent="0.2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</row>
    <row r="449" spans="2:12" x14ac:dyDescent="0.2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</row>
    <row r="450" spans="2:12" x14ac:dyDescent="0.2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</row>
    <row r="451" spans="2:12" x14ac:dyDescent="0.2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</row>
    <row r="452" spans="2:12" x14ac:dyDescent="0.2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</row>
    <row r="453" spans="2:12" x14ac:dyDescent="0.2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</row>
    <row r="454" spans="2:12" x14ac:dyDescent="0.2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</row>
    <row r="455" spans="2:12" x14ac:dyDescent="0.2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</row>
    <row r="456" spans="2:12" x14ac:dyDescent="0.25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</row>
    <row r="457" spans="2:12" x14ac:dyDescent="0.25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</row>
    <row r="458" spans="2:12" x14ac:dyDescent="0.25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</row>
    <row r="459" spans="2:12" x14ac:dyDescent="0.25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</row>
    <row r="460" spans="2:12" x14ac:dyDescent="0.25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</row>
    <row r="461" spans="2:12" x14ac:dyDescent="0.25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</row>
    <row r="462" spans="2:12" x14ac:dyDescent="0.25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</row>
    <row r="463" spans="2:12" x14ac:dyDescent="0.25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</row>
    <row r="464" spans="2:12" x14ac:dyDescent="0.25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</row>
    <row r="465" spans="2:12" x14ac:dyDescent="0.25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</row>
    <row r="466" spans="2:12" x14ac:dyDescent="0.25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</row>
    <row r="467" spans="2:12" x14ac:dyDescent="0.25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</row>
    <row r="468" spans="2:12" x14ac:dyDescent="0.25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</row>
    <row r="469" spans="2:12" x14ac:dyDescent="0.25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</row>
    <row r="470" spans="2:12" x14ac:dyDescent="0.25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</row>
    <row r="471" spans="2:12" x14ac:dyDescent="0.25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</row>
    <row r="472" spans="2:12" x14ac:dyDescent="0.25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</row>
    <row r="473" spans="2:12" x14ac:dyDescent="0.25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</row>
    <row r="474" spans="2:12" x14ac:dyDescent="0.25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</row>
    <row r="475" spans="2:12" x14ac:dyDescent="0.25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</row>
    <row r="476" spans="2:12" x14ac:dyDescent="0.25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</row>
    <row r="477" spans="2:12" x14ac:dyDescent="0.25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</row>
    <row r="478" spans="2:12" x14ac:dyDescent="0.25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</row>
    <row r="479" spans="2:12" x14ac:dyDescent="0.25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</row>
    <row r="480" spans="2:12" x14ac:dyDescent="0.25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</row>
    <row r="481" spans="2:12" x14ac:dyDescent="0.25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</row>
    <row r="482" spans="2:12" x14ac:dyDescent="0.25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</row>
    <row r="483" spans="2:12" x14ac:dyDescent="0.25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</row>
    <row r="484" spans="2:12" x14ac:dyDescent="0.25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</row>
    <row r="485" spans="2:12" x14ac:dyDescent="0.25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</row>
    <row r="486" spans="2:12" x14ac:dyDescent="0.25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</row>
    <row r="487" spans="2:12" x14ac:dyDescent="0.25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</row>
    <row r="488" spans="2:12" x14ac:dyDescent="0.25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</row>
    <row r="489" spans="2:12" x14ac:dyDescent="0.25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</row>
    <row r="490" spans="2:12" x14ac:dyDescent="0.25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</row>
    <row r="491" spans="2:12" x14ac:dyDescent="0.25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</row>
    <row r="492" spans="2:12" x14ac:dyDescent="0.25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</row>
    <row r="493" spans="2:12" x14ac:dyDescent="0.25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</row>
    <row r="494" spans="2:12" x14ac:dyDescent="0.25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</row>
    <row r="495" spans="2:12" x14ac:dyDescent="0.25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</row>
    <row r="496" spans="2:12" x14ac:dyDescent="0.25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</row>
    <row r="497" spans="2:12" x14ac:dyDescent="0.25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</row>
    <row r="498" spans="2:12" x14ac:dyDescent="0.25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</row>
    <row r="499" spans="2:12" x14ac:dyDescent="0.25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</row>
    <row r="500" spans="2:12" x14ac:dyDescent="0.25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</row>
    <row r="501" spans="2:12" x14ac:dyDescent="0.25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</row>
    <row r="502" spans="2:12" x14ac:dyDescent="0.25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</row>
    <row r="503" spans="2:12" x14ac:dyDescent="0.25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</row>
    <row r="504" spans="2:12" x14ac:dyDescent="0.25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</row>
    <row r="505" spans="2:12" x14ac:dyDescent="0.25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</row>
    <row r="506" spans="2:12" x14ac:dyDescent="0.25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</row>
    <row r="507" spans="2:12" x14ac:dyDescent="0.25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33</vt:i4>
      </vt:variant>
    </vt:vector>
  </HeadingPairs>
  <TitlesOfParts>
    <vt:vector size="33" baseType="lpstr">
      <vt:lpstr>Inhoudsopgave</vt:lpstr>
      <vt:lpstr>10.1.1</vt:lpstr>
      <vt:lpstr>10.1.2</vt:lpstr>
      <vt:lpstr>10.1.3</vt:lpstr>
      <vt:lpstr>10.1.4</vt:lpstr>
      <vt:lpstr>10.2.1</vt:lpstr>
      <vt:lpstr>10.2.2</vt:lpstr>
      <vt:lpstr>10.3.1</vt:lpstr>
      <vt:lpstr>10.3.2</vt:lpstr>
      <vt:lpstr>10.4.1</vt:lpstr>
      <vt:lpstr>10.4.2</vt:lpstr>
      <vt:lpstr>10.5.1</vt:lpstr>
      <vt:lpstr>10.5.2</vt:lpstr>
      <vt:lpstr>10.6.1</vt:lpstr>
      <vt:lpstr>10.6.2</vt:lpstr>
      <vt:lpstr>10.7.1</vt:lpstr>
      <vt:lpstr>10.7.2</vt:lpstr>
      <vt:lpstr>10.8.1</vt:lpstr>
      <vt:lpstr>10.8.2</vt:lpstr>
      <vt:lpstr>10.9.1</vt:lpstr>
      <vt:lpstr>10.9.2</vt:lpstr>
      <vt:lpstr>10.11.1</vt:lpstr>
      <vt:lpstr>10.11.2</vt:lpstr>
      <vt:lpstr>10.12.1</vt:lpstr>
      <vt:lpstr>10.12.2</vt:lpstr>
      <vt:lpstr>10.13.1</vt:lpstr>
      <vt:lpstr>10.13.2</vt:lpstr>
      <vt:lpstr>10.14.1</vt:lpstr>
      <vt:lpstr>10.14.2</vt:lpstr>
      <vt:lpstr>10.15.1</vt:lpstr>
      <vt:lpstr>10.15.2</vt:lpstr>
      <vt:lpstr>10.16.1</vt:lpstr>
      <vt:lpstr>10.16.2</vt:lpstr>
    </vt:vector>
  </TitlesOfParts>
  <Company>FAO-FAT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Bart Steyaert (FEDRIS)</cp:lastModifiedBy>
  <cp:lastPrinted>2019-02-07T14:35:52Z</cp:lastPrinted>
  <dcterms:created xsi:type="dcterms:W3CDTF">2015-01-12T09:37:20Z</dcterms:created>
  <dcterms:modified xsi:type="dcterms:W3CDTF">2024-02-06T10:14:45Z</dcterms:modified>
</cp:coreProperties>
</file>