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6" yWindow="60" windowWidth="10332" windowHeight="8580" tabRatio="831" activeTab="0"/>
  </bookViews>
  <sheets>
    <sheet name="Inhoudsopgave" sheetId="1" r:id="rId1"/>
    <sheet name="28.1.1" sheetId="2" r:id="rId2"/>
    <sheet name="28.1.2" sheetId="3" r:id="rId3"/>
    <sheet name="28.1.3" sheetId="4" r:id="rId4"/>
    <sheet name="28.1.4" sheetId="5" r:id="rId5"/>
    <sheet name="28.2.1" sheetId="6" r:id="rId6"/>
    <sheet name="28.2.2" sheetId="7" r:id="rId7"/>
    <sheet name="28.2.3" sheetId="8" r:id="rId8"/>
    <sheet name="28.2.4" sheetId="9" r:id="rId9"/>
    <sheet name="28.3.1" sheetId="10" r:id="rId10"/>
    <sheet name="28.3.2" sheetId="11" r:id="rId11"/>
    <sheet name="28.3.3" sheetId="12" r:id="rId12"/>
    <sheet name="28.3.4" sheetId="13" r:id="rId13"/>
    <sheet name="28.4.1" sheetId="14" r:id="rId14"/>
    <sheet name="28.4.2" sheetId="15" r:id="rId15"/>
    <sheet name="28.4.3" sheetId="16" r:id="rId16"/>
    <sheet name="28.4.4" sheetId="17" r:id="rId17"/>
    <sheet name="28.5.1" sheetId="18" r:id="rId18"/>
    <sheet name="28.5.2" sheetId="19" r:id="rId19"/>
    <sheet name="28.5.3" sheetId="20" r:id="rId20"/>
    <sheet name="28.5.4" sheetId="21" r:id="rId21"/>
  </sheets>
  <definedNames/>
  <calcPr fullCalcOnLoad="1"/>
</workbook>
</file>

<file path=xl/sharedStrings.xml><?xml version="1.0" encoding="utf-8"?>
<sst xmlns="http://schemas.openxmlformats.org/spreadsheetml/2006/main" count="1653" uniqueCount="426">
  <si>
    <t>28.1.</t>
  </si>
  <si>
    <t>28.1.1.</t>
  </si>
  <si>
    <t>28.1.2.</t>
  </si>
  <si>
    <t>28.1.3.</t>
  </si>
  <si>
    <t>28.1.4.</t>
  </si>
  <si>
    <t>28.2.</t>
  </si>
  <si>
    <t>28.2.1.</t>
  </si>
  <si>
    <t>28.2.2.</t>
  </si>
  <si>
    <t>28.2.3.</t>
  </si>
  <si>
    <t>28.2.4.</t>
  </si>
  <si>
    <t>28.3.</t>
  </si>
  <si>
    <t>28.3.1.</t>
  </si>
  <si>
    <t>28.3.2.</t>
  </si>
  <si>
    <t>28.3.3.</t>
  </si>
  <si>
    <t>28.3.4.</t>
  </si>
  <si>
    <t>28.4.</t>
  </si>
  <si>
    <t>28.4.1.</t>
  </si>
  <si>
    <t>28.4.2.</t>
  </si>
  <si>
    <t>28.4.3.</t>
  </si>
  <si>
    <t>28.4.4.</t>
  </si>
  <si>
    <t>28.5.</t>
  </si>
  <si>
    <t>28.5.1.</t>
  </si>
  <si>
    <t>28.5.2.</t>
  </si>
  <si>
    <t>28.5.3.</t>
  </si>
  <si>
    <t>28.5.4.</t>
  </si>
  <si>
    <t xml:space="preserve">Afwijkende gebeurtenis </t>
  </si>
  <si>
    <t xml:space="preserve">Bij de afwijkende gebeurtenis betrokken voorwerp </t>
  </si>
  <si>
    <t>Contact-wijze van verwonding</t>
  </si>
  <si>
    <t xml:space="preserve">Soort letsel </t>
  </si>
  <si>
    <t xml:space="preserve">Verwond deel van het lichaam </t>
  </si>
  <si>
    <t>ESAO code</t>
  </si>
  <si>
    <t>Afwijkende gebeurtenis</t>
  </si>
  <si>
    <t>Jaar</t>
  </si>
  <si>
    <t>A</t>
  </si>
  <si>
    <t>%</t>
  </si>
  <si>
    <t>00</t>
  </si>
  <si>
    <t>Geen informatie</t>
  </si>
  <si>
    <t>1</t>
  </si>
  <si>
    <t>Afwijkende gebeurtenis als gevolg van een elektrische storing, explosie, brand - totaal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</si>
  <si>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</si>
  <si>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</si>
  <si>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</si>
  <si>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</si>
  <si>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</si>
  <si>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</si>
  <si>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totaal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</si>
  <si>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</si>
  <si>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</si>
  <si>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</si>
  <si>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</si>
  <si>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</si>
  <si>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</si>
  <si>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totaal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</si>
  <si>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</si>
  <si>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</si>
  <si>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</si>
  <si>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</si>
  <si>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</si>
  <si>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</si>
  <si>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</si>
  <si>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totaal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</si>
  <si>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</si>
  <si>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</si>
  <si>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</si>
  <si>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</si>
  <si>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</si>
  <si>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</si>
  <si>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</si>
  <si>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totaal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</si>
  <si>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</si>
  <si>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</si>
  <si>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</si>
  <si>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</si>
  <si>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totaal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</si>
  <si>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</si>
  <si>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</si>
  <si>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</si>
  <si>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</si>
  <si>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</si>
  <si>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</si>
  <si>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totaal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</si>
  <si>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</si>
  <si>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</si>
  <si>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</si>
  <si>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</si>
  <si>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</si>
  <si>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</si>
  <si>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</si>
  <si>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totaal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</si>
  <si>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</si>
  <si>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</si>
  <si>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</si>
  <si>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</si>
  <si>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</si>
  <si>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</si>
  <si>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</si>
  <si>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</si>
  <si>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TOTAAL</t>
  </si>
  <si>
    <t>Geslacht van het slachtoffer</t>
  </si>
  <si>
    <t>Vrouwen</t>
  </si>
  <si>
    <t>Mannen</t>
  </si>
  <si>
    <t>Generatie van het slachtoffer</t>
  </si>
  <si>
    <t>15 - 24 jaar</t>
  </si>
  <si>
    <t>25 - 49 jaar</t>
  </si>
  <si>
    <t>50 jaar en meer</t>
  </si>
  <si>
    <t>Aard van het werk</t>
  </si>
  <si>
    <t>Handarbeid</t>
  </si>
  <si>
    <t>Hoofdarbeid</t>
  </si>
  <si>
    <t>Afwijkende gebeurtenis als gevolg van een elektrische storing, explosie, brand -</t>
  </si>
  <si>
    <t>Commentaar:</t>
  </si>
  <si>
    <t>In "Handarbeid" zijn de volgende categorieën opgenomen: arbeider, arbeiders met bediendestatuut, uitbreiding wet, huispersoneel RSZ-onderworpen, huispersoneel niet-RSZ-onderworpen, interim-arbeiders, anderen "wet 1971" en interim-studenten. In "Hoofdarbeid" zijn opgenomen: administratief bediende, andere bedienden en interim-bedienden.</t>
  </si>
  <si>
    <t>Bij de afwijkende gebeurtenis betrokken voorwerp</t>
  </si>
  <si>
    <t>00.00</t>
  </si>
  <si>
    <t>Geen betrokken voorwerp of geen informatie</t>
  </si>
  <si>
    <t>01.00</t>
  </si>
  <si>
    <t xml:space="preserve">Gebouwen, oppervlakken - gelijkvloers (binnen of buiten, vast of verplaatsbaar, tijdelijk of permanent) </t>
  </si>
  <si>
    <t>02.00</t>
  </si>
  <si>
    <t xml:space="preserve">Gebouwen, constructies, oppervlakken - bovengronds (binnen of buiten) </t>
  </si>
  <si>
    <t>03.00</t>
  </si>
  <si>
    <t xml:space="preserve">Gebouwen, constructies, oppervlakken - ondergronds (binnen of buiten) </t>
  </si>
  <si>
    <t>04.00</t>
  </si>
  <si>
    <t xml:space="preserve">Distributiesystemen voor materialen, aanvoer, leidingen </t>
  </si>
  <si>
    <t>05.00</t>
  </si>
  <si>
    <t xml:space="preserve">Motoren, systemen voor transmissie en opslag van energie </t>
  </si>
  <si>
    <t>06.00</t>
  </si>
  <si>
    <t xml:space="preserve">Handgereedschap - niet gemotoriseerd </t>
  </si>
  <si>
    <t>07.00</t>
  </si>
  <si>
    <t>Mechanisch gereedschap met de hand bediend</t>
  </si>
  <si>
    <t>08.00</t>
  </si>
  <si>
    <t xml:space="preserve">Handgereedschap - zonder aanduiding over aandrijving </t>
  </si>
  <si>
    <t>09.00</t>
  </si>
  <si>
    <t>Machines en uitrusting - draagbaar of verplaatsbaar</t>
  </si>
  <si>
    <t>10.00</t>
  </si>
  <si>
    <t xml:space="preserve">Machines en uitrusting - vast gemonteerd </t>
  </si>
  <si>
    <t>11.00</t>
  </si>
  <si>
    <t>Systemen voor gesloten of open transport en opslag</t>
  </si>
  <si>
    <t>12.00</t>
  </si>
  <si>
    <t xml:space="preserve">Voertuigen voor transport over land </t>
  </si>
  <si>
    <t>13.00</t>
  </si>
  <si>
    <t xml:space="preserve">Overige transportvoertuigen </t>
  </si>
  <si>
    <t>14.00</t>
  </si>
  <si>
    <t xml:space="preserve">Materialen, objecten, producten, onderdelen van machines of voer- en vaartuigen, breukmateriaal, stof </t>
  </si>
  <si>
    <t>15.00</t>
  </si>
  <si>
    <t xml:space="preserve">Chemische stoffen, explosieven, radioactieve stoffen, biologische stoffen </t>
  </si>
  <si>
    <t>16.00</t>
  </si>
  <si>
    <t xml:space="preserve">Veiligheidssystemen en veiligheidsuitrusting </t>
  </si>
  <si>
    <t>17.00</t>
  </si>
  <si>
    <t xml:space="preserve">Kantooruitrusting en persoonlijke uitrusting, sportuitrusting, wapens, huishoudelijke apparaten </t>
  </si>
  <si>
    <t>18.00</t>
  </si>
  <si>
    <t xml:space="preserve">Levende organismen en mensen </t>
  </si>
  <si>
    <t>19.00</t>
  </si>
  <si>
    <t>Bulkafval</t>
  </si>
  <si>
    <t>20.00</t>
  </si>
  <si>
    <t xml:space="preserve">Fysische verschijnselen en natuurlijke elementen </t>
  </si>
  <si>
    <t>99.00</t>
  </si>
  <si>
    <t>Overige betrokken voorwerpen, niet in deze lijst vermeld</t>
  </si>
  <si>
    <t xml:space="preserve">Machines en uitrusting - draagbaar of verplaatsbaar </t>
  </si>
  <si>
    <t xml:space="preserve">Systemen voor gesloten of open transport en opslag </t>
  </si>
  <si>
    <t>Contact - wijze van verwonding</t>
  </si>
  <si>
    <t>Contact met elektrische stroom, temperatuur, gevaarlijke stof - totaal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</si>
  <si>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</si>
  <si>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</si>
  <si>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</si>
  <si>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</si>
  <si>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</si>
  <si>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</si>
  <si>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</si>
  <si>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</si>
  <si>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</si>
  <si>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</si>
  <si>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</si>
  <si>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</si>
  <si>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</si>
  <si>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</si>
  <si>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</si>
  <si>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</si>
  <si>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</si>
  <si>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</si>
  <si>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</si>
  <si>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</si>
  <si>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</si>
  <si>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</si>
  <si>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</si>
  <si>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</si>
  <si>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</si>
  <si>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</si>
  <si>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</si>
  <si>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</si>
  <si>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</si>
  <si>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</si>
  <si>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</si>
  <si>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</si>
  <si>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</si>
  <si>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</si>
  <si>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</si>
  <si>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</si>
  <si>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</si>
  <si>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</si>
  <si>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</si>
  <si>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</si>
  <si>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</si>
  <si>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</si>
  <si>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</si>
  <si>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</si>
  <si>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</si>
  <si>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</si>
  <si>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</si>
  <si>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</si>
  <si>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</si>
  <si>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</si>
  <si>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</si>
  <si>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</si>
  <si>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</si>
  <si>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</si>
  <si>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Code</t>
  </si>
  <si>
    <t>Soort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</si>
  <si>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</si>
  <si>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</si>
  <si>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</si>
  <si>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</si>
  <si>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</si>
  <si>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</si>
  <si>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</si>
  <si>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</si>
  <si>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</si>
  <si>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</si>
  <si>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</si>
  <si>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</si>
  <si>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</si>
  <si>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</si>
  <si>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</si>
  <si>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</si>
  <si>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</si>
  <si>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</si>
  <si>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</si>
  <si>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</si>
  <si>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</si>
  <si>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</si>
  <si>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</si>
  <si>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</si>
  <si>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</si>
  <si>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</si>
  <si>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</si>
  <si>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</si>
  <si>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</si>
  <si>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</si>
  <si>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</si>
  <si>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</si>
  <si>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</si>
  <si>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</si>
  <si>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</si>
  <si>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</si>
  <si>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</si>
  <si>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</si>
  <si>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</si>
  <si>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</si>
  <si>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</si>
  <si>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</si>
  <si>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</si>
  <si>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</si>
  <si>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</si>
  <si>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</si>
  <si>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</si>
  <si>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</si>
  <si>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</si>
  <si>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</si>
  <si>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</si>
  <si>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</si>
  <si>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</si>
  <si>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</si>
  <si>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</si>
  <si>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</si>
  <si>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</si>
  <si>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</si>
  <si>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</si>
  <si>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</si>
  <si>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</si>
  <si>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Multipele letsels - totaal</t>
  </si>
  <si>
    <t>Verbrandingen, brandplekken en bevriezing -totaal</t>
  </si>
  <si>
    <t>Verwond deel van het lichaam</t>
  </si>
  <si>
    <t>Verwond deel van het lichaam niet gespecificeerd</t>
  </si>
  <si>
    <t>Hoofd - totaal</t>
  </si>
  <si>
    <t>10</t>
  </si>
  <si>
    <t>Hoofd, niet nader gespecificeerd</t>
  </si>
  <si>
    <t>11</t>
  </si>
  <si>
    <t>Hoofd (caput), hersenen en hersenzenuwen en -bloedvaten</t>
  </si>
  <si>
    <t>12</t>
  </si>
  <si>
    <t>Aangezicht</t>
  </si>
  <si>
    <t>13</t>
  </si>
  <si>
    <t>Oog/ogen</t>
  </si>
  <si>
    <t>14</t>
  </si>
  <si>
    <t>Oor/oren</t>
  </si>
  <si>
    <t>15</t>
  </si>
  <si>
    <t>Tanden</t>
  </si>
  <si>
    <t>18</t>
  </si>
  <si>
    <t>Hoofd, diverse plaatsen gewond</t>
  </si>
  <si>
    <t>19</t>
  </si>
  <si>
    <t>2</t>
  </si>
  <si>
    <t>Hals, inclusief ruggengraat en halswervels - totaal</t>
  </si>
  <si>
    <t>20</t>
  </si>
  <si>
    <t>Hals, inclusief ruggengraat en halswervels</t>
  </si>
  <si>
    <t>21</t>
  </si>
  <si>
    <t>29</t>
  </si>
  <si>
    <t>Hals, andere hierboven niet genoemde delen</t>
  </si>
  <si>
    <t>3</t>
  </si>
  <si>
    <t>Rug, inclusief ruggengraat en rugwervels - totaal</t>
  </si>
  <si>
    <t>30</t>
  </si>
  <si>
    <t>Rug, inclusief ruggengraat en rugwervels</t>
  </si>
  <si>
    <t>31</t>
  </si>
  <si>
    <t>39</t>
  </si>
  <si>
    <t>Rug, andere hierboven niet genoemde delen</t>
  </si>
  <si>
    <t>4</t>
  </si>
  <si>
    <t>Romp en organen, - totaal</t>
  </si>
  <si>
    <t>40</t>
  </si>
  <si>
    <t>Romp en organen, niet gespecificeerd</t>
  </si>
  <si>
    <t>41</t>
  </si>
  <si>
    <t>Borstkas, ribben met gewrichten en schouderbladen</t>
  </si>
  <si>
    <t>42</t>
  </si>
  <si>
    <t>Borststreek met organen</t>
  </si>
  <si>
    <t>43</t>
  </si>
  <si>
    <t>Bekken en buik met organen</t>
  </si>
  <si>
    <t>48</t>
  </si>
  <si>
    <t>Romp, diverse plaatsen gewond</t>
  </si>
  <si>
    <t>49</t>
  </si>
  <si>
    <t>Romp, andere hierboven niet genoemde delen</t>
  </si>
  <si>
    <t>5</t>
  </si>
  <si>
    <t>Bovenste ledematen - totaal</t>
  </si>
  <si>
    <t>50</t>
  </si>
  <si>
    <t>Bovenste ledematen, niet nader gespecificeerd</t>
  </si>
  <si>
    <t>51</t>
  </si>
  <si>
    <t>Schouder en schoudergewrichten</t>
  </si>
  <si>
    <t>52</t>
  </si>
  <si>
    <t>Arm, inclusief elleboog</t>
  </si>
  <si>
    <t>53</t>
  </si>
  <si>
    <t>Hand</t>
  </si>
  <si>
    <t>54</t>
  </si>
  <si>
    <t>Vinger(s)</t>
  </si>
  <si>
    <t>Pols</t>
  </si>
  <si>
    <t>58</t>
  </si>
  <si>
    <t>Bovenste ledematen, diverse plaatsen gewond</t>
  </si>
  <si>
    <t>59</t>
  </si>
  <si>
    <t>Bovenste ledematen, andere hierboven niet genoemde delen</t>
  </si>
  <si>
    <t>6</t>
  </si>
  <si>
    <t>Onderste ledematen - totaal</t>
  </si>
  <si>
    <t>60</t>
  </si>
  <si>
    <t>Onderste ledematen, niet nader gespecificeerd</t>
  </si>
  <si>
    <t>61</t>
  </si>
  <si>
    <t>Heup en heupgewricht</t>
  </si>
  <si>
    <t>62</t>
  </si>
  <si>
    <t>Been, inclusief knie</t>
  </si>
  <si>
    <t>63</t>
  </si>
  <si>
    <t>Enkel</t>
  </si>
  <si>
    <t>64</t>
  </si>
  <si>
    <t>Voet</t>
  </si>
  <si>
    <t>65</t>
  </si>
  <si>
    <t>Teen/tenen</t>
  </si>
  <si>
    <t>68</t>
  </si>
  <si>
    <t>Onderste ledematen, diverse plaatsen gewond</t>
  </si>
  <si>
    <t>69</t>
  </si>
  <si>
    <t>Onderste ledematen, andere hierboven niet genoemde delen</t>
  </si>
  <si>
    <t>7</t>
  </si>
  <si>
    <t>Gehele lichaam en diverse plaatsen - totaal</t>
  </si>
  <si>
    <t>70</t>
  </si>
  <si>
    <t>Gehele lichaam en diverse plaatsen, niet nader gespecificeerd</t>
  </si>
  <si>
    <t>71</t>
  </si>
  <si>
    <t>Gehele lichaam (systemische gevolgen)</t>
  </si>
  <si>
    <t>78</t>
  </si>
  <si>
    <t>Diverse plaatsen van het lichaam gewond</t>
  </si>
  <si>
    <t>99</t>
  </si>
  <si>
    <t>Andere hierboven niet genoemde delen van het lichaam verwond</t>
  </si>
  <si>
    <t>Hoofd, andere hierboven niet genoemde delen</t>
  </si>
  <si>
    <t>Romp en organen - totaal</t>
  </si>
  <si>
    <t>Hoofd - Totaal</t>
  </si>
  <si>
    <t>Hals, inclusief ruggengraat en halswervels - Totaal</t>
  </si>
  <si>
    <t>Rug, inclusief ruggengraat en rugwervels - Totaal</t>
  </si>
  <si>
    <t>Romp en organen - Totaal</t>
  </si>
  <si>
    <t>Bovenste ledematen - Totaal</t>
  </si>
  <si>
    <t>Onderste ledematen - Totaal</t>
  </si>
  <si>
    <t>Gehele licham en diverse plaatsen - Totaal</t>
  </si>
  <si>
    <t>28.1. Afwijkende gebeurtenis</t>
  </si>
  <si>
    <t xml:space="preserve">28.2. Bij de afwijkende gebeurtenis betrokken voorwerp </t>
  </si>
  <si>
    <t>28.3. Contact-wijze van verwonding</t>
  </si>
  <si>
    <t>28.4. Soort letsel</t>
  </si>
  <si>
    <t xml:space="preserve">28.5. Verwond deel van het lichaam </t>
  </si>
  <si>
    <t>28. Kenmerken van de arbeidswegongevallen met voorziene blijvende ongeschiktheid in de privésector - 2014</t>
  </si>
  <si>
    <t>Arbeidswegongevallen met voorziene blijvende ongeschiktheid volgens afwijkende gebeurtenis: evolutie 2010-2014</t>
  </si>
  <si>
    <t>Arbeidswegongevallen met voorziene blijvende ongeschiktheid volgens afwijkende gebeurtenis: verdeling volgens geslacht - 2014</t>
  </si>
  <si>
    <t>Arbeidswegongevallen met voorziene blijvende ongeschiktheid volgens afwijkende gebeurtenis: verdeling volgens generatie - 2014</t>
  </si>
  <si>
    <t>Arbeidswegongevallen met voorziene blijvende ongeschiktheid volgens afwijkende gebeurtenis: verdeling volgens aard van het werk - 2014</t>
  </si>
  <si>
    <t>Arbeidswegongevallen met voorziene blijvende ongeschiktheid volgens betrokken voorwerp: evolutie 2010-2014</t>
  </si>
  <si>
    <t>Arbeidswegongevallen met voorziene blijvende ongeschiktheid volgens betrokken voorwerp: verdeling volgens geslacht - 2014</t>
  </si>
  <si>
    <t>Arbeidswegongevallen met voorziene blijvende ongeschiktheid volgens betrokken voorwerp: verdeling volgens generatie - 2014</t>
  </si>
  <si>
    <t>Arbeidswegongevallen met voorziene blijvende ongeschiktheid volgens betrokken voorwerp: verdeling volgens aard van het werk - 2014</t>
  </si>
  <si>
    <t>Arbeidswegongevallen met voorziene blijvende ongeschiktheid volgens wijze verwonding: evolutie 2010-2014</t>
  </si>
  <si>
    <t>Arbeidswegongevallen met voorziene blijvende ongeschiktheid volgens wijze verwonding: verdeling volgens geslacht - 2014</t>
  </si>
  <si>
    <t>Arbeidswegongevallen met voorziene blijvende ongeschiktheid volgens wijze verwonding: verdeling volgens generatie - 2014</t>
  </si>
  <si>
    <t>Arbeidswegongevallen met voorziene blijvende ongeschiktheid volgens wijze verwonding: verdeling volgens aard van het werk - 2014</t>
  </si>
  <si>
    <t>Arbeidswegongevallen met voorziene blijvende ongeschiktheid volgens soort letsel: evolutie 2010-2014</t>
  </si>
  <si>
    <t>Arbeidswegongevallen met voorziene blijvende ongeschiktheid volgens soort letsel: verdeling volgens geslacht - 2014</t>
  </si>
  <si>
    <t>Arbeidswegongevallen met voorziene blijvende ongeschiktheid volgens soort letsel: verdeling volgens generatie - 2014</t>
  </si>
  <si>
    <t>Arbeidswegongevallen met voorziene blijvende ongeschiktheid volgens soort letsel: verdeling volgens aard van het werk - 2014</t>
  </si>
  <si>
    <t>Arbeidswegongevallen met voorziene blijvende ongeschiktheid volgens verwond deel van het lichaam: evolutie 2010-2014</t>
  </si>
  <si>
    <t>Arbeidswegongevallen met voorziene blijvende ongeschiktheid volgens verwond deel van het lichaam: verdeling volgens geslacht - 2014</t>
  </si>
  <si>
    <t>Arbeidswegongevallen met voorziene blijvende ongeschiktheid volgens verwond deel van het lichaam: verdeling volgens generatie - 2014</t>
  </si>
  <si>
    <t>Arbeidswegongevallen met voorziene blijvende ongeschiktheid volgens verwond deel van het lichaam: verdeling volgens aard van het werk - 2014</t>
  </si>
  <si>
    <t>28.1.1. Arbeidswegongevallen met voorziene blijvende ongeschiktheid volgens afwijkende gebeurtenis: evolutie 2010-2014</t>
  </si>
  <si>
    <t>28.1.2. Arbeidswegongevallen met voorziene blijvende ongeschiktheid volgens afwijkende gebeurtenis: verdeling volgens geslacht - 2014</t>
  </si>
  <si>
    <t>28.1.3. Arbeidswegongevallen met voorziene blijvende ongeschiktheid volgens afwijkende gebeurtenis: verdeling volgens generatie - 2014</t>
  </si>
  <si>
    <t>28.1.4. Arbeidswegongevallen met voorziene blijvende ongeschiktheid volgens afwijkende gebeurtenis: verdeling volgens aard van het werk - 2014</t>
  </si>
  <si>
    <t>28.2.1. Arbeidswegongevallen met voorziene blijvende ongeschiktheid volgens betrokken voorwerp: evolutie 2010-2014</t>
  </si>
  <si>
    <t>28.2.2. Arbeidswegongevallen met voorziene blijvende ongeschiktheid volgens betrokken voorwerp: verdeling volgens geslacht - 2014</t>
  </si>
  <si>
    <t>28.2.3. Arbeidswegongevallen met voorziene blijvende ongeschiktheid volgens betrokken voorwerp: verdeling volgens generatie - 2014</t>
  </si>
  <si>
    <t>28.2.4. Arbeidswegongevallen met voorziene blijvende ongeschiktheid volgens betrokken voorwerp: verdeling volgens aard van het werk - 2014</t>
  </si>
  <si>
    <t>28.3.1. Arbeidswegongevallen met voorziene blijvende ongeschiktheid volgens wijze verwonding: evolutie 2010-2014</t>
  </si>
  <si>
    <t>Verschil tussen 2013 en 2014 in %</t>
  </si>
  <si>
    <t>28.3.2. Arbeidswegongevallen met voorziene blijvende ongeschiktheid volgens wijze verwonding: verdeling volgens geslacht - 2014</t>
  </si>
  <si>
    <t>28.3.3. Arbeidswegongevallen met voorziene blijvende ongeschiktheid volgens wijze verwonding: verdeling volgens generatie - 2014</t>
  </si>
  <si>
    <t>28.3.4. Arbeidswegongevallen met voorziene blijvende ongeschiktheid volgens wijze verwonding: verdeling volgens aard van het werk - 2014</t>
  </si>
  <si>
    <t>28.4.1. Arbeidswegongevallen met voorziene blijvende ongeschiktheid volgens soort letsel: evolutie 2010-2014</t>
  </si>
  <si>
    <t>28.4.2. Arbeidswegongevallen met voorziene blijvende ongeschiktheid volgens soort letsel: verdeling volgens geslacht - 2014</t>
  </si>
  <si>
    <t>28.4.3. Arbeidswegongevallen met voorziene blijvende ongeschiktheid volgens soort letsel: verdeling volgens generatie - 2014</t>
  </si>
  <si>
    <t>28.4.4. Arbeidswegongevallen met voorziene blijvende ongeschiktheid volgens soort letsel: verdeling volgens aard van het werk - 2014</t>
  </si>
  <si>
    <t>28.5.1. Arbeidswegongevallen met voorziene blijvende ongeschiktheid volgens verwond deel van het lichaam: evolutie 2010 - 2014</t>
  </si>
  <si>
    <t>28.5.2. Arbeidswegongevallen met voorziene blijvende ongeschiktheid volgens verwond deel van het lichaam: verdeling volgens geslacht - 2014</t>
  </si>
  <si>
    <t>28.5.3. Arbeidswegongevallen met voorziene blijvende ongeschiktheid volgens verwond deel van het lichaam: verdeling volgens generatie - 2014</t>
  </si>
  <si>
    <t>28.5.4. Arbeidswegongevallen met voorziene blijvende ongeschiktheid volgens verwond deel van het lichaam: verdeling volgens aard van het werk - 2014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</si>
</sst>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Microsoft Sans Serif"/>
      <family val="2"/>
    </font>
    <font>
      <b/>
      <sz val="14"/>
      <name val="Microsoft Sans Serif"/>
      <family val="2"/>
    </font>
    <font>
      <b/>
      <sz val="13"/>
      <name val="Microsoft Sans Serif"/>
      <family val="2"/>
    </font>
    <font>
      <sz val="13"/>
      <name val="Microsoft Sans Serif"/>
      <family val="2"/>
    </font>
    <font>
      <i/>
      <sz val="13"/>
      <name val="Microsoft Sans Serif"/>
      <family val="2"/>
    </font>
    <font>
      <i/>
      <sz val="13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i/>
      <sz val="12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Microsoft Sans Serif"/>
      <family val="2"/>
    </font>
    <font>
      <sz val="16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4"/>
      <name val="Microsoft Sans Serif"/>
      <family val="2"/>
    </font>
    <font>
      <b/>
      <i/>
      <sz val="12"/>
      <name val="Microsoft Sans Serif"/>
      <family val="2"/>
    </font>
    <font>
      <i/>
      <sz val="14"/>
      <name val="Microsoft Sans Serif"/>
      <family val="2"/>
    </font>
    <font>
      <sz val="18"/>
      <name val="Microsoft Sans Serif"/>
      <family val="2"/>
    </font>
    <font>
      <b/>
      <sz val="11"/>
      <color indexed="8"/>
      <name val="Microsoft Sans Serif"/>
      <family val="2"/>
    </font>
    <font>
      <b/>
      <i/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b/>
      <i/>
      <sz val="13"/>
      <name val="Microsoft Sans Serif"/>
      <family val="2"/>
    </font>
    <font>
      <b/>
      <i/>
      <sz val="13"/>
      <color indexed="8"/>
      <name val="Microsoft Sans Serif"/>
      <family val="2"/>
    </font>
    <font>
      <sz val="13"/>
      <color indexed="8"/>
      <name val="Microsoft Sans Serif"/>
      <family val="2"/>
    </font>
    <font>
      <b/>
      <sz val="13"/>
      <color indexed="8"/>
      <name val="Microsoft Sans Serif"/>
      <family val="2"/>
    </font>
    <font>
      <b/>
      <i/>
      <sz val="14"/>
      <name val="Microsoft Sans Serif"/>
      <family val="2"/>
    </font>
    <font>
      <b/>
      <u val="single"/>
      <sz val="13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991">
    <xf numFmtId="0" fontId="0" fillId="0" borderId="0" xfId="0" applyFont="1" applyAlignment="1">
      <alignment/>
    </xf>
    <xf numFmtId="0" fontId="62" fillId="0" borderId="0" xfId="44" applyFill="1" applyAlignment="1">
      <alignment/>
    </xf>
    <xf numFmtId="0" fontId="62" fillId="0" borderId="0" xfId="44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164" fontId="7" fillId="33" borderId="3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164" fontId="7" fillId="33" borderId="29" xfId="0" applyNumberFormat="1" applyFont="1" applyFill="1" applyBorder="1" applyAlignment="1">
      <alignment horizontal="center" vertical="center"/>
    </xf>
    <xf numFmtId="10" fontId="7" fillId="33" borderId="29" xfId="0" applyNumberFormat="1" applyFont="1" applyFill="1" applyBorder="1" applyAlignment="1">
      <alignment horizontal="center" vertical="center"/>
    </xf>
    <xf numFmtId="10" fontId="7" fillId="33" borderId="30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3" fontId="10" fillId="33" borderId="33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3" fontId="10" fillId="33" borderId="34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 wrapText="1"/>
    </xf>
    <xf numFmtId="3" fontId="10" fillId="33" borderId="35" xfId="0" applyNumberFormat="1" applyFont="1" applyFill="1" applyBorder="1" applyAlignment="1">
      <alignment horizontal="center" vertical="center"/>
    </xf>
    <xf numFmtId="164" fontId="10" fillId="33" borderId="34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4" fontId="10" fillId="33" borderId="3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3" fontId="11" fillId="0" borderId="37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3" fontId="11" fillId="0" borderId="39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11" fillId="0" borderId="4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164" fontId="10" fillId="33" borderId="17" xfId="0" applyNumberFormat="1" applyFont="1" applyFill="1" applyBorder="1" applyAlignment="1">
      <alignment horizontal="center" vertical="center"/>
    </xf>
    <xf numFmtId="164" fontId="10" fillId="33" borderId="1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3" fontId="11" fillId="0" borderId="43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3" fontId="11" fillId="0" borderId="45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3" fontId="11" fillId="0" borderId="47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3" fontId="10" fillId="33" borderId="45" xfId="0" applyNumberFormat="1" applyFont="1" applyFill="1" applyBorder="1" applyAlignment="1">
      <alignment horizontal="center" vertical="center"/>
    </xf>
    <xf numFmtId="3" fontId="10" fillId="33" borderId="46" xfId="0" applyNumberFormat="1" applyFont="1" applyFill="1" applyBorder="1" applyAlignment="1">
      <alignment horizontal="center" vertical="center"/>
    </xf>
    <xf numFmtId="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164" fontId="10" fillId="33" borderId="50" xfId="0" applyNumberFormat="1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64" fontId="10" fillId="33" borderId="18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center" vertical="center"/>
    </xf>
    <xf numFmtId="164" fontId="10" fillId="34" borderId="51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left" vertical="center" wrapText="1"/>
    </xf>
    <xf numFmtId="3" fontId="11" fillId="34" borderId="22" xfId="0" applyNumberFormat="1" applyFont="1" applyFill="1" applyBorder="1" applyAlignment="1">
      <alignment horizontal="center" vertical="center"/>
    </xf>
    <xf numFmtId="164" fontId="10" fillId="34" borderId="53" xfId="0" applyNumberFormat="1" applyFont="1" applyFill="1" applyBorder="1" applyAlignment="1">
      <alignment horizontal="center" vertical="center"/>
    </xf>
    <xf numFmtId="164" fontId="10" fillId="34" borderId="23" xfId="0" applyNumberFormat="1" applyFont="1" applyFill="1" applyBorder="1" applyAlignment="1">
      <alignment horizontal="center" vertical="center"/>
    </xf>
    <xf numFmtId="3" fontId="11" fillId="34" borderId="54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164" fontId="10" fillId="34" borderId="55" xfId="0" applyNumberFormat="1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/>
    </xf>
    <xf numFmtId="3" fontId="11" fillId="34" borderId="52" xfId="0" applyNumberFormat="1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center" vertical="center"/>
    </xf>
    <xf numFmtId="164" fontId="10" fillId="34" borderId="32" xfId="0" applyNumberFormat="1" applyFont="1" applyFill="1" applyBorder="1" applyAlignment="1">
      <alignment horizontal="center" vertical="center"/>
    </xf>
    <xf numFmtId="164" fontId="10" fillId="34" borderId="28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164" fontId="10" fillId="34" borderId="24" xfId="0" applyNumberFormat="1" applyFont="1" applyFill="1" applyBorder="1" applyAlignment="1">
      <alignment horizontal="center" vertical="center"/>
    </xf>
    <xf numFmtId="3" fontId="11" fillId="34" borderId="27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164" fontId="10" fillId="33" borderId="57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3" fontId="9" fillId="34" borderId="16" xfId="0" applyNumberFormat="1" applyFont="1" applyFill="1" applyBorder="1" applyAlignment="1">
      <alignment horizontal="center" vertical="center"/>
    </xf>
    <xf numFmtId="9" fontId="10" fillId="34" borderId="57" xfId="0" applyNumberFormat="1" applyFont="1" applyFill="1" applyBorder="1" applyAlignment="1">
      <alignment horizontal="center" vertical="center"/>
    </xf>
    <xf numFmtId="9" fontId="10" fillId="34" borderId="19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 vertical="center" wrapText="1"/>
    </xf>
    <xf numFmtId="3" fontId="18" fillId="33" borderId="35" xfId="0" applyNumberFormat="1" applyFont="1" applyFill="1" applyBorder="1" applyAlignment="1">
      <alignment horizontal="center" vertical="center"/>
    </xf>
    <xf numFmtId="164" fontId="18" fillId="33" borderId="50" xfId="0" applyNumberFormat="1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3" fontId="19" fillId="33" borderId="17" xfId="0" applyNumberFormat="1" applyFon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 wrapText="1"/>
    </xf>
    <xf numFmtId="164" fontId="18" fillId="33" borderId="17" xfId="0" applyNumberFormat="1" applyFont="1" applyFill="1" applyBorder="1" applyAlignment="1">
      <alignment horizontal="center" vertical="center"/>
    </xf>
    <xf numFmtId="164" fontId="18" fillId="33" borderId="3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164" fontId="18" fillId="0" borderId="51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3" fontId="14" fillId="0" borderId="5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/>
    </xf>
    <xf numFmtId="164" fontId="18" fillId="0" borderId="53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3" fontId="20" fillId="0" borderId="54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3" fontId="14" fillId="0" borderId="56" xfId="0" applyNumberFormat="1" applyFont="1" applyFill="1" applyBorder="1" applyAlignment="1">
      <alignment horizontal="center" vertical="center"/>
    </xf>
    <xf numFmtId="164" fontId="18" fillId="33" borderId="19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164" fontId="18" fillId="0" borderId="28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10" fontId="18" fillId="33" borderId="17" xfId="0" applyNumberFormat="1" applyFont="1" applyFill="1" applyBorder="1" applyAlignment="1">
      <alignment horizontal="center" vertical="center"/>
    </xf>
    <xf numFmtId="10" fontId="18" fillId="33" borderId="19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left" vertical="center" wrapText="1"/>
    </xf>
    <xf numFmtId="3" fontId="18" fillId="33" borderId="16" xfId="0" applyNumberFormat="1" applyFont="1" applyFill="1" applyBorder="1" applyAlignment="1">
      <alignment horizontal="center" vertical="center"/>
    </xf>
    <xf numFmtId="164" fontId="18" fillId="33" borderId="57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9" fontId="18" fillId="0" borderId="57" xfId="0" applyNumberFormat="1" applyFont="1" applyFill="1" applyBorder="1" applyAlignment="1">
      <alignment horizontal="center" vertical="center"/>
    </xf>
    <xf numFmtId="9" fontId="18" fillId="0" borderId="19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3" fontId="14" fillId="0" borderId="20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3" fontId="14" fillId="0" borderId="2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3" fontId="16" fillId="0" borderId="58" xfId="0" applyNumberFormat="1" applyFont="1" applyBorder="1" applyAlignment="1">
      <alignment horizontal="center" vertical="center"/>
    </xf>
    <xf numFmtId="9" fontId="15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164" fontId="15" fillId="0" borderId="51" xfId="0" applyNumberFormat="1" applyFont="1" applyBorder="1" applyAlignment="1">
      <alignment horizontal="center" vertical="center"/>
    </xf>
    <xf numFmtId="3" fontId="14" fillId="0" borderId="52" xfId="0" applyNumberFormat="1" applyFont="1" applyBorder="1" applyAlignment="1">
      <alignment horizontal="center" vertical="center"/>
    </xf>
    <xf numFmtId="164" fontId="15" fillId="0" borderId="53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9" fontId="15" fillId="0" borderId="57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164" fontId="15" fillId="0" borderId="55" xfId="0" applyNumberFormat="1" applyFont="1" applyBorder="1" applyAlignment="1">
      <alignment horizontal="center" vertical="center"/>
    </xf>
    <xf numFmtId="3" fontId="16" fillId="0" borderId="5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49" fontId="23" fillId="33" borderId="13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left" vertical="center" wrapText="1"/>
    </xf>
    <xf numFmtId="3" fontId="25" fillId="33" borderId="35" xfId="0" applyNumberFormat="1" applyFont="1" applyFill="1" applyBorder="1" applyAlignment="1">
      <alignment horizontal="center" vertical="center"/>
    </xf>
    <xf numFmtId="164" fontId="25" fillId="33" borderId="50" xfId="0" applyNumberFormat="1" applyFont="1" applyFill="1" applyBorder="1" applyAlignment="1">
      <alignment horizontal="center" vertical="center"/>
    </xf>
    <xf numFmtId="3" fontId="25" fillId="33" borderId="13" xfId="0" applyNumberFormat="1" applyFont="1" applyFill="1" applyBorder="1" applyAlignment="1">
      <alignment horizontal="center" vertical="center"/>
    </xf>
    <xf numFmtId="164" fontId="25" fillId="33" borderId="36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164" fontId="25" fillId="33" borderId="17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3" fontId="23" fillId="0" borderId="20" xfId="0" applyNumberFormat="1" applyFont="1" applyFill="1" applyBorder="1" applyAlignment="1">
      <alignment horizontal="center" vertical="center"/>
    </xf>
    <xf numFmtId="164" fontId="25" fillId="0" borderId="51" xfId="0" applyNumberFormat="1" applyFont="1" applyFill="1" applyBorder="1" applyAlignment="1">
      <alignment horizontal="center" vertical="center"/>
    </xf>
    <xf numFmtId="164" fontId="25" fillId="0" borderId="6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3" fontId="23" fillId="0" borderId="26" xfId="0" applyNumberFormat="1" applyFont="1" applyFill="1" applyBorder="1" applyAlignment="1">
      <alignment horizontal="center" vertical="center"/>
    </xf>
    <xf numFmtId="164" fontId="25" fillId="0" borderId="62" xfId="0" applyNumberFormat="1" applyFont="1" applyFill="1" applyBorder="1" applyAlignment="1">
      <alignment horizontal="center" vertical="center"/>
    </xf>
    <xf numFmtId="164" fontId="25" fillId="0" borderId="63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164" fontId="25" fillId="0" borderId="53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164" fontId="25" fillId="0" borderId="55" xfId="0" applyNumberFormat="1" applyFont="1" applyFill="1" applyBorder="1" applyAlignment="1">
      <alignment horizontal="center" vertical="center"/>
    </xf>
    <xf numFmtId="164" fontId="25" fillId="33" borderId="64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 wrapText="1"/>
    </xf>
    <xf numFmtId="3" fontId="23" fillId="0" borderId="27" xfId="0" applyNumberFormat="1" applyFont="1" applyFill="1" applyBorder="1" applyAlignment="1">
      <alignment horizontal="center" vertical="center"/>
    </xf>
    <xf numFmtId="164" fontId="25" fillId="0" borderId="32" xfId="0" applyNumberFormat="1" applyFont="1" applyFill="1" applyBorder="1" applyAlignment="1">
      <alignment horizontal="center" vertical="center"/>
    </xf>
    <xf numFmtId="164" fontId="25" fillId="0" borderId="65" xfId="0" applyNumberFormat="1" applyFont="1" applyFill="1" applyBorder="1" applyAlignment="1">
      <alignment horizontal="center" vertical="center"/>
    </xf>
    <xf numFmtId="9" fontId="25" fillId="33" borderId="17" xfId="0" applyNumberFormat="1" applyFont="1" applyFill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center"/>
    </xf>
    <xf numFmtId="164" fontId="25" fillId="0" borderId="66" xfId="0" applyNumberFormat="1" applyFont="1" applyFill="1" applyBorder="1" applyAlignment="1">
      <alignment horizontal="center" vertical="center"/>
    </xf>
    <xf numFmtId="164" fontId="25" fillId="0" borderId="67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0" fontId="25" fillId="33" borderId="17" xfId="0" applyNumberFormat="1" applyFont="1" applyFill="1" applyBorder="1" applyAlignment="1">
      <alignment horizontal="center" vertical="center"/>
    </xf>
    <xf numFmtId="10" fontId="25" fillId="33" borderId="36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left" vertical="center" wrapText="1"/>
    </xf>
    <xf numFmtId="3" fontId="25" fillId="33" borderId="16" xfId="0" applyNumberFormat="1" applyFont="1" applyFill="1" applyBorder="1" applyAlignment="1">
      <alignment horizontal="center" vertical="center"/>
    </xf>
    <xf numFmtId="164" fontId="25" fillId="33" borderId="29" xfId="0" applyNumberFormat="1" applyFont="1" applyFill="1" applyBorder="1" applyAlignment="1">
      <alignment horizontal="center" vertical="center"/>
    </xf>
    <xf numFmtId="10" fontId="25" fillId="33" borderId="29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center" vertical="center"/>
    </xf>
    <xf numFmtId="164" fontId="25" fillId="33" borderId="57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9" fontId="25" fillId="0" borderId="57" xfId="0" applyNumberFormat="1" applyFont="1" applyFill="1" applyBorder="1" applyAlignment="1">
      <alignment horizontal="center" vertical="center"/>
    </xf>
    <xf numFmtId="164" fontId="25" fillId="0" borderId="3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9" fontId="23" fillId="0" borderId="19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3" fontId="12" fillId="33" borderId="35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164" fontId="12" fillId="33" borderId="17" xfId="0" applyNumberFormat="1" applyFont="1" applyFill="1" applyBorder="1" applyAlignment="1">
      <alignment horizontal="center" vertical="center"/>
    </xf>
    <xf numFmtId="164" fontId="12" fillId="33" borderId="34" xfId="0" applyNumberFormat="1" applyFont="1" applyFill="1" applyBorder="1" applyAlignment="1">
      <alignment horizontal="center" vertical="center"/>
    </xf>
    <xf numFmtId="164" fontId="12" fillId="33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164" fontId="12" fillId="33" borderId="3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9" fontId="19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3" fontId="21" fillId="33" borderId="35" xfId="0" applyNumberFormat="1" applyFont="1" applyFill="1" applyBorder="1" applyAlignment="1">
      <alignment horizontal="center" vertical="center"/>
    </xf>
    <xf numFmtId="164" fontId="15" fillId="33" borderId="50" xfId="0" applyNumberFormat="1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164" fontId="15" fillId="33" borderId="14" xfId="0" applyNumberFormat="1" applyFont="1" applyFill="1" applyBorder="1" applyAlignment="1">
      <alignment horizontal="center" vertical="center"/>
    </xf>
    <xf numFmtId="164" fontId="21" fillId="33" borderId="17" xfId="0" applyNumberFormat="1" applyFont="1" applyFill="1" applyBorder="1" applyAlignment="1">
      <alignment horizontal="center" vertical="center"/>
    </xf>
    <xf numFmtId="164" fontId="21" fillId="33" borderId="19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4" fontId="15" fillId="0" borderId="53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164" fontId="15" fillId="0" borderId="55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4" fontId="21" fillId="33" borderId="30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4" fontId="15" fillId="33" borderId="57" xfId="0" applyNumberFormat="1" applyFont="1" applyFill="1" applyBorder="1" applyAlignment="1">
      <alignment horizontal="center" vertical="center"/>
    </xf>
    <xf numFmtId="164" fontId="15" fillId="33" borderId="19" xfId="0" applyNumberFormat="1" applyFont="1" applyFill="1" applyBorder="1" applyAlignment="1">
      <alignment horizontal="center" vertical="center"/>
    </xf>
    <xf numFmtId="3" fontId="21" fillId="33" borderId="16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9" fontId="15" fillId="0" borderId="57" xfId="0" applyNumberFormat="1" applyFont="1" applyFill="1" applyBorder="1" applyAlignment="1">
      <alignment horizontal="center" vertical="center"/>
    </xf>
    <xf numFmtId="9" fontId="15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left" vertical="center" wrapText="1"/>
    </xf>
    <xf numFmtId="3" fontId="28" fillId="33" borderId="35" xfId="0" applyNumberFormat="1" applyFont="1" applyFill="1" applyBorder="1" applyAlignment="1">
      <alignment horizontal="center" vertical="center"/>
    </xf>
    <xf numFmtId="164" fontId="24" fillId="33" borderId="14" xfId="0" applyNumberFormat="1" applyFont="1" applyFill="1" applyBorder="1" applyAlignment="1">
      <alignment horizontal="center" vertical="center"/>
    </xf>
    <xf numFmtId="164" fontId="24" fillId="33" borderId="50" xfId="0" applyNumberFormat="1" applyFont="1" applyFill="1" applyBorder="1" applyAlignment="1">
      <alignment horizontal="center" vertical="center"/>
    </xf>
    <xf numFmtId="164" fontId="24" fillId="33" borderId="36" xfId="0" applyNumberFormat="1" applyFont="1" applyFill="1" applyBorder="1" applyAlignment="1">
      <alignment horizontal="center" vertical="center"/>
    </xf>
    <xf numFmtId="164" fontId="28" fillId="33" borderId="17" xfId="0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51" xfId="0" applyNumberFormat="1" applyFont="1" applyFill="1" applyBorder="1" applyAlignment="1">
      <alignment horizontal="center" vertical="center"/>
    </xf>
    <xf numFmtId="164" fontId="24" fillId="0" borderId="61" xfId="0" applyNumberFormat="1" applyFont="1" applyFill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164" fontId="24" fillId="0" borderId="63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4" fontId="24" fillId="0" borderId="55" xfId="0" applyNumberFormat="1" applyFont="1" applyBorder="1" applyAlignment="1">
      <alignment horizontal="center" vertical="center"/>
    </xf>
    <xf numFmtId="164" fontId="24" fillId="0" borderId="65" xfId="0" applyNumberFormat="1" applyFont="1" applyFill="1" applyBorder="1" applyAlignment="1">
      <alignment horizontal="center" vertical="center"/>
    </xf>
    <xf numFmtId="164" fontId="28" fillId="33" borderId="36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center" vertical="center"/>
    </xf>
    <xf numFmtId="164" fontId="24" fillId="0" borderId="28" xfId="0" applyNumberFormat="1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0" fontId="28" fillId="33" borderId="36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0" fontId="28" fillId="33" borderId="6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57" xfId="0" applyNumberFormat="1" applyFont="1" applyFill="1" applyBorder="1" applyAlignment="1">
      <alignment horizontal="center" vertical="center"/>
    </xf>
    <xf numFmtId="164" fontId="24" fillId="0" borderId="36" xfId="0" applyNumberFormat="1" applyFont="1" applyFill="1" applyBorder="1" applyAlignment="1">
      <alignment horizontal="center" vertical="center"/>
    </xf>
    <xf numFmtId="3" fontId="28" fillId="33" borderId="16" xfId="0" applyNumberFormat="1" applyFont="1" applyFill="1" applyBorder="1" applyAlignment="1">
      <alignment horizontal="center" vertic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57" xfId="0" applyNumberFormat="1" applyFont="1" applyFill="1" applyBorder="1" applyAlignment="1">
      <alignment horizontal="center" vertical="center"/>
    </xf>
    <xf numFmtId="3" fontId="29" fillId="0" borderId="46" xfId="0" applyNumberFormat="1" applyFont="1" applyBorder="1" applyAlignment="1">
      <alignment horizontal="center" vertical="center"/>
    </xf>
    <xf numFmtId="9" fontId="24" fillId="0" borderId="19" xfId="0" applyNumberFormat="1" applyFont="1" applyBorder="1" applyAlignment="1">
      <alignment horizontal="center" vertical="center"/>
    </xf>
    <xf numFmtId="9" fontId="24" fillId="0" borderId="57" xfId="0" applyNumberFormat="1" applyFont="1" applyBorder="1" applyAlignment="1">
      <alignment horizontal="center" vertical="center"/>
    </xf>
    <xf numFmtId="164" fontId="24" fillId="0" borderId="6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left" vertical="center" wrapText="1"/>
    </xf>
    <xf numFmtId="3" fontId="31" fillId="33" borderId="35" xfId="0" applyNumberFormat="1" applyFont="1" applyFill="1" applyBorder="1" applyAlignment="1">
      <alignment horizontal="center" vertical="center"/>
    </xf>
    <xf numFmtId="164" fontId="30" fillId="33" borderId="14" xfId="0" applyNumberFormat="1" applyFont="1" applyFill="1" applyBorder="1" applyAlignment="1">
      <alignment horizontal="center" vertical="center"/>
    </xf>
    <xf numFmtId="164" fontId="31" fillId="33" borderId="17" xfId="0" applyNumberFormat="1" applyFont="1" applyFill="1" applyBorder="1" applyAlignment="1">
      <alignment horizontal="center" vertical="center"/>
    </xf>
    <xf numFmtId="164" fontId="31" fillId="33" borderId="34" xfId="0" applyNumberFormat="1" applyFont="1" applyFill="1" applyBorder="1" applyAlignment="1">
      <alignment horizontal="center" vertical="center"/>
    </xf>
    <xf numFmtId="164" fontId="31" fillId="33" borderId="19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left" vertical="center" wrapText="1"/>
    </xf>
    <xf numFmtId="3" fontId="32" fillId="0" borderId="20" xfId="0" applyNumberFormat="1" applyFont="1" applyFill="1" applyBorder="1" applyAlignment="1">
      <alignment horizontal="center" vertical="center"/>
    </xf>
    <xf numFmtId="164" fontId="30" fillId="0" borderId="21" xfId="0" applyNumberFormat="1" applyFont="1" applyFill="1" applyBorder="1" applyAlignment="1">
      <alignment horizontal="center" vertical="center"/>
    </xf>
    <xf numFmtId="3" fontId="33" fillId="0" borderId="20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left" vertical="center" wrapText="1"/>
    </xf>
    <xf numFmtId="3" fontId="32" fillId="0" borderId="22" xfId="0" applyNumberFormat="1" applyFont="1" applyFill="1" applyBorder="1" applyAlignment="1">
      <alignment horizontal="center" vertical="center"/>
    </xf>
    <xf numFmtId="164" fontId="30" fillId="0" borderId="23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164" fontId="31" fillId="33" borderId="30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center" wrapText="1"/>
    </xf>
    <xf numFmtId="3" fontId="32" fillId="0" borderId="27" xfId="0" applyNumberFormat="1" applyFont="1" applyFill="1" applyBorder="1" applyAlignment="1">
      <alignment horizontal="center" vertical="center"/>
    </xf>
    <xf numFmtId="164" fontId="30" fillId="0" borderId="28" xfId="0" applyNumberFormat="1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vertical="center"/>
    </xf>
    <xf numFmtId="164" fontId="30" fillId="0" borderId="2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 wrapText="1"/>
    </xf>
    <xf numFmtId="3" fontId="32" fillId="0" borderId="16" xfId="0" applyNumberFormat="1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left" vertical="center" wrapText="1"/>
    </xf>
    <xf numFmtId="3" fontId="31" fillId="33" borderId="16" xfId="0" applyNumberFormat="1" applyFont="1" applyFill="1" applyBorder="1" applyAlignment="1">
      <alignment horizontal="center" vertical="center"/>
    </xf>
    <xf numFmtId="164" fontId="30" fillId="33" borderId="19" xfId="0" applyNumberFormat="1" applyFont="1" applyFill="1" applyBorder="1" applyAlignment="1">
      <alignment horizontal="center" vertical="center"/>
    </xf>
    <xf numFmtId="3" fontId="33" fillId="0" borderId="45" xfId="0" applyNumberFormat="1" applyFont="1" applyFill="1" applyBorder="1" applyAlignment="1">
      <alignment horizontal="center" vertical="center"/>
    </xf>
    <xf numFmtId="9" fontId="30" fillId="0" borderId="19" xfId="0" applyNumberFormat="1" applyFont="1" applyFill="1" applyBorder="1" applyAlignment="1">
      <alignment horizontal="center" vertical="center"/>
    </xf>
    <xf numFmtId="3" fontId="33" fillId="0" borderId="46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left" vertical="center" wrapText="1"/>
    </xf>
    <xf numFmtId="3" fontId="24" fillId="33" borderId="35" xfId="0" applyNumberFormat="1" applyFont="1" applyFill="1" applyBorder="1" applyAlignment="1">
      <alignment horizontal="center" vertical="center"/>
    </xf>
    <xf numFmtId="3" fontId="28" fillId="33" borderId="17" xfId="0" applyNumberFormat="1" applyFont="1" applyFill="1" applyBorder="1" applyAlignment="1">
      <alignment horizontal="center" vertical="center"/>
    </xf>
    <xf numFmtId="164" fontId="24" fillId="33" borderId="17" xfId="0" applyNumberFormat="1" applyFont="1" applyFill="1" applyBorder="1" applyAlignment="1">
      <alignment horizontal="center" vertical="center"/>
    </xf>
    <xf numFmtId="164" fontId="24" fillId="33" borderId="3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wrapText="1"/>
    </xf>
    <xf numFmtId="3" fontId="9" fillId="0" borderId="5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 wrapText="1"/>
    </xf>
    <xf numFmtId="164" fontId="24" fillId="0" borderId="53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wrapText="1"/>
    </xf>
    <xf numFmtId="164" fontId="24" fillId="0" borderId="55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164" fontId="24" fillId="33" borderId="30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164" fontId="24" fillId="0" borderId="32" xfId="0" applyNumberFormat="1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164" fontId="24" fillId="33" borderId="18" xfId="0" applyNumberFormat="1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left" vertical="center" wrapText="1"/>
    </xf>
    <xf numFmtId="3" fontId="24" fillId="33" borderId="16" xfId="0" applyNumberFormat="1" applyFont="1" applyFill="1" applyBorder="1" applyAlignment="1">
      <alignment horizontal="center" vertical="center"/>
    </xf>
    <xf numFmtId="3" fontId="24" fillId="33" borderId="29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9" fontId="24" fillId="0" borderId="57" xfId="0" applyNumberFormat="1" applyFont="1" applyFill="1" applyBorder="1" applyAlignment="1">
      <alignment horizontal="center" vertical="center"/>
    </xf>
    <xf numFmtId="9" fontId="24" fillId="0" borderId="19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30" fillId="33" borderId="35" xfId="0" applyNumberFormat="1" applyFont="1" applyFill="1" applyBorder="1" applyAlignment="1">
      <alignment horizontal="center" vertical="center"/>
    </xf>
    <xf numFmtId="164" fontId="30" fillId="33" borderId="50" xfId="0" applyNumberFormat="1" applyFont="1" applyFill="1" applyBorder="1" applyAlignment="1">
      <alignment horizontal="center" vertical="center"/>
    </xf>
    <xf numFmtId="164" fontId="30" fillId="33" borderId="17" xfId="0" applyNumberFormat="1" applyFont="1" applyFill="1" applyBorder="1" applyAlignment="1">
      <alignment horizontal="center" vertical="center"/>
    </xf>
    <xf numFmtId="164" fontId="30" fillId="0" borderId="51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164" fontId="30" fillId="0" borderId="53" xfId="0" applyNumberFormat="1" applyFont="1" applyBorder="1" applyAlignment="1">
      <alignment horizontal="center" vertical="center"/>
    </xf>
    <xf numFmtId="164" fontId="30" fillId="0" borderId="2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64" fontId="30" fillId="0" borderId="55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64" fontId="30" fillId="0" borderId="32" xfId="0" applyNumberFormat="1" applyFont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64" fontId="30" fillId="33" borderId="30" xfId="0" applyNumberFormat="1" applyFont="1" applyFill="1" applyBorder="1" applyAlignment="1">
      <alignment horizontal="center" vertical="center"/>
    </xf>
    <xf numFmtId="164" fontId="30" fillId="0" borderId="5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horizontal="center" vertical="center"/>
    </xf>
    <xf numFmtId="3" fontId="30" fillId="33" borderId="16" xfId="0" applyNumberFormat="1" applyFont="1" applyFill="1" applyBorder="1" applyAlignment="1">
      <alignment horizontal="center" vertical="center"/>
    </xf>
    <xf numFmtId="164" fontId="30" fillId="33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9" fontId="30" fillId="0" borderId="69" xfId="0" applyNumberFormat="1" applyFont="1" applyBorder="1" applyAlignment="1">
      <alignment horizontal="center" vertical="center"/>
    </xf>
    <xf numFmtId="9" fontId="30" fillId="0" borderId="2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3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left" vertical="center" wrapText="1"/>
    </xf>
    <xf numFmtId="1" fontId="21" fillId="33" borderId="35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 wrapText="1"/>
    </xf>
    <xf numFmtId="164" fontId="21" fillId="33" borderId="34" xfId="0" applyNumberFormat="1" applyFont="1" applyFill="1" applyBorder="1" applyAlignment="1">
      <alignment horizontal="center" vertical="center"/>
    </xf>
    <xf numFmtId="164" fontId="15" fillId="33" borderId="36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 wrapText="1"/>
    </xf>
    <xf numFmtId="1" fontId="20" fillId="0" borderId="20" xfId="0" applyNumberFormat="1" applyFont="1" applyFill="1" applyBorder="1" applyAlignment="1">
      <alignment horizontal="center" vertical="center"/>
    </xf>
    <xf numFmtId="164" fontId="15" fillId="0" borderId="6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1" fontId="20" fillId="0" borderId="22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63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49" fontId="16" fillId="33" borderId="35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wrapText="1"/>
    </xf>
    <xf numFmtId="164" fontId="21" fillId="33" borderId="36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left" vertical="center" wrapText="1"/>
    </xf>
    <xf numFmtId="0" fontId="16" fillId="0" borderId="53" xfId="0" applyFont="1" applyFill="1" applyBorder="1" applyAlignment="1">
      <alignment horizontal="left" vertical="center" wrapText="1"/>
    </xf>
    <xf numFmtId="49" fontId="16" fillId="0" borderId="27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 wrapText="1"/>
    </xf>
    <xf numFmtId="1" fontId="20" fillId="0" borderId="27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164" fontId="15" fillId="0" borderId="15" xfId="0" applyNumberFormat="1" applyFont="1" applyFill="1" applyBorder="1" applyAlignment="1">
      <alignment horizontal="center" vertical="center"/>
    </xf>
    <xf numFmtId="49" fontId="16" fillId="33" borderId="26" xfId="0" applyNumberFormat="1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left" vertical="center" wrapText="1"/>
    </xf>
    <xf numFmtId="1" fontId="21" fillId="33" borderId="13" xfId="0" applyNumberFormat="1" applyFont="1" applyFill="1" applyBorder="1" applyAlignment="1">
      <alignment horizontal="center" vertical="center"/>
    </xf>
    <xf numFmtId="164" fontId="15" fillId="33" borderId="15" xfId="0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1" fontId="32" fillId="33" borderId="16" xfId="0" applyNumberFormat="1" applyFont="1" applyFill="1" applyBorder="1" applyAlignment="1">
      <alignment horizontal="center" vertical="center"/>
    </xf>
    <xf numFmtId="164" fontId="5" fillId="33" borderId="57" xfId="0" applyNumberFormat="1" applyFont="1" applyFill="1" applyBorder="1" applyAlignment="1">
      <alignment horizontal="center" vertical="center"/>
    </xf>
    <xf numFmtId="164" fontId="5" fillId="33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1" fontId="32" fillId="0" borderId="26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" fontId="32" fillId="0" borderId="27" xfId="0" applyNumberFormat="1" applyFont="1" applyBorder="1" applyAlignment="1">
      <alignment horizontal="center" vertical="center"/>
    </xf>
    <xf numFmtId="164" fontId="5" fillId="0" borderId="70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32" fillId="0" borderId="16" xfId="0" applyNumberFormat="1" applyFont="1" applyBorder="1" applyAlignment="1">
      <alignment horizontal="center" vertical="center"/>
    </xf>
    <xf numFmtId="9" fontId="5" fillId="0" borderId="57" xfId="0" applyNumberFormat="1" applyFont="1" applyBorder="1" applyAlignment="1">
      <alignment horizontal="center" vertical="center"/>
    </xf>
    <xf numFmtId="3" fontId="32" fillId="0" borderId="45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/>
    </xf>
    <xf numFmtId="164" fontId="15" fillId="33" borderId="70" xfId="0" applyNumberFormat="1" applyFont="1" applyFill="1" applyBorder="1" applyAlignment="1">
      <alignment horizontal="center" vertical="center"/>
    </xf>
    <xf numFmtId="3" fontId="20" fillId="33" borderId="35" xfId="0" applyNumberFormat="1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64" fontId="15" fillId="0" borderId="62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164" fontId="15" fillId="0" borderId="69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15" fillId="0" borderId="70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23" fillId="33" borderId="35" xfId="0" applyNumberFormat="1" applyFont="1" applyFill="1" applyBorder="1" applyAlignment="1">
      <alignment horizontal="center" vertical="center"/>
    </xf>
    <xf numFmtId="164" fontId="23" fillId="33" borderId="14" xfId="0" applyNumberFormat="1" applyFont="1" applyFill="1" applyBorder="1" applyAlignment="1">
      <alignment horizontal="center" vertical="center"/>
    </xf>
    <xf numFmtId="164" fontId="23" fillId="33" borderId="17" xfId="0" applyNumberFormat="1" applyFont="1" applyFill="1" applyBorder="1" applyAlignment="1">
      <alignment horizontal="center" vertical="center"/>
    </xf>
    <xf numFmtId="164" fontId="23" fillId="33" borderId="34" xfId="0" applyNumberFormat="1" applyFont="1" applyFill="1" applyBorder="1" applyAlignment="1">
      <alignment horizontal="center" vertical="center"/>
    </xf>
    <xf numFmtId="164" fontId="23" fillId="33" borderId="19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9" fontId="0" fillId="0" borderId="0" xfId="55" applyFont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/>
    </xf>
    <xf numFmtId="0" fontId="17" fillId="34" borderId="74" xfId="0" applyFont="1" applyFill="1" applyBorder="1" applyAlignment="1">
      <alignment horizontal="center" vertical="center"/>
    </xf>
    <xf numFmtId="0" fontId="17" fillId="34" borderId="7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7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5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8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7" fillId="0" borderId="7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49" fontId="16" fillId="0" borderId="97" xfId="0" applyNumberFormat="1" applyFont="1" applyFill="1" applyBorder="1" applyAlignment="1">
      <alignment horizontal="center" vertical="center" wrapText="1"/>
    </xf>
    <xf numFmtId="49" fontId="16" fillId="0" borderId="96" xfId="0" applyNumberFormat="1" applyFont="1" applyFill="1" applyBorder="1" applyAlignment="1">
      <alignment horizontal="center" vertical="center" wrapText="1"/>
    </xf>
    <xf numFmtId="49" fontId="16" fillId="0" borderId="64" xfId="0" applyNumberFormat="1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55.7109375" style="0" bestFit="1" customWidth="1"/>
  </cols>
  <sheetData>
    <row r="1" spans="1:2" ht="15" thickBot="1">
      <c r="A1" s="3" t="s">
        <v>384</v>
      </c>
      <c r="B1" s="4"/>
    </row>
    <row r="2" spans="1:2" ht="14.25">
      <c r="A2" s="5" t="s">
        <v>0</v>
      </c>
      <c r="B2" s="5" t="s">
        <v>25</v>
      </c>
    </row>
    <row r="3" spans="1:2" s="2" customFormat="1" ht="14.25">
      <c r="A3" s="1" t="s">
        <v>1</v>
      </c>
      <c r="B3" s="1" t="s">
        <v>385</v>
      </c>
    </row>
    <row r="4" spans="1:2" s="2" customFormat="1" ht="14.25">
      <c r="A4" s="1" t="s">
        <v>2</v>
      </c>
      <c r="B4" s="1" t="s">
        <v>386</v>
      </c>
    </row>
    <row r="5" spans="1:2" s="2" customFormat="1" ht="14.25">
      <c r="A5" s="1" t="s">
        <v>3</v>
      </c>
      <c r="B5" s="1" t="s">
        <v>387</v>
      </c>
    </row>
    <row r="6" spans="1:2" s="2" customFormat="1" ht="14.25">
      <c r="A6" s="1" t="s">
        <v>4</v>
      </c>
      <c r="B6" s="1" t="s">
        <v>388</v>
      </c>
    </row>
    <row r="7" spans="1:2" ht="14.25">
      <c r="A7" s="5" t="s">
        <v>5</v>
      </c>
      <c r="B7" s="5" t="s">
        <v>26</v>
      </c>
    </row>
    <row r="8" spans="1:2" s="2" customFormat="1" ht="14.25">
      <c r="A8" s="1" t="s">
        <v>6</v>
      </c>
      <c r="B8" s="1" t="s">
        <v>389</v>
      </c>
    </row>
    <row r="9" spans="1:2" s="2" customFormat="1" ht="14.25">
      <c r="A9" s="1" t="s">
        <v>7</v>
      </c>
      <c r="B9" s="1" t="s">
        <v>390</v>
      </c>
    </row>
    <row r="10" spans="1:2" s="2" customFormat="1" ht="14.25">
      <c r="A10" s="1" t="s">
        <v>8</v>
      </c>
      <c r="B10" s="1" t="s">
        <v>391</v>
      </c>
    </row>
    <row r="11" spans="1:2" s="2" customFormat="1" ht="14.25">
      <c r="A11" s="1" t="s">
        <v>9</v>
      </c>
      <c r="B11" s="1" t="s">
        <v>392</v>
      </c>
    </row>
    <row r="12" spans="1:2" ht="14.25">
      <c r="A12" s="5" t="s">
        <v>10</v>
      </c>
      <c r="B12" s="5" t="s">
        <v>27</v>
      </c>
    </row>
    <row r="13" spans="1:2" s="2" customFormat="1" ht="14.25">
      <c r="A13" s="1" t="s">
        <v>11</v>
      </c>
      <c r="B13" s="1" t="s">
        <v>393</v>
      </c>
    </row>
    <row r="14" spans="1:2" s="2" customFormat="1" ht="14.25">
      <c r="A14" s="1" t="s">
        <v>12</v>
      </c>
      <c r="B14" s="1" t="s">
        <v>394</v>
      </c>
    </row>
    <row r="15" spans="1:2" s="2" customFormat="1" ht="14.25">
      <c r="A15" s="1" t="s">
        <v>13</v>
      </c>
      <c r="B15" s="1" t="s">
        <v>395</v>
      </c>
    </row>
    <row r="16" spans="1:2" s="2" customFormat="1" ht="14.25">
      <c r="A16" s="1" t="s">
        <v>14</v>
      </c>
      <c r="B16" s="1" t="s">
        <v>396</v>
      </c>
    </row>
    <row r="17" spans="1:2" ht="14.25">
      <c r="A17" s="5" t="s">
        <v>15</v>
      </c>
      <c r="B17" s="5" t="s">
        <v>28</v>
      </c>
    </row>
    <row r="18" spans="1:2" s="2" customFormat="1" ht="14.25">
      <c r="A18" s="1" t="s">
        <v>16</v>
      </c>
      <c r="B18" s="1" t="s">
        <v>397</v>
      </c>
    </row>
    <row r="19" spans="1:2" s="2" customFormat="1" ht="14.25">
      <c r="A19" s="1" t="s">
        <v>17</v>
      </c>
      <c r="B19" s="1" t="s">
        <v>398</v>
      </c>
    </row>
    <row r="20" spans="1:2" s="2" customFormat="1" ht="14.25">
      <c r="A20" s="1" t="s">
        <v>18</v>
      </c>
      <c r="B20" s="1" t="s">
        <v>399</v>
      </c>
    </row>
    <row r="21" spans="1:2" s="2" customFormat="1" ht="14.25">
      <c r="A21" s="1" t="s">
        <v>19</v>
      </c>
      <c r="B21" s="1" t="s">
        <v>400</v>
      </c>
    </row>
    <row r="22" spans="1:2" ht="14.25">
      <c r="A22" s="5" t="s">
        <v>20</v>
      </c>
      <c r="B22" s="5" t="s">
        <v>29</v>
      </c>
    </row>
    <row r="23" spans="1:2" s="2" customFormat="1" ht="14.25">
      <c r="A23" s="1" t="s">
        <v>21</v>
      </c>
      <c r="B23" s="1" t="s">
        <v>401</v>
      </c>
    </row>
    <row r="24" spans="1:2" s="2" customFormat="1" ht="14.25">
      <c r="A24" s="1" t="s">
        <v>22</v>
      </c>
      <c r="B24" s="1" t="s">
        <v>402</v>
      </c>
    </row>
    <row r="25" spans="1:2" s="2" customFormat="1" ht="14.25">
      <c r="A25" s="1" t="s">
        <v>23</v>
      </c>
      <c r="B25" s="1" t="s">
        <v>403</v>
      </c>
    </row>
    <row r="26" spans="1:2" s="2" customFormat="1" ht="14.25">
      <c r="A26" s="1" t="s">
        <v>24</v>
      </c>
      <c r="B26" s="1" t="s">
        <v>404</v>
      </c>
    </row>
    <row r="27" spans="1:2" ht="15" thickBot="1">
      <c r="A27" s="4"/>
      <c r="B27" s="4"/>
    </row>
  </sheetData>
  <sheetProtection/>
  <hyperlinks>
    <hyperlink ref="A3:IV3" location="'28.1.1'!A1" display="28.1.1."/>
    <hyperlink ref="A4:IV4" location="'28.1.2'!A1" display="28.1.2."/>
    <hyperlink ref="A5:IV5" location="'28.1.3'!A1" display="28.1.3."/>
    <hyperlink ref="A6:IV6" location="'28.1.4'!A1" display="28.1.4."/>
    <hyperlink ref="A8:IV8" location="'28.2.1'!A1" display="28.2.1."/>
    <hyperlink ref="A9:IV9" location="'28.2.2'!A1" display="28.2.2."/>
    <hyperlink ref="A10:IV10" location="'28.2.3'!A1" display="28.2.3."/>
    <hyperlink ref="A11:IV11" location="'28.2.4'!A1" display="28.2.4."/>
    <hyperlink ref="A13:IV13" location="'28.3.1'!A1" display="28.3.1."/>
    <hyperlink ref="A14:IV14" location="'28.3.2'!A1" display="28.3.2."/>
    <hyperlink ref="A15:IV15" location="'28.3.3'!A1" display="28.3.3."/>
    <hyperlink ref="A16:IV16" location="'28.3.4'!A1" display="28.3.4."/>
    <hyperlink ref="A18:IV18" location="'28.4.1'!A1" display="28.4.1."/>
    <hyperlink ref="A19:IV19" location="'28.4.2'!A1" display="28.4.2."/>
    <hyperlink ref="A20:IV20" location="'28.4.3'!A1" display="28.4.3."/>
    <hyperlink ref="A21:IV21" location="'28.4.4'!A1" display="28.4.4."/>
    <hyperlink ref="A23:IV23" location="'28.5.1'!A1" display="28.5.1."/>
    <hyperlink ref="A24:IV24" location="'28.5.2'!A1" display="28.5.2."/>
    <hyperlink ref="A25:IV25" location="'28.5.3'!A1" display="28.5.3."/>
    <hyperlink ref="A26:IV26" location="'28.5.4'!A1" display="28.5.4.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5"/>
  <cols>
    <col min="1" max="1" width="9.421875" style="0" customWidth="1"/>
    <col min="2" max="2" width="88.140625" style="0" customWidth="1"/>
    <col min="3" max="13" width="21.8515625" style="0" customWidth="1"/>
  </cols>
  <sheetData>
    <row r="1" spans="1:13" ht="24.75" customHeight="1" thickBot="1" thickTop="1">
      <c r="A1" s="716" t="s">
        <v>381</v>
      </c>
      <c r="B1" s="717"/>
      <c r="C1" s="717"/>
      <c r="D1" s="717"/>
      <c r="E1" s="717"/>
      <c r="F1" s="717"/>
      <c r="G1" s="717"/>
      <c r="H1" s="717"/>
      <c r="I1" s="834"/>
      <c r="J1" s="834"/>
      <c r="K1" s="834"/>
      <c r="L1" s="834"/>
      <c r="M1" s="835"/>
    </row>
    <row r="2" spans="1:13" ht="24.75" customHeight="1" thickBot="1" thickTop="1">
      <c r="A2" s="719" t="s">
        <v>413</v>
      </c>
      <c r="B2" s="720"/>
      <c r="C2" s="720"/>
      <c r="D2" s="720"/>
      <c r="E2" s="720"/>
      <c r="F2" s="720"/>
      <c r="G2" s="720"/>
      <c r="H2" s="720"/>
      <c r="I2" s="836"/>
      <c r="J2" s="836"/>
      <c r="K2" s="836"/>
      <c r="L2" s="836"/>
      <c r="M2" s="837"/>
    </row>
    <row r="3" spans="1:13" ht="19.5" customHeight="1" thickBot="1" thickTop="1">
      <c r="A3" s="838" t="s">
        <v>30</v>
      </c>
      <c r="B3" s="841" t="s">
        <v>158</v>
      </c>
      <c r="C3" s="844" t="s">
        <v>32</v>
      </c>
      <c r="D3" s="845"/>
      <c r="E3" s="845"/>
      <c r="F3" s="845"/>
      <c r="G3" s="845"/>
      <c r="H3" s="845"/>
      <c r="I3" s="845"/>
      <c r="J3" s="845"/>
      <c r="K3" s="845"/>
      <c r="L3" s="846"/>
      <c r="M3" s="847" t="s">
        <v>414</v>
      </c>
    </row>
    <row r="4" spans="1:13" ht="19.5" customHeight="1">
      <c r="A4" s="839"/>
      <c r="B4" s="842"/>
      <c r="C4" s="830">
        <v>2010</v>
      </c>
      <c r="D4" s="831"/>
      <c r="E4" s="830">
        <v>2011</v>
      </c>
      <c r="F4" s="831"/>
      <c r="G4" s="830">
        <v>2012</v>
      </c>
      <c r="H4" s="831"/>
      <c r="I4" s="830">
        <v>2013</v>
      </c>
      <c r="J4" s="831"/>
      <c r="K4" s="830">
        <v>2014</v>
      </c>
      <c r="L4" s="831"/>
      <c r="M4" s="847"/>
    </row>
    <row r="5" spans="1:13" ht="19.5" customHeight="1" thickBot="1">
      <c r="A5" s="840"/>
      <c r="B5" s="843"/>
      <c r="C5" s="276" t="s">
        <v>33</v>
      </c>
      <c r="D5" s="275" t="s">
        <v>34</v>
      </c>
      <c r="E5" s="277" t="s">
        <v>33</v>
      </c>
      <c r="F5" s="53" t="s">
        <v>34</v>
      </c>
      <c r="G5" s="278" t="s">
        <v>33</v>
      </c>
      <c r="H5" s="53" t="s">
        <v>34</v>
      </c>
      <c r="I5" s="278" t="s">
        <v>33</v>
      </c>
      <c r="J5" s="53" t="s">
        <v>34</v>
      </c>
      <c r="K5" s="278" t="s">
        <v>33</v>
      </c>
      <c r="L5" s="53" t="s">
        <v>34</v>
      </c>
      <c r="M5" s="848"/>
    </row>
    <row r="6" spans="1:16" ht="18" thickBot="1">
      <c r="A6" s="279" t="s">
        <v>35</v>
      </c>
      <c r="B6" s="280" t="s">
        <v>36</v>
      </c>
      <c r="C6" s="281">
        <v>143</v>
      </c>
      <c r="D6" s="282">
        <v>0.04656463692608271</v>
      </c>
      <c r="E6" s="283">
        <v>165</v>
      </c>
      <c r="F6" s="282">
        <v>0.061751497005988025</v>
      </c>
      <c r="G6" s="283">
        <v>157</v>
      </c>
      <c r="H6" s="282">
        <v>0.060524286815728606</v>
      </c>
      <c r="I6" s="283">
        <v>137</v>
      </c>
      <c r="J6" s="282">
        <v>0.05199240986717268</v>
      </c>
      <c r="K6" s="283">
        <v>154</v>
      </c>
      <c r="L6" s="282">
        <v>0.06411323896752706</v>
      </c>
      <c r="M6" s="284">
        <v>0.12408759124087587</v>
      </c>
      <c r="P6" s="709"/>
    </row>
    <row r="7" spans="1:16" ht="18" thickBot="1">
      <c r="A7" s="285" t="s">
        <v>37</v>
      </c>
      <c r="B7" s="280" t="s">
        <v>159</v>
      </c>
      <c r="C7" s="281">
        <v>18</v>
      </c>
      <c r="D7" s="286">
        <v>0.005861282969716704</v>
      </c>
      <c r="E7" s="281">
        <v>10</v>
      </c>
      <c r="F7" s="286">
        <v>0.0037425149700598802</v>
      </c>
      <c r="G7" s="281">
        <v>51</v>
      </c>
      <c r="H7" s="286">
        <v>0.01966075558982267</v>
      </c>
      <c r="I7" s="281">
        <v>46</v>
      </c>
      <c r="J7" s="286">
        <v>0.0174573055028463</v>
      </c>
      <c r="K7" s="281">
        <v>45</v>
      </c>
      <c r="L7" s="286">
        <v>0.018734388009991675</v>
      </c>
      <c r="M7" s="284">
        <v>-0.021739130434782594</v>
      </c>
      <c r="P7" s="709"/>
    </row>
    <row r="8" spans="1:16" ht="36">
      <c r="A8" s="287">
        <v>10</v>
      </c>
      <c r="B8" s="288" t="s">
        <v>160</v>
      </c>
      <c r="C8" s="289">
        <v>0</v>
      </c>
      <c r="D8" s="290">
        <v>0</v>
      </c>
      <c r="E8" s="289">
        <v>0</v>
      </c>
      <c r="F8" s="290">
        <v>0</v>
      </c>
      <c r="G8" s="289">
        <v>0</v>
      </c>
      <c r="H8" s="290">
        <v>0</v>
      </c>
      <c r="I8" s="289">
        <v>0</v>
      </c>
      <c r="J8" s="290">
        <v>0</v>
      </c>
      <c r="K8" s="289">
        <v>0</v>
      </c>
      <c r="L8" s="290">
        <v>0</v>
      </c>
      <c r="M8" s="291"/>
      <c r="P8" s="709"/>
    </row>
    <row r="9" spans="1:16" ht="18">
      <c r="A9" s="292">
        <v>11</v>
      </c>
      <c r="B9" s="293" t="s">
        <v>161</v>
      </c>
      <c r="C9" s="294">
        <v>0</v>
      </c>
      <c r="D9" s="295">
        <v>0</v>
      </c>
      <c r="E9" s="294">
        <v>0</v>
      </c>
      <c r="F9" s="295">
        <v>0</v>
      </c>
      <c r="G9" s="294">
        <v>0</v>
      </c>
      <c r="H9" s="295">
        <v>0</v>
      </c>
      <c r="I9" s="294">
        <v>1</v>
      </c>
      <c r="J9" s="295">
        <v>0.0003795066413662239</v>
      </c>
      <c r="K9" s="294">
        <v>2</v>
      </c>
      <c r="L9" s="295">
        <v>0.0008326394671107411</v>
      </c>
      <c r="M9" s="296"/>
      <c r="P9" s="709"/>
    </row>
    <row r="10" spans="1:16" ht="36">
      <c r="A10" s="292">
        <v>12</v>
      </c>
      <c r="B10" s="293" t="s">
        <v>162</v>
      </c>
      <c r="C10" s="297">
        <v>0</v>
      </c>
      <c r="D10" s="298">
        <v>0</v>
      </c>
      <c r="E10" s="297">
        <v>0</v>
      </c>
      <c r="F10" s="298">
        <v>0</v>
      </c>
      <c r="G10" s="297">
        <v>0</v>
      </c>
      <c r="H10" s="298">
        <v>0</v>
      </c>
      <c r="I10" s="297">
        <v>1</v>
      </c>
      <c r="J10" s="298">
        <v>0.0003795066413662239</v>
      </c>
      <c r="K10" s="297">
        <v>0</v>
      </c>
      <c r="L10" s="298">
        <v>0</v>
      </c>
      <c r="M10" s="296"/>
      <c r="P10" s="709"/>
    </row>
    <row r="11" spans="1:16" ht="18">
      <c r="A11" s="292">
        <v>13</v>
      </c>
      <c r="B11" s="293" t="s">
        <v>163</v>
      </c>
      <c r="C11" s="297">
        <v>1</v>
      </c>
      <c r="D11" s="298">
        <v>0.00032562683165092806</v>
      </c>
      <c r="E11" s="297">
        <v>1</v>
      </c>
      <c r="F11" s="298">
        <v>0.00037425149700598805</v>
      </c>
      <c r="G11" s="297">
        <v>4</v>
      </c>
      <c r="H11" s="298">
        <v>0.0015420200462606013</v>
      </c>
      <c r="I11" s="297">
        <v>1</v>
      </c>
      <c r="J11" s="298">
        <v>0.0003795066413662239</v>
      </c>
      <c r="K11" s="297">
        <v>0</v>
      </c>
      <c r="L11" s="298">
        <v>0</v>
      </c>
      <c r="M11" s="296"/>
      <c r="P11" s="709"/>
    </row>
    <row r="12" spans="1:16" ht="18">
      <c r="A12" s="292">
        <v>14</v>
      </c>
      <c r="B12" s="293" t="s">
        <v>164</v>
      </c>
      <c r="C12" s="297">
        <v>15</v>
      </c>
      <c r="D12" s="298">
        <v>0.00488440247476392</v>
      </c>
      <c r="E12" s="297">
        <v>1</v>
      </c>
      <c r="F12" s="298">
        <v>0.00037425149700598805</v>
      </c>
      <c r="G12" s="297">
        <v>11</v>
      </c>
      <c r="H12" s="298">
        <v>0.004240555127216654</v>
      </c>
      <c r="I12" s="297">
        <v>15</v>
      </c>
      <c r="J12" s="298">
        <v>0.0056925996204933585</v>
      </c>
      <c r="K12" s="297">
        <v>14</v>
      </c>
      <c r="L12" s="298">
        <v>0.005828476269775187</v>
      </c>
      <c r="M12" s="296">
        <v>-0.06666666666666665</v>
      </c>
      <c r="P12" s="709"/>
    </row>
    <row r="13" spans="1:16" ht="18">
      <c r="A13" s="292">
        <v>15</v>
      </c>
      <c r="B13" s="293" t="s">
        <v>165</v>
      </c>
      <c r="C13" s="297">
        <v>0</v>
      </c>
      <c r="D13" s="298">
        <v>0</v>
      </c>
      <c r="E13" s="297">
        <v>0</v>
      </c>
      <c r="F13" s="298">
        <v>0</v>
      </c>
      <c r="G13" s="297">
        <v>2</v>
      </c>
      <c r="H13" s="298">
        <v>0.0007710100231303007</v>
      </c>
      <c r="I13" s="297">
        <v>0</v>
      </c>
      <c r="J13" s="298">
        <v>0</v>
      </c>
      <c r="K13" s="297">
        <v>0</v>
      </c>
      <c r="L13" s="298">
        <v>0</v>
      </c>
      <c r="M13" s="296"/>
      <c r="P13" s="709"/>
    </row>
    <row r="14" spans="1:16" ht="18">
      <c r="A14" s="292">
        <v>16</v>
      </c>
      <c r="B14" s="293" t="s">
        <v>166</v>
      </c>
      <c r="C14" s="297">
        <v>0</v>
      </c>
      <c r="D14" s="298">
        <v>0</v>
      </c>
      <c r="E14" s="297">
        <v>1</v>
      </c>
      <c r="F14" s="298">
        <v>0.00037425149700598805</v>
      </c>
      <c r="G14" s="297">
        <v>1</v>
      </c>
      <c r="H14" s="298">
        <v>0.00038550501156515033</v>
      </c>
      <c r="I14" s="297">
        <v>0</v>
      </c>
      <c r="J14" s="298">
        <v>0</v>
      </c>
      <c r="K14" s="297">
        <v>0</v>
      </c>
      <c r="L14" s="298">
        <v>0</v>
      </c>
      <c r="M14" s="296"/>
      <c r="P14" s="709"/>
    </row>
    <row r="15" spans="1:16" ht="36">
      <c r="A15" s="292">
        <v>17</v>
      </c>
      <c r="B15" s="293" t="s">
        <v>167</v>
      </c>
      <c r="C15" s="297">
        <v>0</v>
      </c>
      <c r="D15" s="298">
        <v>0</v>
      </c>
      <c r="E15" s="297">
        <v>0</v>
      </c>
      <c r="F15" s="298">
        <v>0</v>
      </c>
      <c r="G15" s="297">
        <v>0</v>
      </c>
      <c r="H15" s="298">
        <v>0</v>
      </c>
      <c r="I15" s="297">
        <v>0</v>
      </c>
      <c r="J15" s="298">
        <v>0</v>
      </c>
      <c r="K15" s="297">
        <v>0</v>
      </c>
      <c r="L15" s="298">
        <v>0</v>
      </c>
      <c r="M15" s="296"/>
      <c r="P15" s="709"/>
    </row>
    <row r="16" spans="1:16" ht="36" thickBot="1">
      <c r="A16" s="299">
        <v>19</v>
      </c>
      <c r="B16" s="300" t="s">
        <v>168</v>
      </c>
      <c r="C16" s="301">
        <v>2</v>
      </c>
      <c r="D16" s="302">
        <v>0.0006512536633018561</v>
      </c>
      <c r="E16" s="301">
        <v>7</v>
      </c>
      <c r="F16" s="302">
        <v>0.002619760479041916</v>
      </c>
      <c r="G16" s="301">
        <v>33</v>
      </c>
      <c r="H16" s="302">
        <v>0.012721665381649962</v>
      </c>
      <c r="I16" s="301">
        <v>28</v>
      </c>
      <c r="J16" s="302">
        <v>0.01062618595825427</v>
      </c>
      <c r="K16" s="301">
        <v>29</v>
      </c>
      <c r="L16" s="302">
        <v>0.012073272273105746</v>
      </c>
      <c r="M16" s="296">
        <v>0.03571428571428581</v>
      </c>
      <c r="P16" s="709"/>
    </row>
    <row r="17" spans="1:16" ht="18" thickBot="1">
      <c r="A17" s="285">
        <v>2</v>
      </c>
      <c r="B17" s="280" t="s">
        <v>169</v>
      </c>
      <c r="C17" s="281">
        <v>1</v>
      </c>
      <c r="D17" s="286">
        <v>0.00032562683165092806</v>
      </c>
      <c r="E17" s="281">
        <v>3</v>
      </c>
      <c r="F17" s="286">
        <v>0.001122754491017964</v>
      </c>
      <c r="G17" s="281">
        <v>2</v>
      </c>
      <c r="H17" s="286">
        <v>0.0007710100231303007</v>
      </c>
      <c r="I17" s="281">
        <v>0</v>
      </c>
      <c r="J17" s="286">
        <v>0</v>
      </c>
      <c r="K17" s="281">
        <v>2</v>
      </c>
      <c r="L17" s="286">
        <v>0.0008326394671107411</v>
      </c>
      <c r="M17" s="303"/>
      <c r="P17" s="709"/>
    </row>
    <row r="18" spans="1:16" ht="18">
      <c r="A18" s="287">
        <v>20</v>
      </c>
      <c r="B18" s="288" t="s">
        <v>170</v>
      </c>
      <c r="C18" s="289">
        <v>0</v>
      </c>
      <c r="D18" s="290">
        <v>0</v>
      </c>
      <c r="E18" s="289">
        <v>1</v>
      </c>
      <c r="F18" s="290">
        <v>0.00037425149700598805</v>
      </c>
      <c r="G18" s="289">
        <v>0</v>
      </c>
      <c r="H18" s="304">
        <v>0</v>
      </c>
      <c r="I18" s="289">
        <v>0</v>
      </c>
      <c r="J18" s="290">
        <v>0</v>
      </c>
      <c r="K18" s="289">
        <v>2</v>
      </c>
      <c r="L18" s="290">
        <v>0.0008326394671107411</v>
      </c>
      <c r="M18" s="291"/>
      <c r="P18" s="709"/>
    </row>
    <row r="19" spans="1:16" ht="18">
      <c r="A19" s="292">
        <v>21</v>
      </c>
      <c r="B19" s="293" t="s">
        <v>171</v>
      </c>
      <c r="C19" s="294">
        <v>0</v>
      </c>
      <c r="D19" s="295">
        <v>0</v>
      </c>
      <c r="E19" s="294">
        <v>0</v>
      </c>
      <c r="F19" s="295">
        <v>0</v>
      </c>
      <c r="G19" s="294">
        <v>0</v>
      </c>
      <c r="H19" s="295">
        <v>0</v>
      </c>
      <c r="I19" s="294">
        <v>0</v>
      </c>
      <c r="J19" s="295">
        <v>0</v>
      </c>
      <c r="K19" s="294">
        <v>0</v>
      </c>
      <c r="L19" s="295">
        <v>0</v>
      </c>
      <c r="M19" s="296"/>
      <c r="P19" s="709"/>
    </row>
    <row r="20" spans="1:16" ht="18">
      <c r="A20" s="292">
        <v>22</v>
      </c>
      <c r="B20" s="293" t="s">
        <v>172</v>
      </c>
      <c r="C20" s="297">
        <v>0</v>
      </c>
      <c r="D20" s="298">
        <v>0</v>
      </c>
      <c r="E20" s="297">
        <v>0</v>
      </c>
      <c r="F20" s="298">
        <v>0</v>
      </c>
      <c r="G20" s="297">
        <v>0</v>
      </c>
      <c r="H20" s="298">
        <v>0</v>
      </c>
      <c r="I20" s="297">
        <v>0</v>
      </c>
      <c r="J20" s="298">
        <v>0</v>
      </c>
      <c r="K20" s="297">
        <v>0</v>
      </c>
      <c r="L20" s="298">
        <v>0</v>
      </c>
      <c r="M20" s="296"/>
      <c r="P20" s="709"/>
    </row>
    <row r="21" spans="1:16" ht="18">
      <c r="A21" s="292">
        <v>23</v>
      </c>
      <c r="B21" s="293" t="s">
        <v>173</v>
      </c>
      <c r="C21" s="297">
        <v>0</v>
      </c>
      <c r="D21" s="298">
        <v>0</v>
      </c>
      <c r="E21" s="297">
        <v>1</v>
      </c>
      <c r="F21" s="298">
        <v>0.00037425149700598805</v>
      </c>
      <c r="G21" s="297">
        <v>0</v>
      </c>
      <c r="H21" s="298">
        <v>0</v>
      </c>
      <c r="I21" s="297">
        <v>0</v>
      </c>
      <c r="J21" s="298">
        <v>0</v>
      </c>
      <c r="K21" s="297">
        <v>0</v>
      </c>
      <c r="L21" s="298">
        <v>0</v>
      </c>
      <c r="M21" s="296"/>
      <c r="P21" s="709"/>
    </row>
    <row r="22" spans="1:16" ht="36" thickBot="1">
      <c r="A22" s="305">
        <v>29</v>
      </c>
      <c r="B22" s="306" t="s">
        <v>174</v>
      </c>
      <c r="C22" s="307">
        <v>1</v>
      </c>
      <c r="D22" s="308">
        <v>0.00032562683165092806</v>
      </c>
      <c r="E22" s="307">
        <v>1</v>
      </c>
      <c r="F22" s="308">
        <v>0.00037425149700598805</v>
      </c>
      <c r="G22" s="307">
        <v>2</v>
      </c>
      <c r="H22" s="308">
        <v>0.0007710100231303007</v>
      </c>
      <c r="I22" s="307">
        <v>0</v>
      </c>
      <c r="J22" s="308">
        <v>0</v>
      </c>
      <c r="K22" s="307">
        <v>0</v>
      </c>
      <c r="L22" s="308">
        <v>0</v>
      </c>
      <c r="M22" s="309"/>
      <c r="P22" s="709"/>
    </row>
    <row r="23" spans="1:16" ht="36" thickBot="1">
      <c r="A23" s="285">
        <v>3</v>
      </c>
      <c r="B23" s="280" t="s">
        <v>175</v>
      </c>
      <c r="C23" s="281">
        <v>1039</v>
      </c>
      <c r="D23" s="286">
        <v>0.33832627808531424</v>
      </c>
      <c r="E23" s="281">
        <v>808</v>
      </c>
      <c r="F23" s="286">
        <v>0.3023952095808383</v>
      </c>
      <c r="G23" s="281">
        <v>759</v>
      </c>
      <c r="H23" s="286">
        <v>0.2925983037779491</v>
      </c>
      <c r="I23" s="281">
        <v>861</v>
      </c>
      <c r="J23" s="286">
        <v>0.3267552182163188</v>
      </c>
      <c r="K23" s="281">
        <v>683</v>
      </c>
      <c r="L23" s="286">
        <v>0.2843463780183181</v>
      </c>
      <c r="M23" s="284">
        <v>-0.20673635307781646</v>
      </c>
      <c r="P23" s="709"/>
    </row>
    <row r="24" spans="1:16" ht="36">
      <c r="A24" s="287">
        <v>30</v>
      </c>
      <c r="B24" s="288" t="s">
        <v>176</v>
      </c>
      <c r="C24" s="289">
        <v>31</v>
      </c>
      <c r="D24" s="290">
        <v>0.010094431781178768</v>
      </c>
      <c r="E24" s="289">
        <v>34</v>
      </c>
      <c r="F24" s="290">
        <v>0.012724550898203593</v>
      </c>
      <c r="G24" s="289">
        <v>24</v>
      </c>
      <c r="H24" s="290">
        <v>0.009252120277563608</v>
      </c>
      <c r="I24" s="289">
        <v>33</v>
      </c>
      <c r="J24" s="290">
        <v>0.012523719165085389</v>
      </c>
      <c r="K24" s="289">
        <v>39</v>
      </c>
      <c r="L24" s="290">
        <v>0.01623646960865945</v>
      </c>
      <c r="M24" s="291">
        <v>0.18181818181818188</v>
      </c>
      <c r="P24" s="709"/>
    </row>
    <row r="25" spans="1:16" ht="18">
      <c r="A25" s="292">
        <v>31</v>
      </c>
      <c r="B25" s="293" t="s">
        <v>177</v>
      </c>
      <c r="C25" s="294">
        <v>872</v>
      </c>
      <c r="D25" s="295">
        <v>0.28394659719960924</v>
      </c>
      <c r="E25" s="294">
        <v>659</v>
      </c>
      <c r="F25" s="295">
        <v>0.24663173652694612</v>
      </c>
      <c r="G25" s="294">
        <v>622</v>
      </c>
      <c r="H25" s="295">
        <v>0.23978411719352352</v>
      </c>
      <c r="I25" s="294">
        <v>700</v>
      </c>
      <c r="J25" s="295">
        <v>0.2656546489563567</v>
      </c>
      <c r="K25" s="294">
        <v>540</v>
      </c>
      <c r="L25" s="295">
        <v>0.2248126561199001</v>
      </c>
      <c r="M25" s="296">
        <v>-0.22857142857142854</v>
      </c>
      <c r="P25" s="709"/>
    </row>
    <row r="26" spans="1:16" ht="18">
      <c r="A26" s="292">
        <v>32</v>
      </c>
      <c r="B26" s="293" t="s">
        <v>178</v>
      </c>
      <c r="C26" s="297">
        <v>124</v>
      </c>
      <c r="D26" s="298">
        <v>0.040377727124715074</v>
      </c>
      <c r="E26" s="297">
        <v>104</v>
      </c>
      <c r="F26" s="298">
        <v>0.038922155688622756</v>
      </c>
      <c r="G26" s="297">
        <v>96</v>
      </c>
      <c r="H26" s="298">
        <v>0.03700848111025443</v>
      </c>
      <c r="I26" s="297">
        <v>119</v>
      </c>
      <c r="J26" s="298">
        <v>0.04516129032258064</v>
      </c>
      <c r="K26" s="297">
        <v>101</v>
      </c>
      <c r="L26" s="298">
        <v>0.04204829308909242</v>
      </c>
      <c r="M26" s="296">
        <v>-0.1512605042016807</v>
      </c>
      <c r="P26" s="709"/>
    </row>
    <row r="27" spans="1:16" ht="36" thickBot="1">
      <c r="A27" s="299">
        <v>39</v>
      </c>
      <c r="B27" s="300" t="s">
        <v>179</v>
      </c>
      <c r="C27" s="301">
        <v>12</v>
      </c>
      <c r="D27" s="302">
        <v>0.0039075219798111365</v>
      </c>
      <c r="E27" s="301">
        <v>11</v>
      </c>
      <c r="F27" s="302">
        <v>0.004116766467065869</v>
      </c>
      <c r="G27" s="301">
        <v>17</v>
      </c>
      <c r="H27" s="302">
        <v>0.0065535851966075555</v>
      </c>
      <c r="I27" s="301">
        <v>9</v>
      </c>
      <c r="J27" s="302">
        <v>0.003415559772296015</v>
      </c>
      <c r="K27" s="301">
        <v>3</v>
      </c>
      <c r="L27" s="302">
        <v>0.0012489592006661116</v>
      </c>
      <c r="M27" s="296">
        <v>-0.6666666666666667</v>
      </c>
      <c r="P27" s="709"/>
    </row>
    <row r="28" spans="1:16" ht="18" thickBot="1">
      <c r="A28" s="285">
        <v>4</v>
      </c>
      <c r="B28" s="280" t="s">
        <v>180</v>
      </c>
      <c r="C28" s="281">
        <v>1197</v>
      </c>
      <c r="D28" s="286">
        <v>0.38977531748616084</v>
      </c>
      <c r="E28" s="281">
        <v>1136</v>
      </c>
      <c r="F28" s="286">
        <v>0.4251497005988024</v>
      </c>
      <c r="G28" s="281">
        <v>1090</v>
      </c>
      <c r="H28" s="286">
        <v>0.4202004626060139</v>
      </c>
      <c r="I28" s="281">
        <v>1052</v>
      </c>
      <c r="J28" s="286">
        <v>0.39924098671726754</v>
      </c>
      <c r="K28" s="281">
        <v>1021</v>
      </c>
      <c r="L28" s="310">
        <v>0.4250624479600333</v>
      </c>
      <c r="M28" s="303">
        <v>-0.02946768060836502</v>
      </c>
      <c r="P28" s="709"/>
    </row>
    <row r="29" spans="1:16" ht="18">
      <c r="A29" s="287">
        <v>40</v>
      </c>
      <c r="B29" s="288" t="s">
        <v>181</v>
      </c>
      <c r="C29" s="289">
        <v>100</v>
      </c>
      <c r="D29" s="290">
        <v>0.0325626831650928</v>
      </c>
      <c r="E29" s="289">
        <v>88</v>
      </c>
      <c r="F29" s="290">
        <v>0.03293413173652695</v>
      </c>
      <c r="G29" s="289">
        <v>88</v>
      </c>
      <c r="H29" s="304">
        <v>0.03392444101773323</v>
      </c>
      <c r="I29" s="289">
        <v>86</v>
      </c>
      <c r="J29" s="290">
        <v>0.03263757115749526</v>
      </c>
      <c r="K29" s="289">
        <v>94</v>
      </c>
      <c r="L29" s="290">
        <v>0.03913405495420483</v>
      </c>
      <c r="M29" s="291">
        <v>0.09302325581395343</v>
      </c>
      <c r="P29" s="709"/>
    </row>
    <row r="30" spans="1:16" ht="18">
      <c r="A30" s="292">
        <v>41</v>
      </c>
      <c r="B30" s="293" t="s">
        <v>182</v>
      </c>
      <c r="C30" s="294">
        <v>11</v>
      </c>
      <c r="D30" s="295">
        <v>0.0035818951481602084</v>
      </c>
      <c r="E30" s="294">
        <v>6</v>
      </c>
      <c r="F30" s="295">
        <v>0.002245508982035928</v>
      </c>
      <c r="G30" s="294">
        <v>11</v>
      </c>
      <c r="H30" s="295">
        <v>0.004240555127216654</v>
      </c>
      <c r="I30" s="294">
        <v>7</v>
      </c>
      <c r="J30" s="295">
        <v>0.0026565464895635673</v>
      </c>
      <c r="K30" s="294">
        <v>9</v>
      </c>
      <c r="L30" s="295">
        <v>0.003746877601998335</v>
      </c>
      <c r="M30" s="296">
        <v>0.2857142857142858</v>
      </c>
      <c r="P30" s="709"/>
    </row>
    <row r="31" spans="1:16" ht="18">
      <c r="A31" s="292">
        <v>42</v>
      </c>
      <c r="B31" s="293" t="s">
        <v>183</v>
      </c>
      <c r="C31" s="297">
        <v>19</v>
      </c>
      <c r="D31" s="298">
        <v>0.006186909801367633</v>
      </c>
      <c r="E31" s="297">
        <v>12</v>
      </c>
      <c r="F31" s="298">
        <v>0.004491017964071856</v>
      </c>
      <c r="G31" s="297">
        <v>23</v>
      </c>
      <c r="H31" s="298">
        <v>0.008866615265998457</v>
      </c>
      <c r="I31" s="297">
        <v>14</v>
      </c>
      <c r="J31" s="298">
        <v>0.005313092979127135</v>
      </c>
      <c r="K31" s="297">
        <v>11</v>
      </c>
      <c r="L31" s="298">
        <v>0.004579517069109076</v>
      </c>
      <c r="M31" s="296">
        <v>-0.2142857142857143</v>
      </c>
      <c r="P31" s="709"/>
    </row>
    <row r="32" spans="1:16" ht="18">
      <c r="A32" s="292">
        <v>43</v>
      </c>
      <c r="B32" s="293" t="s">
        <v>184</v>
      </c>
      <c r="C32" s="297">
        <v>5</v>
      </c>
      <c r="D32" s="298">
        <v>0.0016281341582546401</v>
      </c>
      <c r="E32" s="297">
        <v>3</v>
      </c>
      <c r="F32" s="298">
        <v>0.001122754491017964</v>
      </c>
      <c r="G32" s="297">
        <v>2</v>
      </c>
      <c r="H32" s="298">
        <v>0.0007710100231303007</v>
      </c>
      <c r="I32" s="297">
        <v>3</v>
      </c>
      <c r="J32" s="298">
        <v>0.0011385199240986717</v>
      </c>
      <c r="K32" s="297">
        <v>3</v>
      </c>
      <c r="L32" s="298">
        <v>0.0012489592006661116</v>
      </c>
      <c r="M32" s="296">
        <v>0</v>
      </c>
      <c r="P32" s="709"/>
    </row>
    <row r="33" spans="1:16" ht="36">
      <c r="A33" s="292">
        <v>44</v>
      </c>
      <c r="B33" s="293" t="s">
        <v>185</v>
      </c>
      <c r="C33" s="297">
        <v>480</v>
      </c>
      <c r="D33" s="298">
        <v>0.15630087919244545</v>
      </c>
      <c r="E33" s="297">
        <v>491</v>
      </c>
      <c r="F33" s="298">
        <v>0.18375748502994013</v>
      </c>
      <c r="G33" s="297">
        <v>463</v>
      </c>
      <c r="H33" s="298">
        <v>0.17848882035466462</v>
      </c>
      <c r="I33" s="297">
        <v>455</v>
      </c>
      <c r="J33" s="298">
        <v>0.17267552182163187</v>
      </c>
      <c r="K33" s="297">
        <v>442</v>
      </c>
      <c r="L33" s="298">
        <v>0.18401332223147376</v>
      </c>
      <c r="M33" s="296">
        <v>-0.02857142857142858</v>
      </c>
      <c r="P33" s="709"/>
    </row>
    <row r="34" spans="1:16" ht="36">
      <c r="A34" s="292">
        <v>45</v>
      </c>
      <c r="B34" s="293" t="s">
        <v>186</v>
      </c>
      <c r="C34" s="297">
        <v>563</v>
      </c>
      <c r="D34" s="298">
        <v>0.18332790621947248</v>
      </c>
      <c r="E34" s="297">
        <v>520</v>
      </c>
      <c r="F34" s="298">
        <v>0.19461077844311378</v>
      </c>
      <c r="G34" s="297">
        <v>487</v>
      </c>
      <c r="H34" s="311">
        <v>0.1877409406322282</v>
      </c>
      <c r="I34" s="297">
        <v>477</v>
      </c>
      <c r="J34" s="298">
        <v>0.1810246679316888</v>
      </c>
      <c r="K34" s="297">
        <v>449</v>
      </c>
      <c r="L34" s="298">
        <v>0.18692756036636138</v>
      </c>
      <c r="M34" s="296">
        <v>-0.058700209643605894</v>
      </c>
      <c r="P34" s="709"/>
    </row>
    <row r="35" spans="1:16" ht="36" thickBot="1">
      <c r="A35" s="305">
        <v>49</v>
      </c>
      <c r="B35" s="306" t="s">
        <v>187</v>
      </c>
      <c r="C35" s="307">
        <v>19</v>
      </c>
      <c r="D35" s="308">
        <v>0.006186909801367633</v>
      </c>
      <c r="E35" s="307">
        <v>16</v>
      </c>
      <c r="F35" s="308">
        <v>0.005988023952095809</v>
      </c>
      <c r="G35" s="307">
        <v>16</v>
      </c>
      <c r="H35" s="308">
        <v>0.006168080185042405</v>
      </c>
      <c r="I35" s="307">
        <v>10</v>
      </c>
      <c r="J35" s="308">
        <v>0.003795066413662239</v>
      </c>
      <c r="K35" s="307">
        <v>13</v>
      </c>
      <c r="L35" s="308">
        <v>0.005412156536219817</v>
      </c>
      <c r="M35" s="312">
        <v>0.30000000000000004</v>
      </c>
      <c r="P35" s="709"/>
    </row>
    <row r="36" spans="1:16" ht="18" thickBot="1">
      <c r="A36" s="285">
        <v>5</v>
      </c>
      <c r="B36" s="280" t="s">
        <v>188</v>
      </c>
      <c r="C36" s="281">
        <v>227</v>
      </c>
      <c r="D36" s="286">
        <v>0.07391729078476067</v>
      </c>
      <c r="E36" s="281">
        <v>190</v>
      </c>
      <c r="F36" s="286">
        <v>0.07110778443113773</v>
      </c>
      <c r="G36" s="281">
        <v>223</v>
      </c>
      <c r="H36" s="286">
        <v>0.08596761757902853</v>
      </c>
      <c r="I36" s="281">
        <v>207</v>
      </c>
      <c r="J36" s="286">
        <v>0.07855787476280834</v>
      </c>
      <c r="K36" s="281">
        <v>192</v>
      </c>
      <c r="L36" s="286">
        <v>0.07993338884263114</v>
      </c>
      <c r="M36" s="284">
        <v>-0.07246376811594202</v>
      </c>
      <c r="P36" s="709"/>
    </row>
    <row r="37" spans="1:16" ht="36">
      <c r="A37" s="287">
        <v>50</v>
      </c>
      <c r="B37" s="288" t="s">
        <v>189</v>
      </c>
      <c r="C37" s="289">
        <v>3</v>
      </c>
      <c r="D37" s="290">
        <v>0.0009768804949527841</v>
      </c>
      <c r="E37" s="289">
        <v>4</v>
      </c>
      <c r="F37" s="290">
        <v>0.0014970059880239522</v>
      </c>
      <c r="G37" s="289">
        <v>11</v>
      </c>
      <c r="H37" s="290">
        <v>0.004240555127216654</v>
      </c>
      <c r="I37" s="289">
        <v>4</v>
      </c>
      <c r="J37" s="290">
        <v>0.0015180265654648956</v>
      </c>
      <c r="K37" s="289">
        <v>1</v>
      </c>
      <c r="L37" s="290">
        <v>0.00041631973355537054</v>
      </c>
      <c r="M37" s="291">
        <v>-0.75</v>
      </c>
      <c r="P37" s="709"/>
    </row>
    <row r="38" spans="1:16" ht="18">
      <c r="A38" s="292">
        <v>51</v>
      </c>
      <c r="B38" s="293" t="s">
        <v>190</v>
      </c>
      <c r="C38" s="294">
        <v>4</v>
      </c>
      <c r="D38" s="295">
        <v>0.0013025073266037122</v>
      </c>
      <c r="E38" s="294">
        <v>2</v>
      </c>
      <c r="F38" s="295">
        <v>0.0007485029940119761</v>
      </c>
      <c r="G38" s="294">
        <v>1</v>
      </c>
      <c r="H38" s="295">
        <v>0.00038550501156515033</v>
      </c>
      <c r="I38" s="294">
        <v>2</v>
      </c>
      <c r="J38" s="295">
        <v>0.0007590132827324478</v>
      </c>
      <c r="K38" s="294">
        <v>0</v>
      </c>
      <c r="L38" s="295">
        <v>0</v>
      </c>
      <c r="M38" s="296"/>
      <c r="P38" s="709"/>
    </row>
    <row r="39" spans="1:16" ht="18">
      <c r="A39" s="292">
        <v>52</v>
      </c>
      <c r="B39" s="293" t="s">
        <v>191</v>
      </c>
      <c r="C39" s="297">
        <v>2</v>
      </c>
      <c r="D39" s="298">
        <v>0.0006512536633018561</v>
      </c>
      <c r="E39" s="297">
        <v>1</v>
      </c>
      <c r="F39" s="298">
        <v>0.00037425149700598805</v>
      </c>
      <c r="G39" s="297">
        <v>0</v>
      </c>
      <c r="H39" s="313">
        <v>0</v>
      </c>
      <c r="I39" s="297">
        <v>2</v>
      </c>
      <c r="J39" s="298">
        <v>0.0007590132827324478</v>
      </c>
      <c r="K39" s="297">
        <v>0</v>
      </c>
      <c r="L39" s="298">
        <v>0</v>
      </c>
      <c r="M39" s="296"/>
      <c r="P39" s="709"/>
    </row>
    <row r="40" spans="1:16" ht="18">
      <c r="A40" s="292">
        <v>53</v>
      </c>
      <c r="B40" s="293" t="s">
        <v>192</v>
      </c>
      <c r="C40" s="297">
        <v>213</v>
      </c>
      <c r="D40" s="298">
        <v>0.06935851514164768</v>
      </c>
      <c r="E40" s="297">
        <v>178</v>
      </c>
      <c r="F40" s="298">
        <v>0.06661676646706587</v>
      </c>
      <c r="G40" s="297">
        <v>204</v>
      </c>
      <c r="H40" s="298">
        <v>0.07864302235929067</v>
      </c>
      <c r="I40" s="297">
        <v>197</v>
      </c>
      <c r="J40" s="298">
        <v>0.07476280834914611</v>
      </c>
      <c r="K40" s="297">
        <v>184</v>
      </c>
      <c r="L40" s="298">
        <v>0.07660283097418817</v>
      </c>
      <c r="M40" s="296">
        <v>-0.06598984771573602</v>
      </c>
      <c r="P40" s="709"/>
    </row>
    <row r="41" spans="1:16" ht="36" thickBot="1">
      <c r="A41" s="299">
        <v>59</v>
      </c>
      <c r="B41" s="300" t="s">
        <v>193</v>
      </c>
      <c r="C41" s="301">
        <v>5</v>
      </c>
      <c r="D41" s="302">
        <v>0.0016281341582546401</v>
      </c>
      <c r="E41" s="301">
        <v>5</v>
      </c>
      <c r="F41" s="302">
        <v>0.0018712574850299401</v>
      </c>
      <c r="G41" s="301">
        <v>7</v>
      </c>
      <c r="H41" s="302">
        <v>0.0026985350809560524</v>
      </c>
      <c r="I41" s="301">
        <v>2</v>
      </c>
      <c r="J41" s="302">
        <v>0.0007590132827324478</v>
      </c>
      <c r="K41" s="301">
        <v>7</v>
      </c>
      <c r="L41" s="302">
        <v>0.0029142381348875937</v>
      </c>
      <c r="M41" s="312"/>
      <c r="P41" s="709"/>
    </row>
    <row r="42" spans="1:16" ht="18" thickBot="1">
      <c r="A42" s="285">
        <v>6</v>
      </c>
      <c r="B42" s="280" t="s">
        <v>194</v>
      </c>
      <c r="C42" s="281">
        <v>24</v>
      </c>
      <c r="D42" s="286">
        <v>0.007815043959622273</v>
      </c>
      <c r="E42" s="281">
        <v>30</v>
      </c>
      <c r="F42" s="286">
        <v>0.01122754491017964</v>
      </c>
      <c r="G42" s="281">
        <v>24</v>
      </c>
      <c r="H42" s="286">
        <v>0.009252120277563608</v>
      </c>
      <c r="I42" s="281">
        <v>30</v>
      </c>
      <c r="J42" s="286">
        <v>0.011385199240986717</v>
      </c>
      <c r="K42" s="281">
        <v>40</v>
      </c>
      <c r="L42" s="286">
        <v>0.01665278934221482</v>
      </c>
      <c r="M42" s="284">
        <v>0.33333333333333326</v>
      </c>
      <c r="P42" s="709"/>
    </row>
    <row r="43" spans="1:16" ht="18">
      <c r="A43" s="314">
        <v>60</v>
      </c>
      <c r="B43" s="288" t="s">
        <v>195</v>
      </c>
      <c r="C43" s="289">
        <v>4</v>
      </c>
      <c r="D43" s="290">
        <v>0.0013025073266037122</v>
      </c>
      <c r="E43" s="289">
        <v>1</v>
      </c>
      <c r="F43" s="290">
        <v>0.00037425149700598805</v>
      </c>
      <c r="G43" s="289">
        <v>5</v>
      </c>
      <c r="H43" s="304">
        <v>0.0019275250578257518</v>
      </c>
      <c r="I43" s="289">
        <v>10</v>
      </c>
      <c r="J43" s="290">
        <v>0.003795066413662239</v>
      </c>
      <c r="K43" s="289">
        <v>8</v>
      </c>
      <c r="L43" s="290">
        <v>0.0033305578684429643</v>
      </c>
      <c r="M43" s="291">
        <v>-0.19999999999999996</v>
      </c>
      <c r="P43" s="709"/>
    </row>
    <row r="44" spans="1:16" ht="18">
      <c r="A44" s="292">
        <v>61</v>
      </c>
      <c r="B44" s="293" t="s">
        <v>196</v>
      </c>
      <c r="C44" s="294">
        <v>2</v>
      </c>
      <c r="D44" s="295">
        <v>0.0006512536633018561</v>
      </c>
      <c r="E44" s="294">
        <v>4</v>
      </c>
      <c r="F44" s="295">
        <v>0.0014970059880239522</v>
      </c>
      <c r="G44" s="294">
        <v>6</v>
      </c>
      <c r="H44" s="295">
        <v>0.002313030069390902</v>
      </c>
      <c r="I44" s="294">
        <v>2</v>
      </c>
      <c r="J44" s="295">
        <v>0.0007590132827324478</v>
      </c>
      <c r="K44" s="294">
        <v>7</v>
      </c>
      <c r="L44" s="295">
        <v>0.0029142381348875937</v>
      </c>
      <c r="M44" s="296"/>
      <c r="P44" s="709"/>
    </row>
    <row r="45" spans="1:16" ht="18">
      <c r="A45" s="292">
        <v>62</v>
      </c>
      <c r="B45" s="293" t="s">
        <v>197</v>
      </c>
      <c r="C45" s="297">
        <v>6</v>
      </c>
      <c r="D45" s="298">
        <v>0.0019537609899055682</v>
      </c>
      <c r="E45" s="297">
        <v>6</v>
      </c>
      <c r="F45" s="298">
        <v>0.002245508982035928</v>
      </c>
      <c r="G45" s="297">
        <v>1</v>
      </c>
      <c r="H45" s="298">
        <v>0.00038550501156515033</v>
      </c>
      <c r="I45" s="297">
        <v>8</v>
      </c>
      <c r="J45" s="298">
        <v>0.0030360531309297912</v>
      </c>
      <c r="K45" s="297">
        <v>8</v>
      </c>
      <c r="L45" s="298">
        <v>0.0033305578684429643</v>
      </c>
      <c r="M45" s="296">
        <v>0</v>
      </c>
      <c r="P45" s="709"/>
    </row>
    <row r="46" spans="1:16" ht="18">
      <c r="A46" s="292">
        <v>63</v>
      </c>
      <c r="B46" s="293" t="s">
        <v>198</v>
      </c>
      <c r="C46" s="297">
        <v>10</v>
      </c>
      <c r="D46" s="298">
        <v>0.0032562683165092803</v>
      </c>
      <c r="E46" s="297">
        <v>17</v>
      </c>
      <c r="F46" s="298">
        <v>0.006362275449101796</v>
      </c>
      <c r="G46" s="297">
        <v>9</v>
      </c>
      <c r="H46" s="298">
        <v>0.003469545104086353</v>
      </c>
      <c r="I46" s="297">
        <v>10</v>
      </c>
      <c r="J46" s="298">
        <v>0.003795066413662239</v>
      </c>
      <c r="K46" s="297">
        <v>13</v>
      </c>
      <c r="L46" s="298">
        <v>0.005412156536219817</v>
      </c>
      <c r="M46" s="296">
        <v>0.30000000000000004</v>
      </c>
      <c r="P46" s="709"/>
    </row>
    <row r="47" spans="1:16" ht="18">
      <c r="A47" s="292">
        <v>64</v>
      </c>
      <c r="B47" s="293" t="s">
        <v>199</v>
      </c>
      <c r="C47" s="297">
        <v>0</v>
      </c>
      <c r="D47" s="298">
        <v>0</v>
      </c>
      <c r="E47" s="297">
        <v>0</v>
      </c>
      <c r="F47" s="298">
        <v>0</v>
      </c>
      <c r="G47" s="297">
        <v>0</v>
      </c>
      <c r="H47" s="298">
        <v>0</v>
      </c>
      <c r="I47" s="297">
        <v>0</v>
      </c>
      <c r="J47" s="298">
        <v>0</v>
      </c>
      <c r="K47" s="297">
        <v>1</v>
      </c>
      <c r="L47" s="298">
        <v>0.00041631973355537054</v>
      </c>
      <c r="M47" s="296"/>
      <c r="P47" s="709"/>
    </row>
    <row r="48" spans="1:16" ht="36" thickBot="1">
      <c r="A48" s="305">
        <v>69</v>
      </c>
      <c r="B48" s="306" t="s">
        <v>200</v>
      </c>
      <c r="C48" s="307">
        <v>2</v>
      </c>
      <c r="D48" s="308">
        <v>0.0006512536633018561</v>
      </c>
      <c r="E48" s="307">
        <v>2</v>
      </c>
      <c r="F48" s="308">
        <v>0.0007485029940119761</v>
      </c>
      <c r="G48" s="307">
        <v>3</v>
      </c>
      <c r="H48" s="308">
        <v>0.001156515034695451</v>
      </c>
      <c r="I48" s="307">
        <v>0</v>
      </c>
      <c r="J48" s="308">
        <v>0</v>
      </c>
      <c r="K48" s="307">
        <v>3</v>
      </c>
      <c r="L48" s="308">
        <v>0.0012489592006661116</v>
      </c>
      <c r="M48" s="309"/>
      <c r="P48" s="709"/>
    </row>
    <row r="49" spans="1:16" ht="18" thickBot="1">
      <c r="A49" s="285">
        <v>7</v>
      </c>
      <c r="B49" s="280" t="s">
        <v>201</v>
      </c>
      <c r="C49" s="281">
        <v>229</v>
      </c>
      <c r="D49" s="315">
        <v>0.07456854444806252</v>
      </c>
      <c r="E49" s="281">
        <v>178</v>
      </c>
      <c r="F49" s="315">
        <v>0.06661676646706587</v>
      </c>
      <c r="G49" s="281">
        <v>145</v>
      </c>
      <c r="H49" s="315">
        <v>0.0558982266769468</v>
      </c>
      <c r="I49" s="281">
        <v>184</v>
      </c>
      <c r="J49" s="315">
        <v>0.0698292220113852</v>
      </c>
      <c r="K49" s="281">
        <v>166</v>
      </c>
      <c r="L49" s="315">
        <v>0.06910907577019151</v>
      </c>
      <c r="M49" s="316">
        <v>-0.09782608695652173</v>
      </c>
      <c r="P49" s="709"/>
    </row>
    <row r="50" spans="1:16" ht="36">
      <c r="A50" s="287">
        <v>70</v>
      </c>
      <c r="B50" s="288" t="s">
        <v>202</v>
      </c>
      <c r="C50" s="289">
        <v>15</v>
      </c>
      <c r="D50" s="290">
        <v>0.00488440247476392</v>
      </c>
      <c r="E50" s="289">
        <v>13</v>
      </c>
      <c r="F50" s="290">
        <v>0.0048652694610778445</v>
      </c>
      <c r="G50" s="289">
        <v>18</v>
      </c>
      <c r="H50" s="290">
        <v>0.006939090208172706</v>
      </c>
      <c r="I50" s="289">
        <v>17</v>
      </c>
      <c r="J50" s="290">
        <v>0.0064516129032258064</v>
      </c>
      <c r="K50" s="289">
        <v>25</v>
      </c>
      <c r="L50" s="290">
        <v>0.010407993338884263</v>
      </c>
      <c r="M50" s="291">
        <v>0.47058823529411775</v>
      </c>
      <c r="P50" s="709"/>
    </row>
    <row r="51" spans="1:16" ht="18">
      <c r="A51" s="292">
        <v>71</v>
      </c>
      <c r="B51" s="293" t="s">
        <v>203</v>
      </c>
      <c r="C51" s="294">
        <v>205</v>
      </c>
      <c r="D51" s="295">
        <v>0.06675350048844025</v>
      </c>
      <c r="E51" s="294">
        <v>150</v>
      </c>
      <c r="F51" s="295">
        <v>0.0561377245508982</v>
      </c>
      <c r="G51" s="294">
        <v>113</v>
      </c>
      <c r="H51" s="295">
        <v>0.04356206630686199</v>
      </c>
      <c r="I51" s="294">
        <v>159</v>
      </c>
      <c r="J51" s="295">
        <v>0.0603415559772296</v>
      </c>
      <c r="K51" s="294">
        <v>134</v>
      </c>
      <c r="L51" s="295">
        <v>0.05578684429641965</v>
      </c>
      <c r="M51" s="296">
        <v>-0.1572327044025157</v>
      </c>
      <c r="P51" s="709"/>
    </row>
    <row r="52" spans="1:16" ht="18">
      <c r="A52" s="292">
        <v>72</v>
      </c>
      <c r="B52" s="293" t="s">
        <v>204</v>
      </c>
      <c r="C52" s="297">
        <v>0</v>
      </c>
      <c r="D52" s="298">
        <v>0</v>
      </c>
      <c r="E52" s="297">
        <v>3</v>
      </c>
      <c r="F52" s="298">
        <v>0.001122754491017964</v>
      </c>
      <c r="G52" s="297">
        <v>1</v>
      </c>
      <c r="H52" s="298">
        <v>0.00038550501156515033</v>
      </c>
      <c r="I52" s="297">
        <v>2</v>
      </c>
      <c r="J52" s="298">
        <v>0.0007590132827324478</v>
      </c>
      <c r="K52" s="297">
        <v>0</v>
      </c>
      <c r="L52" s="298">
        <v>0</v>
      </c>
      <c r="M52" s="296"/>
      <c r="P52" s="709"/>
    </row>
    <row r="53" spans="1:16" ht="18">
      <c r="A53" s="292">
        <v>73</v>
      </c>
      <c r="B53" s="293" t="s">
        <v>205</v>
      </c>
      <c r="C53" s="297">
        <v>5</v>
      </c>
      <c r="D53" s="298">
        <v>0.0016281341582546401</v>
      </c>
      <c r="E53" s="297">
        <v>10</v>
      </c>
      <c r="F53" s="298">
        <v>0.0037425149700598802</v>
      </c>
      <c r="G53" s="297">
        <v>11</v>
      </c>
      <c r="H53" s="298">
        <v>0.004240555127216654</v>
      </c>
      <c r="I53" s="297">
        <v>4</v>
      </c>
      <c r="J53" s="298">
        <v>0.0015180265654648956</v>
      </c>
      <c r="K53" s="297">
        <v>5</v>
      </c>
      <c r="L53" s="298">
        <v>0.0020815986677768525</v>
      </c>
      <c r="M53" s="296">
        <v>0.25</v>
      </c>
      <c r="P53" s="709"/>
    </row>
    <row r="54" spans="1:16" ht="36" thickBot="1">
      <c r="A54" s="299">
        <v>79</v>
      </c>
      <c r="B54" s="300" t="s">
        <v>206</v>
      </c>
      <c r="C54" s="301">
        <v>4</v>
      </c>
      <c r="D54" s="302">
        <v>0.0013025073266037122</v>
      </c>
      <c r="E54" s="301">
        <v>2</v>
      </c>
      <c r="F54" s="302">
        <v>0.0007485029940119761</v>
      </c>
      <c r="G54" s="301">
        <v>2</v>
      </c>
      <c r="H54" s="302">
        <v>0.0007710100231303007</v>
      </c>
      <c r="I54" s="301">
        <v>2</v>
      </c>
      <c r="J54" s="302">
        <v>0.0007590132827324478</v>
      </c>
      <c r="K54" s="301">
        <v>2</v>
      </c>
      <c r="L54" s="302">
        <v>0.0008326394671107411</v>
      </c>
      <c r="M54" s="309">
        <v>0</v>
      </c>
      <c r="P54" s="709"/>
    </row>
    <row r="55" spans="1:16" ht="18" thickBot="1">
      <c r="A55" s="285">
        <v>8</v>
      </c>
      <c r="B55" s="317" t="s">
        <v>207</v>
      </c>
      <c r="C55" s="318">
        <v>31</v>
      </c>
      <c r="D55" s="319">
        <v>0.010094431781178768</v>
      </c>
      <c r="E55" s="318">
        <v>37</v>
      </c>
      <c r="F55" s="319">
        <v>0.013847305389221557</v>
      </c>
      <c r="G55" s="318">
        <v>26</v>
      </c>
      <c r="H55" s="319">
        <v>0.010023130300693909</v>
      </c>
      <c r="I55" s="318">
        <v>26</v>
      </c>
      <c r="J55" s="319">
        <v>0.009867172675521821</v>
      </c>
      <c r="K55" s="318">
        <v>26</v>
      </c>
      <c r="L55" s="320">
        <v>0.010824313072439634</v>
      </c>
      <c r="M55" s="284">
        <v>0</v>
      </c>
      <c r="P55" s="709"/>
    </row>
    <row r="56" spans="1:16" ht="18">
      <c r="A56" s="314">
        <v>80</v>
      </c>
      <c r="B56" s="321" t="s">
        <v>208</v>
      </c>
      <c r="C56" s="294">
        <v>4</v>
      </c>
      <c r="D56" s="295">
        <v>0.0013025073266037122</v>
      </c>
      <c r="E56" s="294">
        <v>4</v>
      </c>
      <c r="F56" s="295">
        <v>0.0014970059880239522</v>
      </c>
      <c r="G56" s="294">
        <v>2</v>
      </c>
      <c r="H56" s="295">
        <v>0.0007710100231303007</v>
      </c>
      <c r="I56" s="294">
        <v>0</v>
      </c>
      <c r="J56" s="295">
        <v>0</v>
      </c>
      <c r="K56" s="294">
        <v>4</v>
      </c>
      <c r="L56" s="295">
        <v>0.0016652789342214821</v>
      </c>
      <c r="M56" s="291"/>
      <c r="P56" s="709"/>
    </row>
    <row r="57" spans="1:16" ht="18">
      <c r="A57" s="292">
        <v>81</v>
      </c>
      <c r="B57" s="293" t="s">
        <v>209</v>
      </c>
      <c r="C57" s="294">
        <v>0</v>
      </c>
      <c r="D57" s="295">
        <v>0</v>
      </c>
      <c r="E57" s="294">
        <v>0</v>
      </c>
      <c r="F57" s="295">
        <v>0</v>
      </c>
      <c r="G57" s="294">
        <v>0</v>
      </c>
      <c r="H57" s="295">
        <v>0</v>
      </c>
      <c r="I57" s="294">
        <v>2</v>
      </c>
      <c r="J57" s="295">
        <v>0.0007590132827324478</v>
      </c>
      <c r="K57" s="294">
        <v>1</v>
      </c>
      <c r="L57" s="295">
        <v>0.00041631973355537054</v>
      </c>
      <c r="M57" s="296">
        <v>-0.5</v>
      </c>
      <c r="P57" s="709"/>
    </row>
    <row r="58" spans="1:16" ht="18">
      <c r="A58" s="292">
        <v>82</v>
      </c>
      <c r="B58" s="293" t="s">
        <v>210</v>
      </c>
      <c r="C58" s="297">
        <v>0</v>
      </c>
      <c r="D58" s="298">
        <v>0</v>
      </c>
      <c r="E58" s="297">
        <v>1</v>
      </c>
      <c r="F58" s="298">
        <v>0.00037425149700598805</v>
      </c>
      <c r="G58" s="297">
        <v>0</v>
      </c>
      <c r="H58" s="298">
        <v>0</v>
      </c>
      <c r="I58" s="297">
        <v>0</v>
      </c>
      <c r="J58" s="298">
        <v>0</v>
      </c>
      <c r="K58" s="297">
        <v>0</v>
      </c>
      <c r="L58" s="298">
        <v>0</v>
      </c>
      <c r="M58" s="296">
        <v>0</v>
      </c>
      <c r="P58" s="709"/>
    </row>
    <row r="59" spans="1:16" ht="18">
      <c r="A59" s="292">
        <v>83</v>
      </c>
      <c r="B59" s="293" t="s">
        <v>211</v>
      </c>
      <c r="C59" s="297">
        <v>22</v>
      </c>
      <c r="D59" s="298">
        <v>0.007163790296320417</v>
      </c>
      <c r="E59" s="297">
        <v>28</v>
      </c>
      <c r="F59" s="298">
        <v>0.010479041916167664</v>
      </c>
      <c r="G59" s="297">
        <v>14</v>
      </c>
      <c r="H59" s="298">
        <v>0.005397070161912105</v>
      </c>
      <c r="I59" s="297">
        <v>21</v>
      </c>
      <c r="J59" s="298">
        <v>0.007969639468690701</v>
      </c>
      <c r="K59" s="297">
        <v>18</v>
      </c>
      <c r="L59" s="298">
        <v>0.00749375520399667</v>
      </c>
      <c r="M59" s="296">
        <v>-0.1428571428571429</v>
      </c>
      <c r="P59" s="709"/>
    </row>
    <row r="60" spans="1:16" ht="36" thickBot="1">
      <c r="A60" s="305">
        <v>89</v>
      </c>
      <c r="B60" s="306" t="s">
        <v>212</v>
      </c>
      <c r="C60" s="307">
        <v>5</v>
      </c>
      <c r="D60" s="308">
        <v>0.0016281341582546401</v>
      </c>
      <c r="E60" s="307">
        <v>4</v>
      </c>
      <c r="F60" s="308">
        <v>0.0014970059880239522</v>
      </c>
      <c r="G60" s="307">
        <v>10</v>
      </c>
      <c r="H60" s="308">
        <v>0.0038550501156515036</v>
      </c>
      <c r="I60" s="307">
        <v>3</v>
      </c>
      <c r="J60" s="308">
        <v>0.0011385199240986717</v>
      </c>
      <c r="K60" s="307">
        <v>3</v>
      </c>
      <c r="L60" s="308">
        <v>0.0012489592006661116</v>
      </c>
      <c r="M60" s="309">
        <v>0</v>
      </c>
      <c r="P60" s="709"/>
    </row>
    <row r="61" spans="1:16" ht="18" thickBot="1">
      <c r="A61" s="322">
        <v>99</v>
      </c>
      <c r="B61" s="317" t="s">
        <v>213</v>
      </c>
      <c r="C61" s="318">
        <v>162</v>
      </c>
      <c r="D61" s="323">
        <v>0.05275154672745034</v>
      </c>
      <c r="E61" s="318">
        <v>115</v>
      </c>
      <c r="F61" s="323">
        <v>0.04303892215568862</v>
      </c>
      <c r="G61" s="318">
        <v>117</v>
      </c>
      <c r="H61" s="323">
        <v>0.04510408635312259</v>
      </c>
      <c r="I61" s="318">
        <v>92</v>
      </c>
      <c r="J61" s="323">
        <v>0.0349146110056926</v>
      </c>
      <c r="K61" s="318">
        <v>73</v>
      </c>
      <c r="L61" s="323">
        <v>0.030391340549542047</v>
      </c>
      <c r="M61" s="284">
        <v>-0.2065217391304348</v>
      </c>
      <c r="P61" s="709"/>
    </row>
    <row r="62" spans="1:16" ht="18" thickBot="1">
      <c r="A62" s="832" t="s">
        <v>97</v>
      </c>
      <c r="B62" s="833"/>
      <c r="C62" s="324">
        <v>3071</v>
      </c>
      <c r="D62" s="325">
        <v>1</v>
      </c>
      <c r="E62" s="324">
        <v>2672</v>
      </c>
      <c r="F62" s="325">
        <v>1</v>
      </c>
      <c r="G62" s="324">
        <v>2594</v>
      </c>
      <c r="H62" s="325">
        <v>1</v>
      </c>
      <c r="I62" s="324">
        <v>2635</v>
      </c>
      <c r="J62" s="325">
        <v>1</v>
      </c>
      <c r="K62" s="324">
        <v>2402</v>
      </c>
      <c r="L62" s="325">
        <v>1</v>
      </c>
      <c r="M62" s="326">
        <v>-0.08842504743833013</v>
      </c>
      <c r="P62" s="709">
        <f>((K62/I62)-1)*100</f>
        <v>-8.842504743833013</v>
      </c>
    </row>
    <row r="63" spans="1:13" ht="14.25">
      <c r="A63" s="103"/>
      <c r="B63" s="103"/>
      <c r="C63" s="103"/>
      <c r="D63" s="105"/>
      <c r="E63" s="105"/>
      <c r="F63" s="105"/>
      <c r="G63" s="105"/>
      <c r="H63" s="105"/>
      <c r="I63" s="103"/>
      <c r="J63" s="103"/>
      <c r="K63" s="103"/>
      <c r="L63" s="103"/>
      <c r="M63" s="103"/>
    </row>
    <row r="64" spans="1:13" ht="14.25">
      <c r="A64" s="103"/>
      <c r="B64" s="103"/>
      <c r="C64" s="103"/>
      <c r="D64" s="105"/>
      <c r="E64" s="105"/>
      <c r="F64" s="105"/>
      <c r="G64" s="105"/>
      <c r="H64" s="105"/>
      <c r="I64" s="103"/>
      <c r="J64" s="103"/>
      <c r="K64" s="103"/>
      <c r="L64" s="103"/>
      <c r="M64" s="103"/>
    </row>
    <row r="65" spans="1:13" ht="14.25">
      <c r="A65" s="103"/>
      <c r="B65" s="103"/>
      <c r="C65" s="103"/>
      <c r="D65" s="105"/>
      <c r="E65" s="105"/>
      <c r="F65" s="105"/>
      <c r="G65" s="105"/>
      <c r="H65" s="105"/>
      <c r="I65" s="103"/>
      <c r="J65" s="103"/>
      <c r="K65" s="103"/>
      <c r="L65" s="103"/>
      <c r="M65" s="103"/>
    </row>
  </sheetData>
  <sheetProtection/>
  <mergeCells count="12">
    <mergeCell ref="C4:D4"/>
    <mergeCell ref="E4:F4"/>
    <mergeCell ref="G4:H4"/>
    <mergeCell ref="I4:J4"/>
    <mergeCell ref="K4:L4"/>
    <mergeCell ref="A62:B62"/>
    <mergeCell ref="A1:M1"/>
    <mergeCell ref="A2:M2"/>
    <mergeCell ref="A3:A5"/>
    <mergeCell ref="B3:B5"/>
    <mergeCell ref="C3:L3"/>
    <mergeCell ref="M3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customWidth="1"/>
    <col min="2" max="2" width="126.140625" style="0" customWidth="1"/>
    <col min="3" max="8" width="24.8515625" style="0" customWidth="1"/>
  </cols>
  <sheetData>
    <row r="1" spans="1:8" ht="24.75" customHeight="1" thickBot="1" thickTop="1">
      <c r="A1" s="849" t="s">
        <v>415</v>
      </c>
      <c r="B1" s="850"/>
      <c r="C1" s="850"/>
      <c r="D1" s="850"/>
      <c r="E1" s="850"/>
      <c r="F1" s="850"/>
      <c r="G1" s="850"/>
      <c r="H1" s="851"/>
    </row>
    <row r="2" spans="1:8" ht="19.5" customHeight="1" thickBot="1" thickTop="1">
      <c r="A2" s="852" t="s">
        <v>30</v>
      </c>
      <c r="B2" s="854" t="s">
        <v>158</v>
      </c>
      <c r="C2" s="853" t="s">
        <v>98</v>
      </c>
      <c r="D2" s="856"/>
      <c r="E2" s="856"/>
      <c r="F2" s="857"/>
      <c r="G2" s="858" t="s">
        <v>97</v>
      </c>
      <c r="H2" s="859"/>
    </row>
    <row r="3" spans="1:8" ht="19.5" customHeight="1">
      <c r="A3" s="852"/>
      <c r="B3" s="854"/>
      <c r="C3" s="862" t="s">
        <v>99</v>
      </c>
      <c r="D3" s="863"/>
      <c r="E3" s="864" t="s">
        <v>100</v>
      </c>
      <c r="F3" s="865"/>
      <c r="G3" s="860"/>
      <c r="H3" s="861"/>
    </row>
    <row r="4" spans="1:8" ht="19.5" customHeight="1" thickBot="1">
      <c r="A4" s="853"/>
      <c r="B4" s="855"/>
      <c r="C4" s="31" t="s">
        <v>33</v>
      </c>
      <c r="D4" s="327" t="s">
        <v>34</v>
      </c>
      <c r="E4" s="328" t="s">
        <v>33</v>
      </c>
      <c r="F4" s="329" t="s">
        <v>34</v>
      </c>
      <c r="G4" s="31" t="s">
        <v>33</v>
      </c>
      <c r="H4" s="327" t="s">
        <v>34</v>
      </c>
    </row>
    <row r="5" spans="1:8" ht="18" thickBot="1">
      <c r="A5" s="279" t="s">
        <v>35</v>
      </c>
      <c r="B5" s="280" t="s">
        <v>36</v>
      </c>
      <c r="C5" s="698">
        <v>95</v>
      </c>
      <c r="D5" s="699">
        <v>0.08370044052863436</v>
      </c>
      <c r="E5" s="698">
        <v>59</v>
      </c>
      <c r="F5" s="699">
        <v>0.04656669297553275</v>
      </c>
      <c r="G5" s="698">
        <v>154</v>
      </c>
      <c r="H5" s="699">
        <v>0.06411323896752706</v>
      </c>
    </row>
    <row r="6" spans="1:8" ht="18" thickBot="1">
      <c r="A6" s="285" t="s">
        <v>37</v>
      </c>
      <c r="B6" s="280" t="s">
        <v>159</v>
      </c>
      <c r="C6" s="698">
        <v>17</v>
      </c>
      <c r="D6" s="700">
        <v>0.014977973568281937</v>
      </c>
      <c r="E6" s="698">
        <v>28</v>
      </c>
      <c r="F6" s="701">
        <v>0.022099447513812154</v>
      </c>
      <c r="G6" s="698">
        <v>45</v>
      </c>
      <c r="H6" s="702">
        <v>0.018734388009991675</v>
      </c>
    </row>
    <row r="7" spans="1:8" ht="18">
      <c r="A7" s="287">
        <v>10</v>
      </c>
      <c r="B7" s="288" t="s">
        <v>160</v>
      </c>
      <c r="C7" s="289">
        <v>0</v>
      </c>
      <c r="D7" s="330">
        <v>0</v>
      </c>
      <c r="E7" s="289">
        <v>0</v>
      </c>
      <c r="F7" s="330">
        <v>0</v>
      </c>
      <c r="G7" s="289">
        <v>0</v>
      </c>
      <c r="H7" s="330">
        <v>0</v>
      </c>
    </row>
    <row r="8" spans="1:8" ht="18">
      <c r="A8" s="292">
        <v>11</v>
      </c>
      <c r="B8" s="293" t="s">
        <v>161</v>
      </c>
      <c r="C8" s="297">
        <v>1</v>
      </c>
      <c r="D8" s="331">
        <v>0.000881057268722467</v>
      </c>
      <c r="E8" s="297">
        <v>1</v>
      </c>
      <c r="F8" s="331">
        <v>0.0007892659826361484</v>
      </c>
      <c r="G8" s="297">
        <v>2</v>
      </c>
      <c r="H8" s="331">
        <v>0.0008326394671107411</v>
      </c>
    </row>
    <row r="9" spans="1:8" ht="18">
      <c r="A9" s="292">
        <v>12</v>
      </c>
      <c r="B9" s="293" t="s">
        <v>162</v>
      </c>
      <c r="C9" s="297">
        <v>0</v>
      </c>
      <c r="D9" s="331">
        <v>0</v>
      </c>
      <c r="E9" s="297">
        <v>0</v>
      </c>
      <c r="F9" s="331">
        <v>0</v>
      </c>
      <c r="G9" s="297">
        <v>0</v>
      </c>
      <c r="H9" s="331">
        <v>0</v>
      </c>
    </row>
    <row r="10" spans="1:8" ht="18">
      <c r="A10" s="292">
        <v>13</v>
      </c>
      <c r="B10" s="293" t="s">
        <v>163</v>
      </c>
      <c r="C10" s="297">
        <v>0</v>
      </c>
      <c r="D10" s="331">
        <v>0</v>
      </c>
      <c r="E10" s="297">
        <v>0</v>
      </c>
      <c r="F10" s="331">
        <v>0</v>
      </c>
      <c r="G10" s="297">
        <v>0</v>
      </c>
      <c r="H10" s="331">
        <v>0</v>
      </c>
    </row>
    <row r="11" spans="1:8" ht="18">
      <c r="A11" s="292">
        <v>14</v>
      </c>
      <c r="B11" s="293" t="s">
        <v>164</v>
      </c>
      <c r="C11" s="297">
        <v>5</v>
      </c>
      <c r="D11" s="331">
        <v>0.004405286343612335</v>
      </c>
      <c r="E11" s="297">
        <v>9</v>
      </c>
      <c r="F11" s="331">
        <v>0.007103393843725336</v>
      </c>
      <c r="G11" s="297">
        <v>14</v>
      </c>
      <c r="H11" s="331">
        <v>0.005828476269775187</v>
      </c>
    </row>
    <row r="12" spans="1:8" ht="18">
      <c r="A12" s="292">
        <v>15</v>
      </c>
      <c r="B12" s="293" t="s">
        <v>165</v>
      </c>
      <c r="C12" s="297">
        <v>0</v>
      </c>
      <c r="D12" s="331">
        <v>0</v>
      </c>
      <c r="E12" s="297">
        <v>0</v>
      </c>
      <c r="F12" s="331">
        <v>0</v>
      </c>
      <c r="G12" s="297">
        <v>0</v>
      </c>
      <c r="H12" s="331">
        <v>0</v>
      </c>
    </row>
    <row r="13" spans="1:8" ht="18">
      <c r="A13" s="292">
        <v>16</v>
      </c>
      <c r="B13" s="293" t="s">
        <v>166</v>
      </c>
      <c r="C13" s="297">
        <v>0</v>
      </c>
      <c r="D13" s="331">
        <v>0</v>
      </c>
      <c r="E13" s="297">
        <v>0</v>
      </c>
      <c r="F13" s="331">
        <v>0</v>
      </c>
      <c r="G13" s="297">
        <v>0</v>
      </c>
      <c r="H13" s="331">
        <v>0</v>
      </c>
    </row>
    <row r="14" spans="1:8" ht="18">
      <c r="A14" s="292">
        <v>17</v>
      </c>
      <c r="B14" s="293" t="s">
        <v>167</v>
      </c>
      <c r="C14" s="297">
        <v>0</v>
      </c>
      <c r="D14" s="331">
        <v>0</v>
      </c>
      <c r="E14" s="297">
        <v>0</v>
      </c>
      <c r="F14" s="331">
        <v>0</v>
      </c>
      <c r="G14" s="297">
        <v>0</v>
      </c>
      <c r="H14" s="331">
        <v>0</v>
      </c>
    </row>
    <row r="15" spans="1:8" ht="18" thickBot="1">
      <c r="A15" s="299">
        <v>19</v>
      </c>
      <c r="B15" s="300" t="s">
        <v>168</v>
      </c>
      <c r="C15" s="301">
        <v>11</v>
      </c>
      <c r="D15" s="332">
        <v>0.009691629955947136</v>
      </c>
      <c r="E15" s="301">
        <v>18</v>
      </c>
      <c r="F15" s="332">
        <v>0.014206787687450671</v>
      </c>
      <c r="G15" s="301">
        <v>29</v>
      </c>
      <c r="H15" s="332">
        <v>0.012073272273105746</v>
      </c>
    </row>
    <row r="16" spans="1:8" ht="18" thickBot="1">
      <c r="A16" s="285">
        <v>2</v>
      </c>
      <c r="B16" s="280" t="s">
        <v>169</v>
      </c>
      <c r="C16" s="698">
        <v>1</v>
      </c>
      <c r="D16" s="700">
        <v>0.000881057268722467</v>
      </c>
      <c r="E16" s="698">
        <v>1</v>
      </c>
      <c r="F16" s="701">
        <v>0.0007892659826361484</v>
      </c>
      <c r="G16" s="698">
        <v>2</v>
      </c>
      <c r="H16" s="702">
        <v>0.0008326394671107411</v>
      </c>
    </row>
    <row r="17" spans="1:8" ht="18">
      <c r="A17" s="287">
        <v>20</v>
      </c>
      <c r="B17" s="288" t="s">
        <v>170</v>
      </c>
      <c r="C17" s="289">
        <v>1</v>
      </c>
      <c r="D17" s="330">
        <v>0.000881057268722467</v>
      </c>
      <c r="E17" s="289">
        <v>1</v>
      </c>
      <c r="F17" s="330">
        <v>0.0007892659826361484</v>
      </c>
      <c r="G17" s="289">
        <v>2</v>
      </c>
      <c r="H17" s="330">
        <v>0.0008326394671107411</v>
      </c>
    </row>
    <row r="18" spans="1:8" ht="18">
      <c r="A18" s="292">
        <v>21</v>
      </c>
      <c r="B18" s="293" t="s">
        <v>171</v>
      </c>
      <c r="C18" s="297">
        <v>0</v>
      </c>
      <c r="D18" s="331">
        <v>0</v>
      </c>
      <c r="E18" s="297">
        <v>0</v>
      </c>
      <c r="F18" s="331">
        <v>0</v>
      </c>
      <c r="G18" s="297">
        <v>0</v>
      </c>
      <c r="H18" s="331">
        <v>0</v>
      </c>
    </row>
    <row r="19" spans="1:8" ht="18">
      <c r="A19" s="292">
        <v>22</v>
      </c>
      <c r="B19" s="293" t="s">
        <v>172</v>
      </c>
      <c r="C19" s="297">
        <v>0</v>
      </c>
      <c r="D19" s="331">
        <v>0</v>
      </c>
      <c r="E19" s="297">
        <v>0</v>
      </c>
      <c r="F19" s="331">
        <v>0</v>
      </c>
      <c r="G19" s="297">
        <v>0</v>
      </c>
      <c r="H19" s="331">
        <v>0</v>
      </c>
    </row>
    <row r="20" spans="1:8" ht="18">
      <c r="A20" s="292">
        <v>23</v>
      </c>
      <c r="B20" s="293" t="s">
        <v>173</v>
      </c>
      <c r="C20" s="297">
        <v>0</v>
      </c>
      <c r="D20" s="331">
        <v>0</v>
      </c>
      <c r="E20" s="297">
        <v>0</v>
      </c>
      <c r="F20" s="331">
        <v>0</v>
      </c>
      <c r="G20" s="297">
        <v>0</v>
      </c>
      <c r="H20" s="331">
        <v>0</v>
      </c>
    </row>
    <row r="21" spans="1:8" ht="18" thickBot="1">
      <c r="A21" s="305">
        <v>29</v>
      </c>
      <c r="B21" s="306" t="s">
        <v>174</v>
      </c>
      <c r="C21" s="307">
        <v>0</v>
      </c>
      <c r="D21" s="333">
        <v>0</v>
      </c>
      <c r="E21" s="307">
        <v>0</v>
      </c>
      <c r="F21" s="333">
        <v>0</v>
      </c>
      <c r="G21" s="307">
        <v>0</v>
      </c>
      <c r="H21" s="333">
        <v>0</v>
      </c>
    </row>
    <row r="22" spans="1:8" ht="36" thickBot="1">
      <c r="A22" s="285">
        <v>3</v>
      </c>
      <c r="B22" s="280" t="s">
        <v>175</v>
      </c>
      <c r="C22" s="698">
        <v>332</v>
      </c>
      <c r="D22" s="700">
        <v>0.29251101321585904</v>
      </c>
      <c r="E22" s="698">
        <v>351</v>
      </c>
      <c r="F22" s="701">
        <v>0.2770323599052881</v>
      </c>
      <c r="G22" s="698">
        <v>683</v>
      </c>
      <c r="H22" s="702">
        <v>0.2843463780183181</v>
      </c>
    </row>
    <row r="23" spans="1:8" ht="36">
      <c r="A23" s="287">
        <v>30</v>
      </c>
      <c r="B23" s="288" t="s">
        <v>176</v>
      </c>
      <c r="C23" s="289">
        <v>20</v>
      </c>
      <c r="D23" s="330">
        <v>0.01762114537444934</v>
      </c>
      <c r="E23" s="289">
        <v>19</v>
      </c>
      <c r="F23" s="330">
        <v>0.01499605367008682</v>
      </c>
      <c r="G23" s="289">
        <v>39</v>
      </c>
      <c r="H23" s="330">
        <v>0.01623646960865945</v>
      </c>
    </row>
    <row r="24" spans="1:8" ht="18">
      <c r="A24" s="292">
        <v>31</v>
      </c>
      <c r="B24" s="293" t="s">
        <v>177</v>
      </c>
      <c r="C24" s="297">
        <v>261</v>
      </c>
      <c r="D24" s="331">
        <v>0.22995594713656387</v>
      </c>
      <c r="E24" s="297">
        <v>279</v>
      </c>
      <c r="F24" s="331">
        <v>0.2202052091554854</v>
      </c>
      <c r="G24" s="297">
        <v>540</v>
      </c>
      <c r="H24" s="331">
        <v>0.2248126561199001</v>
      </c>
    </row>
    <row r="25" spans="1:8" ht="18">
      <c r="A25" s="292">
        <v>32</v>
      </c>
      <c r="B25" s="293" t="s">
        <v>178</v>
      </c>
      <c r="C25" s="297">
        <v>50</v>
      </c>
      <c r="D25" s="331">
        <v>0.04405286343612335</v>
      </c>
      <c r="E25" s="297">
        <v>51</v>
      </c>
      <c r="F25" s="331">
        <v>0.04025256511444357</v>
      </c>
      <c r="G25" s="297">
        <v>101</v>
      </c>
      <c r="H25" s="331">
        <v>0.04204829308909242</v>
      </c>
    </row>
    <row r="26" spans="1:8" ht="18" thickBot="1">
      <c r="A26" s="299">
        <v>39</v>
      </c>
      <c r="B26" s="300" t="s">
        <v>179</v>
      </c>
      <c r="C26" s="301">
        <v>1</v>
      </c>
      <c r="D26" s="332">
        <v>0.000881057268722467</v>
      </c>
      <c r="E26" s="301">
        <v>2</v>
      </c>
      <c r="F26" s="332">
        <v>0.0015785319652722968</v>
      </c>
      <c r="G26" s="301">
        <v>3</v>
      </c>
      <c r="H26" s="332">
        <v>0.0012489592006661116</v>
      </c>
    </row>
    <row r="27" spans="1:8" ht="18" thickBot="1">
      <c r="A27" s="285">
        <v>4</v>
      </c>
      <c r="B27" s="280" t="s">
        <v>180</v>
      </c>
      <c r="C27" s="698">
        <v>434</v>
      </c>
      <c r="D27" s="700">
        <v>0.38237885462555066</v>
      </c>
      <c r="E27" s="698">
        <v>587</v>
      </c>
      <c r="F27" s="701">
        <v>0.4632991318074191</v>
      </c>
      <c r="G27" s="698">
        <v>1021</v>
      </c>
      <c r="H27" s="702">
        <v>0.4250624479600333</v>
      </c>
    </row>
    <row r="28" spans="1:8" ht="18">
      <c r="A28" s="287">
        <v>40</v>
      </c>
      <c r="B28" s="288" t="s">
        <v>181</v>
      </c>
      <c r="C28" s="289">
        <v>45</v>
      </c>
      <c r="D28" s="330">
        <v>0.039647577092511016</v>
      </c>
      <c r="E28" s="289">
        <v>49</v>
      </c>
      <c r="F28" s="330">
        <v>0.03867403314917127</v>
      </c>
      <c r="G28" s="289">
        <v>94</v>
      </c>
      <c r="H28" s="330">
        <v>0.03913405495420483</v>
      </c>
    </row>
    <row r="29" spans="1:8" ht="18">
      <c r="A29" s="292">
        <v>41</v>
      </c>
      <c r="B29" s="293" t="s">
        <v>182</v>
      </c>
      <c r="C29" s="297">
        <v>1</v>
      </c>
      <c r="D29" s="331">
        <v>0.000881057268722467</v>
      </c>
      <c r="E29" s="297">
        <v>8</v>
      </c>
      <c r="F29" s="331">
        <v>0.006314127861089187</v>
      </c>
      <c r="G29" s="297">
        <v>9</v>
      </c>
      <c r="H29" s="331">
        <v>0.003746877601998335</v>
      </c>
    </row>
    <row r="30" spans="1:8" ht="18">
      <c r="A30" s="292">
        <v>42</v>
      </c>
      <c r="B30" s="293" t="s">
        <v>183</v>
      </c>
      <c r="C30" s="297">
        <v>3</v>
      </c>
      <c r="D30" s="331">
        <v>0.0026431718061674008</v>
      </c>
      <c r="E30" s="297">
        <v>8</v>
      </c>
      <c r="F30" s="331">
        <v>0.006314127861089187</v>
      </c>
      <c r="G30" s="297">
        <v>11</v>
      </c>
      <c r="H30" s="331">
        <v>0.004579517069109076</v>
      </c>
    </row>
    <row r="31" spans="1:8" ht="18">
      <c r="A31" s="292">
        <v>43</v>
      </c>
      <c r="B31" s="293" t="s">
        <v>184</v>
      </c>
      <c r="C31" s="297">
        <v>2</v>
      </c>
      <c r="D31" s="331">
        <v>0.001762114537444934</v>
      </c>
      <c r="E31" s="297">
        <v>1</v>
      </c>
      <c r="F31" s="331">
        <v>0.0007892659826361484</v>
      </c>
      <c r="G31" s="297">
        <v>3</v>
      </c>
      <c r="H31" s="331">
        <v>0.0012489592006661116</v>
      </c>
    </row>
    <row r="32" spans="1:8" ht="18">
      <c r="A32" s="292">
        <v>44</v>
      </c>
      <c r="B32" s="293" t="s">
        <v>185</v>
      </c>
      <c r="C32" s="297">
        <v>194</v>
      </c>
      <c r="D32" s="331">
        <v>0.17092511013215858</v>
      </c>
      <c r="E32" s="297">
        <v>248</v>
      </c>
      <c r="F32" s="331">
        <v>0.1957379636937648</v>
      </c>
      <c r="G32" s="297">
        <v>442</v>
      </c>
      <c r="H32" s="331">
        <v>0.18401332223147376</v>
      </c>
    </row>
    <row r="33" spans="1:8" ht="36">
      <c r="A33" s="292">
        <v>45</v>
      </c>
      <c r="B33" s="293" t="s">
        <v>186</v>
      </c>
      <c r="C33" s="297">
        <v>184</v>
      </c>
      <c r="D33" s="331">
        <v>0.16211453744493393</v>
      </c>
      <c r="E33" s="297">
        <v>265</v>
      </c>
      <c r="F33" s="331">
        <v>0.2091554853985793</v>
      </c>
      <c r="G33" s="297">
        <v>449</v>
      </c>
      <c r="H33" s="331">
        <v>0.18692756036636138</v>
      </c>
    </row>
    <row r="34" spans="1:8" ht="18" thickBot="1">
      <c r="A34" s="305">
        <v>49</v>
      </c>
      <c r="B34" s="306" t="s">
        <v>187</v>
      </c>
      <c r="C34" s="307">
        <v>5</v>
      </c>
      <c r="D34" s="333">
        <v>0.004405286343612335</v>
      </c>
      <c r="E34" s="307">
        <v>8</v>
      </c>
      <c r="F34" s="333">
        <v>0.006314127861089187</v>
      </c>
      <c r="G34" s="307">
        <v>13</v>
      </c>
      <c r="H34" s="333">
        <v>0.005412156536219817</v>
      </c>
    </row>
    <row r="35" spans="1:8" ht="18" thickBot="1">
      <c r="A35" s="285">
        <v>5</v>
      </c>
      <c r="B35" s="280" t="s">
        <v>188</v>
      </c>
      <c r="C35" s="698">
        <v>99</v>
      </c>
      <c r="D35" s="700">
        <v>0.08722466960352424</v>
      </c>
      <c r="E35" s="698">
        <v>93</v>
      </c>
      <c r="F35" s="701">
        <v>0.0734017363851618</v>
      </c>
      <c r="G35" s="698">
        <v>192</v>
      </c>
      <c r="H35" s="702">
        <v>0.07993338884263114</v>
      </c>
    </row>
    <row r="36" spans="1:8" ht="18">
      <c r="A36" s="287">
        <v>50</v>
      </c>
      <c r="B36" s="288" t="s">
        <v>189</v>
      </c>
      <c r="C36" s="289">
        <v>1</v>
      </c>
      <c r="D36" s="330">
        <v>0.000881057268722467</v>
      </c>
      <c r="E36" s="289">
        <v>0</v>
      </c>
      <c r="F36" s="330">
        <v>0</v>
      </c>
      <c r="G36" s="289">
        <v>1</v>
      </c>
      <c r="H36" s="330">
        <v>0.00041631973355537054</v>
      </c>
    </row>
    <row r="37" spans="1:8" ht="18">
      <c r="A37" s="292">
        <v>51</v>
      </c>
      <c r="B37" s="293" t="s">
        <v>190</v>
      </c>
      <c r="C37" s="297">
        <v>0</v>
      </c>
      <c r="D37" s="331">
        <v>0</v>
      </c>
      <c r="E37" s="297">
        <v>0</v>
      </c>
      <c r="F37" s="331">
        <v>0</v>
      </c>
      <c r="G37" s="297">
        <v>0</v>
      </c>
      <c r="H37" s="331">
        <v>0</v>
      </c>
    </row>
    <row r="38" spans="1:8" ht="18">
      <c r="A38" s="292">
        <v>52</v>
      </c>
      <c r="B38" s="293" t="s">
        <v>191</v>
      </c>
      <c r="C38" s="297">
        <v>0</v>
      </c>
      <c r="D38" s="331">
        <v>0</v>
      </c>
      <c r="E38" s="297">
        <v>0</v>
      </c>
      <c r="F38" s="331">
        <v>0</v>
      </c>
      <c r="G38" s="297">
        <v>0</v>
      </c>
      <c r="H38" s="331">
        <v>0</v>
      </c>
    </row>
    <row r="39" spans="1:8" ht="18">
      <c r="A39" s="292">
        <v>53</v>
      </c>
      <c r="B39" s="293" t="s">
        <v>192</v>
      </c>
      <c r="C39" s="297">
        <v>93</v>
      </c>
      <c r="D39" s="331">
        <v>0.08193832599118943</v>
      </c>
      <c r="E39" s="297">
        <v>91</v>
      </c>
      <c r="F39" s="331">
        <v>0.0718232044198895</v>
      </c>
      <c r="G39" s="297">
        <v>184</v>
      </c>
      <c r="H39" s="331">
        <v>0.07660283097418817</v>
      </c>
    </row>
    <row r="40" spans="1:8" ht="18" thickBot="1">
      <c r="A40" s="299">
        <v>59</v>
      </c>
      <c r="B40" s="300" t="s">
        <v>193</v>
      </c>
      <c r="C40" s="301">
        <v>5</v>
      </c>
      <c r="D40" s="332">
        <v>0.004405286343612335</v>
      </c>
      <c r="E40" s="301">
        <v>2</v>
      </c>
      <c r="F40" s="332">
        <v>0.0015785319652722968</v>
      </c>
      <c r="G40" s="301">
        <v>7</v>
      </c>
      <c r="H40" s="332">
        <v>0.0029142381348875937</v>
      </c>
    </row>
    <row r="41" spans="1:8" ht="18" thickBot="1">
      <c r="A41" s="285">
        <v>6</v>
      </c>
      <c r="B41" s="280" t="s">
        <v>194</v>
      </c>
      <c r="C41" s="698">
        <v>19</v>
      </c>
      <c r="D41" s="700">
        <v>0.016740088105726872</v>
      </c>
      <c r="E41" s="698">
        <v>21</v>
      </c>
      <c r="F41" s="701">
        <v>0.016574585635359115</v>
      </c>
      <c r="G41" s="698">
        <v>40</v>
      </c>
      <c r="H41" s="702">
        <v>0.01665278934221482</v>
      </c>
    </row>
    <row r="42" spans="1:8" ht="18">
      <c r="A42" s="287">
        <v>60</v>
      </c>
      <c r="B42" s="288" t="s">
        <v>195</v>
      </c>
      <c r="C42" s="289">
        <v>5</v>
      </c>
      <c r="D42" s="330">
        <v>0.004405286343612335</v>
      </c>
      <c r="E42" s="289">
        <v>3</v>
      </c>
      <c r="F42" s="330">
        <v>0.0023677979479084454</v>
      </c>
      <c r="G42" s="289">
        <v>8</v>
      </c>
      <c r="H42" s="330">
        <v>0.0033305578684429643</v>
      </c>
    </row>
    <row r="43" spans="1:8" ht="18">
      <c r="A43" s="292">
        <v>61</v>
      </c>
      <c r="B43" s="293" t="s">
        <v>196</v>
      </c>
      <c r="C43" s="297">
        <v>2</v>
      </c>
      <c r="D43" s="331">
        <v>0.001762114537444934</v>
      </c>
      <c r="E43" s="297">
        <v>5</v>
      </c>
      <c r="F43" s="331">
        <v>0.003946329913180742</v>
      </c>
      <c r="G43" s="297">
        <v>7</v>
      </c>
      <c r="H43" s="331">
        <v>0.0029142381348875937</v>
      </c>
    </row>
    <row r="44" spans="1:8" ht="18">
      <c r="A44" s="292">
        <v>62</v>
      </c>
      <c r="B44" s="293" t="s">
        <v>197</v>
      </c>
      <c r="C44" s="297">
        <v>1</v>
      </c>
      <c r="D44" s="331">
        <v>0.000881057268722467</v>
      </c>
      <c r="E44" s="297">
        <v>7</v>
      </c>
      <c r="F44" s="331">
        <v>0.0055248618784530384</v>
      </c>
      <c r="G44" s="297">
        <v>8</v>
      </c>
      <c r="H44" s="331">
        <v>0.0033305578684429643</v>
      </c>
    </row>
    <row r="45" spans="1:8" ht="18">
      <c r="A45" s="292">
        <v>63</v>
      </c>
      <c r="B45" s="293" t="s">
        <v>198</v>
      </c>
      <c r="C45" s="297">
        <v>10</v>
      </c>
      <c r="D45" s="331">
        <v>0.00881057268722467</v>
      </c>
      <c r="E45" s="297">
        <v>3</v>
      </c>
      <c r="F45" s="331">
        <v>0.0023677979479084454</v>
      </c>
      <c r="G45" s="297">
        <v>13</v>
      </c>
      <c r="H45" s="331">
        <v>0.005412156536219817</v>
      </c>
    </row>
    <row r="46" spans="1:8" ht="18">
      <c r="A46" s="292">
        <v>64</v>
      </c>
      <c r="B46" s="293" t="s">
        <v>199</v>
      </c>
      <c r="C46" s="297">
        <v>0</v>
      </c>
      <c r="D46" s="331">
        <v>0</v>
      </c>
      <c r="E46" s="297">
        <v>1</v>
      </c>
      <c r="F46" s="331">
        <v>0.0007892659826361484</v>
      </c>
      <c r="G46" s="297">
        <v>1</v>
      </c>
      <c r="H46" s="331">
        <v>0.00041631973355537054</v>
      </c>
    </row>
    <row r="47" spans="1:8" ht="18" thickBot="1">
      <c r="A47" s="305">
        <v>69</v>
      </c>
      <c r="B47" s="306" t="s">
        <v>200</v>
      </c>
      <c r="C47" s="307">
        <v>1</v>
      </c>
      <c r="D47" s="333">
        <v>0.000881057268722467</v>
      </c>
      <c r="E47" s="307">
        <v>2</v>
      </c>
      <c r="F47" s="333">
        <v>0.0015785319652722968</v>
      </c>
      <c r="G47" s="307">
        <v>3</v>
      </c>
      <c r="H47" s="333">
        <v>0.0012489592006661116</v>
      </c>
    </row>
    <row r="48" spans="1:8" ht="18" thickBot="1">
      <c r="A48" s="285">
        <v>7</v>
      </c>
      <c r="B48" s="280" t="s">
        <v>201</v>
      </c>
      <c r="C48" s="698">
        <v>96</v>
      </c>
      <c r="D48" s="700">
        <v>0.08458149779735682</v>
      </c>
      <c r="E48" s="698">
        <v>70</v>
      </c>
      <c r="F48" s="701">
        <v>0.055248618784530384</v>
      </c>
      <c r="G48" s="698">
        <v>166</v>
      </c>
      <c r="H48" s="702">
        <v>0.06910907577019151</v>
      </c>
    </row>
    <row r="49" spans="1:8" ht="18">
      <c r="A49" s="287">
        <v>70</v>
      </c>
      <c r="B49" s="288" t="s">
        <v>202</v>
      </c>
      <c r="C49" s="289">
        <v>16</v>
      </c>
      <c r="D49" s="330">
        <v>0.014096916299559472</v>
      </c>
      <c r="E49" s="289">
        <v>9</v>
      </c>
      <c r="F49" s="330">
        <v>0.007103393843725336</v>
      </c>
      <c r="G49" s="289">
        <v>25</v>
      </c>
      <c r="H49" s="330">
        <v>0.010407993338884263</v>
      </c>
    </row>
    <row r="50" spans="1:8" ht="18">
      <c r="A50" s="292">
        <v>71</v>
      </c>
      <c r="B50" s="293" t="s">
        <v>203</v>
      </c>
      <c r="C50" s="297">
        <v>74</v>
      </c>
      <c r="D50" s="331">
        <v>0.06519823788546256</v>
      </c>
      <c r="E50" s="297">
        <v>60</v>
      </c>
      <c r="F50" s="331">
        <v>0.0473559589581689</v>
      </c>
      <c r="G50" s="297">
        <v>134</v>
      </c>
      <c r="H50" s="331">
        <v>0.05578684429641965</v>
      </c>
    </row>
    <row r="51" spans="1:8" ht="18">
      <c r="A51" s="292">
        <v>72</v>
      </c>
      <c r="B51" s="293" t="s">
        <v>204</v>
      </c>
      <c r="C51" s="297">
        <v>0</v>
      </c>
      <c r="D51" s="331">
        <v>0</v>
      </c>
      <c r="E51" s="297">
        <v>0</v>
      </c>
      <c r="F51" s="331">
        <v>0</v>
      </c>
      <c r="G51" s="297">
        <v>0</v>
      </c>
      <c r="H51" s="331">
        <v>0</v>
      </c>
    </row>
    <row r="52" spans="1:8" ht="18">
      <c r="A52" s="292">
        <v>73</v>
      </c>
      <c r="B52" s="293" t="s">
        <v>205</v>
      </c>
      <c r="C52" s="297">
        <v>5</v>
      </c>
      <c r="D52" s="331">
        <v>0.004405286343612335</v>
      </c>
      <c r="E52" s="297">
        <v>0</v>
      </c>
      <c r="F52" s="331">
        <v>0</v>
      </c>
      <c r="G52" s="297">
        <v>5</v>
      </c>
      <c r="H52" s="331">
        <v>0.0020815986677768525</v>
      </c>
    </row>
    <row r="53" spans="1:8" ht="18" thickBot="1">
      <c r="A53" s="299">
        <v>79</v>
      </c>
      <c r="B53" s="300" t="s">
        <v>206</v>
      </c>
      <c r="C53" s="301">
        <v>1</v>
      </c>
      <c r="D53" s="332">
        <v>0.000881057268722467</v>
      </c>
      <c r="E53" s="301">
        <v>1</v>
      </c>
      <c r="F53" s="332">
        <v>0.0007892659826361484</v>
      </c>
      <c r="G53" s="301">
        <v>2</v>
      </c>
      <c r="H53" s="332">
        <v>0.0008326394671107411</v>
      </c>
    </row>
    <row r="54" spans="1:8" ht="18" thickBot="1">
      <c r="A54" s="285">
        <v>8</v>
      </c>
      <c r="B54" s="280" t="s">
        <v>207</v>
      </c>
      <c r="C54" s="698">
        <v>9</v>
      </c>
      <c r="D54" s="700">
        <v>0.007929515418502203</v>
      </c>
      <c r="E54" s="698">
        <v>17</v>
      </c>
      <c r="F54" s="701">
        <v>0.013417521704814523</v>
      </c>
      <c r="G54" s="698">
        <v>26</v>
      </c>
      <c r="H54" s="702">
        <v>0.010824313072439634</v>
      </c>
    </row>
    <row r="55" spans="1:8" ht="18">
      <c r="A55" s="287">
        <v>80</v>
      </c>
      <c r="B55" s="288" t="s">
        <v>208</v>
      </c>
      <c r="C55" s="289">
        <v>1</v>
      </c>
      <c r="D55" s="330">
        <v>0.000881057268722467</v>
      </c>
      <c r="E55" s="289">
        <v>3</v>
      </c>
      <c r="F55" s="330">
        <v>0.0023677979479084454</v>
      </c>
      <c r="G55" s="289">
        <v>4</v>
      </c>
      <c r="H55" s="330">
        <v>0.0016652789342214821</v>
      </c>
    </row>
    <row r="56" spans="1:8" ht="18">
      <c r="A56" s="292">
        <v>81</v>
      </c>
      <c r="B56" s="293" t="s">
        <v>209</v>
      </c>
      <c r="C56" s="297">
        <v>1</v>
      </c>
      <c r="D56" s="331">
        <v>0.000881057268722467</v>
      </c>
      <c r="E56" s="297">
        <v>0</v>
      </c>
      <c r="F56" s="331">
        <v>0</v>
      </c>
      <c r="G56" s="297">
        <v>1</v>
      </c>
      <c r="H56" s="331">
        <v>0.00041631973355537054</v>
      </c>
    </row>
    <row r="57" spans="1:8" ht="18">
      <c r="A57" s="292">
        <v>82</v>
      </c>
      <c r="B57" s="293" t="s">
        <v>210</v>
      </c>
      <c r="C57" s="297">
        <v>0</v>
      </c>
      <c r="D57" s="331">
        <v>0</v>
      </c>
      <c r="E57" s="297">
        <v>0</v>
      </c>
      <c r="F57" s="331">
        <v>0</v>
      </c>
      <c r="G57" s="297">
        <v>0</v>
      </c>
      <c r="H57" s="331">
        <v>0</v>
      </c>
    </row>
    <row r="58" spans="1:8" ht="18">
      <c r="A58" s="292">
        <v>83</v>
      </c>
      <c r="B58" s="293" t="s">
        <v>211</v>
      </c>
      <c r="C58" s="297">
        <v>5</v>
      </c>
      <c r="D58" s="331">
        <v>0.004405286343612335</v>
      </c>
      <c r="E58" s="297">
        <v>13</v>
      </c>
      <c r="F58" s="331">
        <v>0.010260457774269928</v>
      </c>
      <c r="G58" s="297">
        <v>18</v>
      </c>
      <c r="H58" s="331">
        <v>0.00749375520399667</v>
      </c>
    </row>
    <row r="59" spans="1:8" ht="18" thickBot="1">
      <c r="A59" s="305">
        <v>89</v>
      </c>
      <c r="B59" s="306" t="s">
        <v>212</v>
      </c>
      <c r="C59" s="307">
        <v>2</v>
      </c>
      <c r="D59" s="333">
        <v>0.001762114537444934</v>
      </c>
      <c r="E59" s="307">
        <v>1</v>
      </c>
      <c r="F59" s="333">
        <v>0.0007892659826361484</v>
      </c>
      <c r="G59" s="307">
        <v>3</v>
      </c>
      <c r="H59" s="333">
        <v>0.0012489592006661116</v>
      </c>
    </row>
    <row r="60" spans="1:8" ht="18" thickBot="1">
      <c r="A60" s="322">
        <v>99</v>
      </c>
      <c r="B60" s="317" t="s">
        <v>213</v>
      </c>
      <c r="C60" s="703">
        <v>33</v>
      </c>
      <c r="D60" s="702">
        <v>0.02907488986784141</v>
      </c>
      <c r="E60" s="703">
        <v>40</v>
      </c>
      <c r="F60" s="702">
        <v>0.03157063930544594</v>
      </c>
      <c r="G60" s="703">
        <v>73</v>
      </c>
      <c r="H60" s="702">
        <v>0.030391340549542047</v>
      </c>
    </row>
    <row r="61" spans="1:8" ht="18" thickBot="1">
      <c r="A61" s="832" t="s">
        <v>97</v>
      </c>
      <c r="B61" s="833"/>
      <c r="C61" s="335">
        <v>1135</v>
      </c>
      <c r="D61" s="336">
        <v>1</v>
      </c>
      <c r="E61" s="335">
        <v>1267</v>
      </c>
      <c r="F61" s="336">
        <v>1</v>
      </c>
      <c r="G61" s="335">
        <v>2402</v>
      </c>
      <c r="H61" s="336">
        <v>1</v>
      </c>
    </row>
  </sheetData>
  <sheetProtection/>
  <mergeCells count="8">
    <mergeCell ref="A61:B61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421875" style="0" customWidth="1"/>
    <col min="2" max="2" width="130.8515625" style="0" customWidth="1"/>
    <col min="3" max="10" width="14.7109375" style="0" customWidth="1"/>
  </cols>
  <sheetData>
    <row r="1" spans="1:10" ht="24.75" customHeight="1" thickBot="1" thickTop="1">
      <c r="A1" s="773" t="s">
        <v>416</v>
      </c>
      <c r="B1" s="774"/>
      <c r="C1" s="774"/>
      <c r="D1" s="774"/>
      <c r="E1" s="774"/>
      <c r="F1" s="774"/>
      <c r="G1" s="775"/>
      <c r="H1" s="775"/>
      <c r="I1" s="775"/>
      <c r="J1" s="776"/>
    </row>
    <row r="2" spans="1:10" ht="19.5" customHeight="1" thickTop="1">
      <c r="A2" s="732" t="s">
        <v>30</v>
      </c>
      <c r="B2" s="735" t="s">
        <v>158</v>
      </c>
      <c r="C2" s="742" t="s">
        <v>101</v>
      </c>
      <c r="D2" s="868"/>
      <c r="E2" s="868"/>
      <c r="F2" s="868"/>
      <c r="G2" s="869"/>
      <c r="H2" s="870"/>
      <c r="I2" s="871" t="s">
        <v>97</v>
      </c>
      <c r="J2" s="872"/>
    </row>
    <row r="3" spans="1:10" ht="19.5" customHeight="1">
      <c r="A3" s="732"/>
      <c r="B3" s="735"/>
      <c r="C3" s="875" t="s">
        <v>102</v>
      </c>
      <c r="D3" s="876"/>
      <c r="E3" s="838" t="s">
        <v>103</v>
      </c>
      <c r="F3" s="841"/>
      <c r="G3" s="868" t="s">
        <v>104</v>
      </c>
      <c r="H3" s="870"/>
      <c r="I3" s="873"/>
      <c r="J3" s="874"/>
    </row>
    <row r="4" spans="1:10" ht="19.5" customHeight="1" thickBot="1">
      <c r="A4" s="733"/>
      <c r="B4" s="736"/>
      <c r="C4" s="337" t="s">
        <v>33</v>
      </c>
      <c r="D4" s="51" t="s">
        <v>34</v>
      </c>
      <c r="E4" s="274" t="s">
        <v>33</v>
      </c>
      <c r="F4" s="275" t="s">
        <v>34</v>
      </c>
      <c r="G4" s="338" t="s">
        <v>33</v>
      </c>
      <c r="H4" s="53" t="s">
        <v>34</v>
      </c>
      <c r="I4" s="339" t="s">
        <v>33</v>
      </c>
      <c r="J4" s="49" t="s">
        <v>34</v>
      </c>
    </row>
    <row r="5" spans="1:10" ht="15.75" thickBot="1">
      <c r="A5" s="340" t="s">
        <v>35</v>
      </c>
      <c r="B5" s="55" t="s">
        <v>36</v>
      </c>
      <c r="C5" s="341">
        <v>13</v>
      </c>
      <c r="D5" s="342">
        <v>0.06132075471698113</v>
      </c>
      <c r="E5" s="341">
        <v>97</v>
      </c>
      <c r="F5" s="342">
        <v>0.06266149870801034</v>
      </c>
      <c r="G5" s="341">
        <v>44</v>
      </c>
      <c r="H5" s="342">
        <v>0.06853582554517133</v>
      </c>
      <c r="I5" s="341">
        <v>154</v>
      </c>
      <c r="J5" s="342">
        <v>0.06411323896752706</v>
      </c>
    </row>
    <row r="6" spans="1:10" ht="15.75" thickBot="1">
      <c r="A6" s="343" t="s">
        <v>37</v>
      </c>
      <c r="B6" s="55" t="s">
        <v>159</v>
      </c>
      <c r="C6" s="341">
        <v>4</v>
      </c>
      <c r="D6" s="344">
        <v>0.018867924528301886</v>
      </c>
      <c r="E6" s="341">
        <v>29</v>
      </c>
      <c r="F6" s="344">
        <v>0.018733850129198967</v>
      </c>
      <c r="G6" s="341">
        <v>12</v>
      </c>
      <c r="H6" s="345">
        <v>0.018691588785046728</v>
      </c>
      <c r="I6" s="341">
        <v>45</v>
      </c>
      <c r="J6" s="346">
        <v>0.018734388009991675</v>
      </c>
    </row>
    <row r="7" spans="1:10" ht="15">
      <c r="A7" s="347">
        <v>10</v>
      </c>
      <c r="B7" s="65" t="s">
        <v>160</v>
      </c>
      <c r="C7" s="348">
        <v>0</v>
      </c>
      <c r="D7" s="349">
        <v>0</v>
      </c>
      <c r="E7" s="348">
        <v>0</v>
      </c>
      <c r="F7" s="349">
        <v>0</v>
      </c>
      <c r="G7" s="348">
        <v>0</v>
      </c>
      <c r="H7" s="349">
        <v>0</v>
      </c>
      <c r="I7" s="348">
        <v>0</v>
      </c>
      <c r="J7" s="349">
        <v>0</v>
      </c>
    </row>
    <row r="8" spans="1:10" ht="15">
      <c r="A8" s="350">
        <v>11</v>
      </c>
      <c r="B8" s="70" t="s">
        <v>161</v>
      </c>
      <c r="C8" s="351">
        <v>0</v>
      </c>
      <c r="D8" s="352">
        <v>0</v>
      </c>
      <c r="E8" s="351">
        <v>1</v>
      </c>
      <c r="F8" s="352">
        <v>0.0006459948320413437</v>
      </c>
      <c r="G8" s="351">
        <v>1</v>
      </c>
      <c r="H8" s="352">
        <v>0.001557632398753894</v>
      </c>
      <c r="I8" s="351">
        <v>2</v>
      </c>
      <c r="J8" s="352">
        <v>0.0008326394671107411</v>
      </c>
    </row>
    <row r="9" spans="1:10" ht="15">
      <c r="A9" s="350">
        <v>12</v>
      </c>
      <c r="B9" s="70" t="s">
        <v>162</v>
      </c>
      <c r="C9" s="353">
        <v>0</v>
      </c>
      <c r="D9" s="352">
        <v>0</v>
      </c>
      <c r="E9" s="351">
        <v>0</v>
      </c>
      <c r="F9" s="352">
        <v>0</v>
      </c>
      <c r="G9" s="351">
        <v>0</v>
      </c>
      <c r="H9" s="352">
        <v>0</v>
      </c>
      <c r="I9" s="351">
        <v>0</v>
      </c>
      <c r="J9" s="352">
        <v>0</v>
      </c>
    </row>
    <row r="10" spans="1:10" ht="15">
      <c r="A10" s="350">
        <v>13</v>
      </c>
      <c r="B10" s="70" t="s">
        <v>163</v>
      </c>
      <c r="C10" s="351">
        <v>0</v>
      </c>
      <c r="D10" s="352">
        <v>0</v>
      </c>
      <c r="E10" s="351">
        <v>0</v>
      </c>
      <c r="F10" s="352">
        <v>0</v>
      </c>
      <c r="G10" s="351">
        <v>0</v>
      </c>
      <c r="H10" s="352">
        <v>0</v>
      </c>
      <c r="I10" s="351">
        <v>0</v>
      </c>
      <c r="J10" s="352">
        <v>0</v>
      </c>
    </row>
    <row r="11" spans="1:10" ht="15">
      <c r="A11" s="350">
        <v>14</v>
      </c>
      <c r="B11" s="70" t="s">
        <v>164</v>
      </c>
      <c r="C11" s="351">
        <v>1</v>
      </c>
      <c r="D11" s="352">
        <v>0.0047169811320754715</v>
      </c>
      <c r="E11" s="351">
        <v>10</v>
      </c>
      <c r="F11" s="352">
        <v>0.006459948320413436</v>
      </c>
      <c r="G11" s="351">
        <v>3</v>
      </c>
      <c r="H11" s="352">
        <v>0.004672897196261682</v>
      </c>
      <c r="I11" s="351">
        <v>14</v>
      </c>
      <c r="J11" s="352">
        <v>0.005828476269775187</v>
      </c>
    </row>
    <row r="12" spans="1:10" ht="15">
      <c r="A12" s="350">
        <v>15</v>
      </c>
      <c r="B12" s="70" t="s">
        <v>165</v>
      </c>
      <c r="C12" s="353">
        <v>0</v>
      </c>
      <c r="D12" s="352">
        <v>0</v>
      </c>
      <c r="E12" s="351">
        <v>0</v>
      </c>
      <c r="F12" s="352">
        <v>0</v>
      </c>
      <c r="G12" s="351">
        <v>0</v>
      </c>
      <c r="H12" s="352">
        <v>0</v>
      </c>
      <c r="I12" s="351">
        <v>0</v>
      </c>
      <c r="J12" s="352">
        <v>0</v>
      </c>
    </row>
    <row r="13" spans="1:10" ht="15">
      <c r="A13" s="350">
        <v>16</v>
      </c>
      <c r="B13" s="70" t="s">
        <v>166</v>
      </c>
      <c r="C13" s="353">
        <v>0</v>
      </c>
      <c r="D13" s="352">
        <v>0</v>
      </c>
      <c r="E13" s="351">
        <v>0</v>
      </c>
      <c r="F13" s="352">
        <v>0</v>
      </c>
      <c r="G13" s="351">
        <v>0</v>
      </c>
      <c r="H13" s="352">
        <v>0</v>
      </c>
      <c r="I13" s="351">
        <v>0</v>
      </c>
      <c r="J13" s="352">
        <v>0</v>
      </c>
    </row>
    <row r="14" spans="1:10" ht="15">
      <c r="A14" s="350">
        <v>17</v>
      </c>
      <c r="B14" s="70" t="s">
        <v>167</v>
      </c>
      <c r="C14" s="351">
        <v>0</v>
      </c>
      <c r="D14" s="352">
        <v>0</v>
      </c>
      <c r="E14" s="351">
        <v>0</v>
      </c>
      <c r="F14" s="352">
        <v>0</v>
      </c>
      <c r="G14" s="351">
        <v>0</v>
      </c>
      <c r="H14" s="352">
        <v>0</v>
      </c>
      <c r="I14" s="351">
        <v>0</v>
      </c>
      <c r="J14" s="352">
        <v>0</v>
      </c>
    </row>
    <row r="15" spans="1:10" ht="15.75" thickBot="1">
      <c r="A15" s="354">
        <v>19</v>
      </c>
      <c r="B15" s="75" t="s">
        <v>168</v>
      </c>
      <c r="C15" s="355">
        <v>3</v>
      </c>
      <c r="D15" s="356">
        <v>0.014150943396226415</v>
      </c>
      <c r="E15" s="357">
        <v>18</v>
      </c>
      <c r="F15" s="356">
        <v>0.011627906976744186</v>
      </c>
      <c r="G15" s="357">
        <v>8</v>
      </c>
      <c r="H15" s="356">
        <v>0.012461059190031152</v>
      </c>
      <c r="I15" s="357">
        <v>29</v>
      </c>
      <c r="J15" s="356">
        <v>0.012073272273105746</v>
      </c>
    </row>
    <row r="16" spans="1:10" ht="15.75" thickBot="1">
      <c r="A16" s="343">
        <v>2</v>
      </c>
      <c r="B16" s="55" t="s">
        <v>169</v>
      </c>
      <c r="C16" s="341">
        <v>0</v>
      </c>
      <c r="D16" s="344">
        <v>0</v>
      </c>
      <c r="E16" s="341">
        <v>2</v>
      </c>
      <c r="F16" s="344">
        <v>0.0012919896640826874</v>
      </c>
      <c r="G16" s="341">
        <v>0</v>
      </c>
      <c r="H16" s="345">
        <v>0</v>
      </c>
      <c r="I16" s="341">
        <v>2</v>
      </c>
      <c r="J16" s="346">
        <v>0.0008326394671107411</v>
      </c>
    </row>
    <row r="17" spans="1:10" ht="15">
      <c r="A17" s="347">
        <v>20</v>
      </c>
      <c r="B17" s="65" t="s">
        <v>170</v>
      </c>
      <c r="C17" s="348">
        <v>0</v>
      </c>
      <c r="D17" s="349">
        <v>0</v>
      </c>
      <c r="E17" s="348">
        <v>2</v>
      </c>
      <c r="F17" s="349">
        <v>0.0012919896640826874</v>
      </c>
      <c r="G17" s="348">
        <v>0</v>
      </c>
      <c r="H17" s="349">
        <v>0</v>
      </c>
      <c r="I17" s="348">
        <v>2</v>
      </c>
      <c r="J17" s="349">
        <v>0.0008326394671107411</v>
      </c>
    </row>
    <row r="18" spans="1:10" ht="15">
      <c r="A18" s="350">
        <v>21</v>
      </c>
      <c r="B18" s="70" t="s">
        <v>171</v>
      </c>
      <c r="C18" s="351">
        <v>0</v>
      </c>
      <c r="D18" s="352">
        <v>0</v>
      </c>
      <c r="E18" s="351">
        <v>0</v>
      </c>
      <c r="F18" s="352">
        <v>0</v>
      </c>
      <c r="G18" s="351">
        <v>0</v>
      </c>
      <c r="H18" s="352">
        <v>0</v>
      </c>
      <c r="I18" s="351">
        <v>0</v>
      </c>
      <c r="J18" s="352">
        <v>0</v>
      </c>
    </row>
    <row r="19" spans="1:10" ht="15">
      <c r="A19" s="350">
        <v>22</v>
      </c>
      <c r="B19" s="70" t="s">
        <v>172</v>
      </c>
      <c r="C19" s="353">
        <v>0</v>
      </c>
      <c r="D19" s="352">
        <v>0</v>
      </c>
      <c r="E19" s="351">
        <v>0</v>
      </c>
      <c r="F19" s="352">
        <v>0</v>
      </c>
      <c r="G19" s="351">
        <v>0</v>
      </c>
      <c r="H19" s="352">
        <v>0</v>
      </c>
      <c r="I19" s="351">
        <v>0</v>
      </c>
      <c r="J19" s="352">
        <v>0</v>
      </c>
    </row>
    <row r="20" spans="1:10" ht="15">
      <c r="A20" s="350">
        <v>23</v>
      </c>
      <c r="B20" s="70" t="s">
        <v>173</v>
      </c>
      <c r="C20" s="351">
        <v>0</v>
      </c>
      <c r="D20" s="352">
        <v>0</v>
      </c>
      <c r="E20" s="351">
        <v>0</v>
      </c>
      <c r="F20" s="352">
        <v>0</v>
      </c>
      <c r="G20" s="351">
        <v>0</v>
      </c>
      <c r="H20" s="352">
        <v>0</v>
      </c>
      <c r="I20" s="351">
        <v>0</v>
      </c>
      <c r="J20" s="352">
        <v>0</v>
      </c>
    </row>
    <row r="21" spans="1:10" ht="15.75" thickBot="1">
      <c r="A21" s="358">
        <v>29</v>
      </c>
      <c r="B21" s="200" t="s">
        <v>174</v>
      </c>
      <c r="C21" s="359">
        <v>0</v>
      </c>
      <c r="D21" s="360">
        <v>0</v>
      </c>
      <c r="E21" s="361">
        <v>0</v>
      </c>
      <c r="F21" s="360">
        <v>0</v>
      </c>
      <c r="G21" s="361">
        <v>0</v>
      </c>
      <c r="H21" s="360">
        <v>0</v>
      </c>
      <c r="I21" s="361">
        <v>0</v>
      </c>
      <c r="J21" s="360">
        <v>0</v>
      </c>
    </row>
    <row r="22" spans="1:10" ht="15.75" thickBot="1">
      <c r="A22" s="343">
        <v>3</v>
      </c>
      <c r="B22" s="55" t="s">
        <v>175</v>
      </c>
      <c r="C22" s="341">
        <v>44</v>
      </c>
      <c r="D22" s="344">
        <v>0.20754716981132076</v>
      </c>
      <c r="E22" s="341">
        <v>409</v>
      </c>
      <c r="F22" s="344">
        <v>0.26421188630490955</v>
      </c>
      <c r="G22" s="341">
        <v>230</v>
      </c>
      <c r="H22" s="345">
        <v>0.3582554517133956</v>
      </c>
      <c r="I22" s="341">
        <v>683</v>
      </c>
      <c r="J22" s="346">
        <v>0.2843463780183181</v>
      </c>
    </row>
    <row r="23" spans="1:10" ht="30.75">
      <c r="A23" s="347">
        <v>30</v>
      </c>
      <c r="B23" s="65" t="s">
        <v>176</v>
      </c>
      <c r="C23" s="362">
        <v>1</v>
      </c>
      <c r="D23" s="349">
        <v>0.0047169811320754715</v>
      </c>
      <c r="E23" s="348">
        <v>22</v>
      </c>
      <c r="F23" s="349">
        <v>0.014211886304909561</v>
      </c>
      <c r="G23" s="348">
        <v>16</v>
      </c>
      <c r="H23" s="349">
        <v>0.024922118380062305</v>
      </c>
      <c r="I23" s="348">
        <v>39</v>
      </c>
      <c r="J23" s="349">
        <v>0.01623646960865945</v>
      </c>
    </row>
    <row r="24" spans="1:10" ht="15">
      <c r="A24" s="350">
        <v>31</v>
      </c>
      <c r="B24" s="70" t="s">
        <v>177</v>
      </c>
      <c r="C24" s="353">
        <v>37</v>
      </c>
      <c r="D24" s="352">
        <v>0.17452830188679244</v>
      </c>
      <c r="E24" s="351">
        <v>318</v>
      </c>
      <c r="F24" s="352">
        <v>0.2054263565891473</v>
      </c>
      <c r="G24" s="351">
        <v>185</v>
      </c>
      <c r="H24" s="352">
        <v>0.2881619937694704</v>
      </c>
      <c r="I24" s="351">
        <v>540</v>
      </c>
      <c r="J24" s="352">
        <v>0.2248126561199001</v>
      </c>
    </row>
    <row r="25" spans="1:10" ht="15">
      <c r="A25" s="350">
        <v>32</v>
      </c>
      <c r="B25" s="70" t="s">
        <v>178</v>
      </c>
      <c r="C25" s="353">
        <v>6</v>
      </c>
      <c r="D25" s="352">
        <v>0.02830188679245283</v>
      </c>
      <c r="E25" s="351">
        <v>68</v>
      </c>
      <c r="F25" s="352">
        <v>0.04392764857881137</v>
      </c>
      <c r="G25" s="351">
        <v>27</v>
      </c>
      <c r="H25" s="352">
        <v>0.04205607476635514</v>
      </c>
      <c r="I25" s="351">
        <v>101</v>
      </c>
      <c r="J25" s="352">
        <v>0.04204829308909242</v>
      </c>
    </row>
    <row r="26" spans="1:10" ht="15.75" thickBot="1">
      <c r="A26" s="354">
        <v>39</v>
      </c>
      <c r="B26" s="75" t="s">
        <v>179</v>
      </c>
      <c r="C26" s="357">
        <v>0</v>
      </c>
      <c r="D26" s="356">
        <v>0</v>
      </c>
      <c r="E26" s="357">
        <v>1</v>
      </c>
      <c r="F26" s="356">
        <v>0.0006459948320413437</v>
      </c>
      <c r="G26" s="357">
        <v>2</v>
      </c>
      <c r="H26" s="356">
        <v>0.003115264797507788</v>
      </c>
      <c r="I26" s="357">
        <v>3</v>
      </c>
      <c r="J26" s="356">
        <v>0.0012489592006661116</v>
      </c>
    </row>
    <row r="27" spans="1:10" ht="15.75" thickBot="1">
      <c r="A27" s="343">
        <v>4</v>
      </c>
      <c r="B27" s="55" t="s">
        <v>180</v>
      </c>
      <c r="C27" s="341">
        <v>111</v>
      </c>
      <c r="D27" s="344">
        <v>0.5235849056603774</v>
      </c>
      <c r="E27" s="341">
        <v>695</v>
      </c>
      <c r="F27" s="344">
        <v>0.44896640826873385</v>
      </c>
      <c r="G27" s="341">
        <v>215</v>
      </c>
      <c r="H27" s="345">
        <v>0.3348909657320872</v>
      </c>
      <c r="I27" s="341">
        <v>1021</v>
      </c>
      <c r="J27" s="363">
        <v>0.4250624479600333</v>
      </c>
    </row>
    <row r="28" spans="1:10" ht="15">
      <c r="A28" s="364">
        <v>40</v>
      </c>
      <c r="B28" s="65" t="s">
        <v>181</v>
      </c>
      <c r="C28" s="362">
        <v>13</v>
      </c>
      <c r="D28" s="349">
        <v>0.06132075471698113</v>
      </c>
      <c r="E28" s="348">
        <v>66</v>
      </c>
      <c r="F28" s="349">
        <v>0.04263565891472868</v>
      </c>
      <c r="G28" s="348">
        <v>15</v>
      </c>
      <c r="H28" s="349">
        <v>0.02336448598130841</v>
      </c>
      <c r="I28" s="348">
        <v>94</v>
      </c>
      <c r="J28" s="349">
        <v>0.03913405495420483</v>
      </c>
    </row>
    <row r="29" spans="1:10" ht="15">
      <c r="A29" s="350">
        <v>41</v>
      </c>
      <c r="B29" s="70" t="s">
        <v>182</v>
      </c>
      <c r="C29" s="353">
        <v>3</v>
      </c>
      <c r="D29" s="352">
        <v>0.014150943396226415</v>
      </c>
      <c r="E29" s="351">
        <v>4</v>
      </c>
      <c r="F29" s="352">
        <v>0.002583979328165375</v>
      </c>
      <c r="G29" s="351">
        <v>2</v>
      </c>
      <c r="H29" s="352">
        <v>0.003115264797507788</v>
      </c>
      <c r="I29" s="351">
        <v>9</v>
      </c>
      <c r="J29" s="352">
        <v>0.003746877601998335</v>
      </c>
    </row>
    <row r="30" spans="1:10" ht="15">
      <c r="A30" s="350">
        <v>42</v>
      </c>
      <c r="B30" s="70" t="s">
        <v>183</v>
      </c>
      <c r="C30" s="353">
        <v>2</v>
      </c>
      <c r="D30" s="352">
        <v>0.009433962264150943</v>
      </c>
      <c r="E30" s="351">
        <v>6</v>
      </c>
      <c r="F30" s="352">
        <v>0.003875968992248062</v>
      </c>
      <c r="G30" s="351">
        <v>3</v>
      </c>
      <c r="H30" s="352">
        <v>0.004672897196261682</v>
      </c>
      <c r="I30" s="351">
        <v>11</v>
      </c>
      <c r="J30" s="352">
        <v>0.004579517069109076</v>
      </c>
    </row>
    <row r="31" spans="1:10" ht="15">
      <c r="A31" s="350">
        <v>43</v>
      </c>
      <c r="B31" s="70" t="s">
        <v>184</v>
      </c>
      <c r="C31" s="351">
        <v>0</v>
      </c>
      <c r="D31" s="352">
        <v>0</v>
      </c>
      <c r="E31" s="351">
        <v>2</v>
      </c>
      <c r="F31" s="352">
        <v>0.0012919896640826874</v>
      </c>
      <c r="G31" s="351">
        <v>1</v>
      </c>
      <c r="H31" s="352">
        <v>0.001557632398753894</v>
      </c>
      <c r="I31" s="351">
        <v>3</v>
      </c>
      <c r="J31" s="352">
        <v>0.0012489592006661116</v>
      </c>
    </row>
    <row r="32" spans="1:10" ht="15">
      <c r="A32" s="350">
        <v>44</v>
      </c>
      <c r="B32" s="70" t="s">
        <v>185</v>
      </c>
      <c r="C32" s="353">
        <v>48</v>
      </c>
      <c r="D32" s="352">
        <v>0.22641509433962265</v>
      </c>
      <c r="E32" s="351">
        <v>302</v>
      </c>
      <c r="F32" s="352">
        <v>0.19509043927648578</v>
      </c>
      <c r="G32" s="351">
        <v>92</v>
      </c>
      <c r="H32" s="352">
        <v>0.14330218068535824</v>
      </c>
      <c r="I32" s="351">
        <v>442</v>
      </c>
      <c r="J32" s="352">
        <v>0.18401332223147376</v>
      </c>
    </row>
    <row r="33" spans="1:10" ht="15">
      <c r="A33" s="350">
        <v>45</v>
      </c>
      <c r="B33" s="70" t="s">
        <v>186</v>
      </c>
      <c r="C33" s="353">
        <v>43</v>
      </c>
      <c r="D33" s="352">
        <v>0.2028301886792453</v>
      </c>
      <c r="E33" s="351">
        <v>309</v>
      </c>
      <c r="F33" s="352">
        <v>0.1996124031007752</v>
      </c>
      <c r="G33" s="351">
        <v>97</v>
      </c>
      <c r="H33" s="352">
        <v>0.15109034267912771</v>
      </c>
      <c r="I33" s="351">
        <v>449</v>
      </c>
      <c r="J33" s="352">
        <v>0.18692756036636138</v>
      </c>
    </row>
    <row r="34" spans="1:10" ht="15.75" thickBot="1">
      <c r="A34" s="358">
        <v>49</v>
      </c>
      <c r="B34" s="82" t="s">
        <v>187</v>
      </c>
      <c r="C34" s="361">
        <v>2</v>
      </c>
      <c r="D34" s="360">
        <v>0.009433962264150943</v>
      </c>
      <c r="E34" s="361">
        <v>6</v>
      </c>
      <c r="F34" s="360">
        <v>0.003875968992248062</v>
      </c>
      <c r="G34" s="361">
        <v>5</v>
      </c>
      <c r="H34" s="360">
        <v>0.00778816199376947</v>
      </c>
      <c r="I34" s="361">
        <v>13</v>
      </c>
      <c r="J34" s="360">
        <v>0.005412156536219817</v>
      </c>
    </row>
    <row r="35" spans="1:10" ht="15.75" thickBot="1">
      <c r="A35" s="343">
        <v>5</v>
      </c>
      <c r="B35" s="55" t="s">
        <v>188</v>
      </c>
      <c r="C35" s="341">
        <v>16</v>
      </c>
      <c r="D35" s="344">
        <v>0.07547169811320754</v>
      </c>
      <c r="E35" s="341">
        <v>110</v>
      </c>
      <c r="F35" s="344">
        <v>0.0710594315245478</v>
      </c>
      <c r="G35" s="341">
        <v>66</v>
      </c>
      <c r="H35" s="344">
        <v>0.102803738317757</v>
      </c>
      <c r="I35" s="341">
        <v>192</v>
      </c>
      <c r="J35" s="363">
        <v>0.07993338884263114</v>
      </c>
    </row>
    <row r="36" spans="1:10" ht="15">
      <c r="A36" s="347">
        <v>50</v>
      </c>
      <c r="B36" s="65" t="s">
        <v>189</v>
      </c>
      <c r="C36" s="348">
        <v>0</v>
      </c>
      <c r="D36" s="349">
        <v>0</v>
      </c>
      <c r="E36" s="348">
        <v>1</v>
      </c>
      <c r="F36" s="349">
        <v>0.0006459948320413437</v>
      </c>
      <c r="G36" s="348">
        <v>0</v>
      </c>
      <c r="H36" s="349">
        <v>0</v>
      </c>
      <c r="I36" s="348">
        <v>1</v>
      </c>
      <c r="J36" s="349">
        <v>0.00041631973355537054</v>
      </c>
    </row>
    <row r="37" spans="1:10" ht="15">
      <c r="A37" s="350">
        <v>51</v>
      </c>
      <c r="B37" s="70" t="s">
        <v>190</v>
      </c>
      <c r="C37" s="353">
        <v>0</v>
      </c>
      <c r="D37" s="352">
        <v>0</v>
      </c>
      <c r="E37" s="351">
        <v>0</v>
      </c>
      <c r="F37" s="352">
        <v>0</v>
      </c>
      <c r="G37" s="351">
        <v>0</v>
      </c>
      <c r="H37" s="352">
        <v>0</v>
      </c>
      <c r="I37" s="351">
        <v>0</v>
      </c>
      <c r="J37" s="352">
        <v>0</v>
      </c>
    </row>
    <row r="38" spans="1:10" ht="15">
      <c r="A38" s="350">
        <v>52</v>
      </c>
      <c r="B38" s="70" t="s">
        <v>191</v>
      </c>
      <c r="C38" s="351">
        <v>0</v>
      </c>
      <c r="D38" s="352">
        <v>0</v>
      </c>
      <c r="E38" s="351">
        <v>0</v>
      </c>
      <c r="F38" s="352">
        <v>0</v>
      </c>
      <c r="G38" s="351">
        <v>0</v>
      </c>
      <c r="H38" s="352">
        <v>0</v>
      </c>
      <c r="I38" s="351">
        <v>0</v>
      </c>
      <c r="J38" s="352">
        <v>0</v>
      </c>
    </row>
    <row r="39" spans="1:10" ht="15">
      <c r="A39" s="350">
        <v>53</v>
      </c>
      <c r="B39" s="70" t="s">
        <v>192</v>
      </c>
      <c r="C39" s="353">
        <v>16</v>
      </c>
      <c r="D39" s="352">
        <v>0.07547169811320754</v>
      </c>
      <c r="E39" s="351">
        <v>105</v>
      </c>
      <c r="F39" s="352">
        <v>0.06782945736434108</v>
      </c>
      <c r="G39" s="351">
        <v>63</v>
      </c>
      <c r="H39" s="352">
        <v>0.09813084112149532</v>
      </c>
      <c r="I39" s="351">
        <v>184</v>
      </c>
      <c r="J39" s="352">
        <v>0.07660283097418817</v>
      </c>
    </row>
    <row r="40" spans="1:10" ht="15.75" thickBot="1">
      <c r="A40" s="354">
        <v>59</v>
      </c>
      <c r="B40" s="75" t="s">
        <v>193</v>
      </c>
      <c r="C40" s="355">
        <v>0</v>
      </c>
      <c r="D40" s="356">
        <v>0</v>
      </c>
      <c r="E40" s="357">
        <v>4</v>
      </c>
      <c r="F40" s="356">
        <v>0.002583979328165375</v>
      </c>
      <c r="G40" s="357">
        <v>3</v>
      </c>
      <c r="H40" s="356">
        <v>0.004672897196261682</v>
      </c>
      <c r="I40" s="357">
        <v>7</v>
      </c>
      <c r="J40" s="356">
        <v>0.0029142381348875937</v>
      </c>
    </row>
    <row r="41" spans="1:10" ht="15.75" thickBot="1">
      <c r="A41" s="343">
        <v>6</v>
      </c>
      <c r="B41" s="55" t="s">
        <v>194</v>
      </c>
      <c r="C41" s="341">
        <v>0</v>
      </c>
      <c r="D41" s="344">
        <v>0</v>
      </c>
      <c r="E41" s="341">
        <v>29</v>
      </c>
      <c r="F41" s="344">
        <v>0.018733850129198967</v>
      </c>
      <c r="G41" s="341">
        <v>11</v>
      </c>
      <c r="H41" s="345">
        <v>0.017133956386292833</v>
      </c>
      <c r="I41" s="341">
        <v>40</v>
      </c>
      <c r="J41" s="346">
        <v>0.01665278934221482</v>
      </c>
    </row>
    <row r="42" spans="1:10" ht="15">
      <c r="A42" s="364">
        <v>60</v>
      </c>
      <c r="B42" s="65" t="s">
        <v>195</v>
      </c>
      <c r="C42" s="348">
        <v>0</v>
      </c>
      <c r="D42" s="349">
        <v>0</v>
      </c>
      <c r="E42" s="348">
        <v>5</v>
      </c>
      <c r="F42" s="349">
        <v>0.003229974160206718</v>
      </c>
      <c r="G42" s="348">
        <v>3</v>
      </c>
      <c r="H42" s="349">
        <v>0.004672897196261682</v>
      </c>
      <c r="I42" s="348">
        <v>8</v>
      </c>
      <c r="J42" s="365">
        <v>0.0033305578684429643</v>
      </c>
    </row>
    <row r="43" spans="1:10" ht="15">
      <c r="A43" s="350">
        <v>61</v>
      </c>
      <c r="B43" s="70" t="s">
        <v>196</v>
      </c>
      <c r="C43" s="353">
        <v>0</v>
      </c>
      <c r="D43" s="352">
        <v>0</v>
      </c>
      <c r="E43" s="351">
        <v>6</v>
      </c>
      <c r="F43" s="352">
        <v>0.003875968992248062</v>
      </c>
      <c r="G43" s="351">
        <v>1</v>
      </c>
      <c r="H43" s="352">
        <v>0.001557632398753894</v>
      </c>
      <c r="I43" s="351">
        <v>7</v>
      </c>
      <c r="J43" s="352">
        <v>0.0029142381348875937</v>
      </c>
    </row>
    <row r="44" spans="1:10" ht="15">
      <c r="A44" s="350">
        <v>62</v>
      </c>
      <c r="B44" s="70" t="s">
        <v>197</v>
      </c>
      <c r="C44" s="353">
        <v>0</v>
      </c>
      <c r="D44" s="352">
        <v>0</v>
      </c>
      <c r="E44" s="351">
        <v>6</v>
      </c>
      <c r="F44" s="352">
        <v>0.003875968992248062</v>
      </c>
      <c r="G44" s="351">
        <v>2</v>
      </c>
      <c r="H44" s="352">
        <v>0.003115264797507788</v>
      </c>
      <c r="I44" s="351">
        <v>8</v>
      </c>
      <c r="J44" s="352">
        <v>0.0033305578684429643</v>
      </c>
    </row>
    <row r="45" spans="1:10" ht="15">
      <c r="A45" s="350">
        <v>63</v>
      </c>
      <c r="B45" s="70" t="s">
        <v>198</v>
      </c>
      <c r="C45" s="353">
        <v>0</v>
      </c>
      <c r="D45" s="352">
        <v>0</v>
      </c>
      <c r="E45" s="351">
        <v>9</v>
      </c>
      <c r="F45" s="352">
        <v>0.005813953488372093</v>
      </c>
      <c r="G45" s="351">
        <v>4</v>
      </c>
      <c r="H45" s="352">
        <v>0.006230529595015576</v>
      </c>
      <c r="I45" s="351">
        <v>13</v>
      </c>
      <c r="J45" s="352">
        <v>0.005412156536219817</v>
      </c>
    </row>
    <row r="46" spans="1:10" ht="15">
      <c r="A46" s="350">
        <v>64</v>
      </c>
      <c r="B46" s="70" t="s">
        <v>199</v>
      </c>
      <c r="C46" s="351">
        <v>0</v>
      </c>
      <c r="D46" s="352">
        <v>0</v>
      </c>
      <c r="E46" s="351">
        <v>0</v>
      </c>
      <c r="F46" s="352">
        <v>0</v>
      </c>
      <c r="G46" s="351">
        <v>1</v>
      </c>
      <c r="H46" s="352">
        <v>0.001557632398753894</v>
      </c>
      <c r="I46" s="351">
        <v>1</v>
      </c>
      <c r="J46" s="352">
        <v>0.00041631973355537054</v>
      </c>
    </row>
    <row r="47" spans="1:10" ht="15.75" thickBot="1">
      <c r="A47" s="358">
        <v>69</v>
      </c>
      <c r="B47" s="82" t="s">
        <v>200</v>
      </c>
      <c r="C47" s="361">
        <v>0</v>
      </c>
      <c r="D47" s="360">
        <v>0</v>
      </c>
      <c r="E47" s="361">
        <v>3</v>
      </c>
      <c r="F47" s="360">
        <v>0.001937984496124031</v>
      </c>
      <c r="G47" s="361">
        <v>0</v>
      </c>
      <c r="H47" s="360">
        <v>0</v>
      </c>
      <c r="I47" s="361">
        <v>3</v>
      </c>
      <c r="J47" s="360">
        <v>0.0012489592006661116</v>
      </c>
    </row>
    <row r="48" spans="1:10" ht="15.75" thickBot="1">
      <c r="A48" s="343">
        <v>7</v>
      </c>
      <c r="B48" s="55" t="s">
        <v>201</v>
      </c>
      <c r="C48" s="341">
        <v>16</v>
      </c>
      <c r="D48" s="344">
        <v>0.07547169811320754</v>
      </c>
      <c r="E48" s="341">
        <v>115</v>
      </c>
      <c r="F48" s="344">
        <v>0.07428940568475452</v>
      </c>
      <c r="G48" s="341">
        <v>35</v>
      </c>
      <c r="H48" s="345">
        <v>0.05451713395638629</v>
      </c>
      <c r="I48" s="341">
        <v>166</v>
      </c>
      <c r="J48" s="346">
        <v>0.06910907577019151</v>
      </c>
    </row>
    <row r="49" spans="1:10" ht="15">
      <c r="A49" s="347">
        <v>70</v>
      </c>
      <c r="B49" s="65" t="s">
        <v>202</v>
      </c>
      <c r="C49" s="362">
        <v>5</v>
      </c>
      <c r="D49" s="349">
        <v>0.02358490566037736</v>
      </c>
      <c r="E49" s="348">
        <v>14</v>
      </c>
      <c r="F49" s="349">
        <v>0.00904392764857881</v>
      </c>
      <c r="G49" s="348">
        <v>6</v>
      </c>
      <c r="H49" s="349">
        <v>0.009345794392523364</v>
      </c>
      <c r="I49" s="348">
        <v>25</v>
      </c>
      <c r="J49" s="349">
        <v>0.010407993338884263</v>
      </c>
    </row>
    <row r="50" spans="1:10" ht="15">
      <c r="A50" s="350">
        <v>71</v>
      </c>
      <c r="B50" s="70" t="s">
        <v>203</v>
      </c>
      <c r="C50" s="353">
        <v>11</v>
      </c>
      <c r="D50" s="352">
        <v>0.05188679245283019</v>
      </c>
      <c r="E50" s="351">
        <v>94</v>
      </c>
      <c r="F50" s="352">
        <v>0.060723514211886306</v>
      </c>
      <c r="G50" s="351">
        <v>29</v>
      </c>
      <c r="H50" s="352">
        <v>0.045171339563862926</v>
      </c>
      <c r="I50" s="351">
        <v>134</v>
      </c>
      <c r="J50" s="352">
        <v>0.05578684429641965</v>
      </c>
    </row>
    <row r="51" spans="1:10" ht="15">
      <c r="A51" s="350">
        <v>72</v>
      </c>
      <c r="B51" s="70" t="s">
        <v>204</v>
      </c>
      <c r="C51" s="351">
        <v>0</v>
      </c>
      <c r="D51" s="352">
        <v>0</v>
      </c>
      <c r="E51" s="351">
        <v>0</v>
      </c>
      <c r="F51" s="352">
        <v>0</v>
      </c>
      <c r="G51" s="351">
        <v>0</v>
      </c>
      <c r="H51" s="352">
        <v>0</v>
      </c>
      <c r="I51" s="351">
        <v>0</v>
      </c>
      <c r="J51" s="352">
        <v>0</v>
      </c>
    </row>
    <row r="52" spans="1:10" ht="15">
      <c r="A52" s="350">
        <v>73</v>
      </c>
      <c r="B52" s="70" t="s">
        <v>205</v>
      </c>
      <c r="C52" s="353">
        <v>0</v>
      </c>
      <c r="D52" s="352">
        <v>0</v>
      </c>
      <c r="E52" s="351">
        <v>5</v>
      </c>
      <c r="F52" s="352">
        <v>0.003229974160206718</v>
      </c>
      <c r="G52" s="351">
        <v>0</v>
      </c>
      <c r="H52" s="352">
        <v>0</v>
      </c>
      <c r="I52" s="351">
        <v>5</v>
      </c>
      <c r="J52" s="352">
        <v>0.0020815986677768525</v>
      </c>
    </row>
    <row r="53" spans="1:10" ht="15.75" thickBot="1">
      <c r="A53" s="354">
        <v>79</v>
      </c>
      <c r="B53" s="75" t="s">
        <v>206</v>
      </c>
      <c r="C53" s="357">
        <v>0</v>
      </c>
      <c r="D53" s="356">
        <v>0</v>
      </c>
      <c r="E53" s="357">
        <v>2</v>
      </c>
      <c r="F53" s="356">
        <v>0.0012919896640826874</v>
      </c>
      <c r="G53" s="357">
        <v>0</v>
      </c>
      <c r="H53" s="356">
        <v>0</v>
      </c>
      <c r="I53" s="357">
        <v>2</v>
      </c>
      <c r="J53" s="356">
        <v>0.0008326394671107411</v>
      </c>
    </row>
    <row r="54" spans="1:10" ht="15.75" thickBot="1">
      <c r="A54" s="343">
        <v>8</v>
      </c>
      <c r="B54" s="55" t="s">
        <v>207</v>
      </c>
      <c r="C54" s="341">
        <v>3</v>
      </c>
      <c r="D54" s="344">
        <v>0.014150943396226415</v>
      </c>
      <c r="E54" s="341">
        <v>16</v>
      </c>
      <c r="F54" s="344">
        <v>0.0103359173126615</v>
      </c>
      <c r="G54" s="341">
        <v>7</v>
      </c>
      <c r="H54" s="345">
        <v>0.010903426791277258</v>
      </c>
      <c r="I54" s="341">
        <v>26</v>
      </c>
      <c r="J54" s="346">
        <v>0.010824313072439634</v>
      </c>
    </row>
    <row r="55" spans="1:10" ht="15">
      <c r="A55" s="364">
        <v>80</v>
      </c>
      <c r="B55" s="65" t="s">
        <v>208</v>
      </c>
      <c r="C55" s="362">
        <v>0</v>
      </c>
      <c r="D55" s="349">
        <v>0</v>
      </c>
      <c r="E55" s="348">
        <v>3</v>
      </c>
      <c r="F55" s="349">
        <v>0.001937984496124031</v>
      </c>
      <c r="G55" s="348">
        <v>1</v>
      </c>
      <c r="H55" s="349">
        <v>0.001557632398753894</v>
      </c>
      <c r="I55" s="348">
        <v>4</v>
      </c>
      <c r="J55" s="365">
        <v>0.0016652789342214821</v>
      </c>
    </row>
    <row r="56" spans="1:10" ht="15">
      <c r="A56" s="350">
        <v>81</v>
      </c>
      <c r="B56" s="70" t="s">
        <v>209</v>
      </c>
      <c r="C56" s="351">
        <v>0</v>
      </c>
      <c r="D56" s="352">
        <v>0</v>
      </c>
      <c r="E56" s="351">
        <v>0</v>
      </c>
      <c r="F56" s="352">
        <v>0</v>
      </c>
      <c r="G56" s="351">
        <v>1</v>
      </c>
      <c r="H56" s="352">
        <v>0.001557632398753894</v>
      </c>
      <c r="I56" s="351">
        <v>1</v>
      </c>
      <c r="J56" s="352">
        <v>0.00041631973355537054</v>
      </c>
    </row>
    <row r="57" spans="1:10" ht="15">
      <c r="A57" s="350">
        <v>82</v>
      </c>
      <c r="B57" s="70" t="s">
        <v>210</v>
      </c>
      <c r="C57" s="351">
        <v>0</v>
      </c>
      <c r="D57" s="352">
        <v>0</v>
      </c>
      <c r="E57" s="351">
        <v>0</v>
      </c>
      <c r="F57" s="352">
        <v>0</v>
      </c>
      <c r="G57" s="351">
        <v>0</v>
      </c>
      <c r="H57" s="352">
        <v>0</v>
      </c>
      <c r="I57" s="351">
        <v>0</v>
      </c>
      <c r="J57" s="352">
        <v>0</v>
      </c>
    </row>
    <row r="58" spans="1:10" ht="15">
      <c r="A58" s="350">
        <v>83</v>
      </c>
      <c r="B58" s="70" t="s">
        <v>211</v>
      </c>
      <c r="C58" s="351">
        <v>3</v>
      </c>
      <c r="D58" s="352">
        <v>0.014150943396226415</v>
      </c>
      <c r="E58" s="351">
        <v>12</v>
      </c>
      <c r="F58" s="352">
        <v>0.007751937984496124</v>
      </c>
      <c r="G58" s="351">
        <v>3</v>
      </c>
      <c r="H58" s="352">
        <v>0.004672897196261682</v>
      </c>
      <c r="I58" s="351">
        <v>18</v>
      </c>
      <c r="J58" s="352">
        <v>0.00749375520399667</v>
      </c>
    </row>
    <row r="59" spans="1:10" ht="15.75" thickBot="1">
      <c r="A59" s="358">
        <v>89</v>
      </c>
      <c r="B59" s="82" t="s">
        <v>212</v>
      </c>
      <c r="C59" s="361">
        <v>0</v>
      </c>
      <c r="D59" s="360">
        <v>0</v>
      </c>
      <c r="E59" s="361">
        <v>1</v>
      </c>
      <c r="F59" s="360">
        <v>0.0006459948320413437</v>
      </c>
      <c r="G59" s="361">
        <v>2</v>
      </c>
      <c r="H59" s="360">
        <v>0.003115264797507788</v>
      </c>
      <c r="I59" s="361">
        <v>3</v>
      </c>
      <c r="J59" s="360">
        <v>0.0012489592006661116</v>
      </c>
    </row>
    <row r="60" spans="1:10" ht="15.75" thickBot="1">
      <c r="A60" s="366">
        <v>99</v>
      </c>
      <c r="B60" s="98" t="s">
        <v>213</v>
      </c>
      <c r="C60" s="86">
        <v>5</v>
      </c>
      <c r="D60" s="346">
        <v>0.02358490566037736</v>
      </c>
      <c r="E60" s="367">
        <v>46</v>
      </c>
      <c r="F60" s="346">
        <v>0.029715762273901807</v>
      </c>
      <c r="G60" s="367">
        <v>22</v>
      </c>
      <c r="H60" s="346">
        <v>0.03426791277258567</v>
      </c>
      <c r="I60" s="367">
        <v>73</v>
      </c>
      <c r="J60" s="346">
        <v>0.030391340549542047</v>
      </c>
    </row>
    <row r="61" spans="1:10" ht="15" thickBot="1">
      <c r="A61" s="866" t="s">
        <v>97</v>
      </c>
      <c r="B61" s="867"/>
      <c r="C61" s="215">
        <v>212</v>
      </c>
      <c r="D61" s="368">
        <v>1</v>
      </c>
      <c r="E61" s="215">
        <v>1548</v>
      </c>
      <c r="F61" s="368">
        <v>1</v>
      </c>
      <c r="G61" s="215">
        <v>642</v>
      </c>
      <c r="H61" s="368">
        <v>1</v>
      </c>
      <c r="I61" s="215">
        <v>2402</v>
      </c>
      <c r="J61" s="368">
        <v>1</v>
      </c>
    </row>
    <row r="62" spans="1:10" ht="14.25">
      <c r="A62" s="102"/>
      <c r="B62" s="103"/>
      <c r="C62" s="103"/>
      <c r="D62" s="105"/>
      <c r="E62" s="103"/>
      <c r="F62" s="105"/>
      <c r="G62" s="103"/>
      <c r="H62" s="105"/>
      <c r="I62" s="103"/>
      <c r="J62" s="103"/>
    </row>
    <row r="63" spans="1:10" ht="14.25">
      <c r="A63" s="369"/>
      <c r="B63" s="103"/>
      <c r="C63" s="103"/>
      <c r="D63" s="105"/>
      <c r="E63" s="103"/>
      <c r="F63" s="105"/>
      <c r="G63" s="103"/>
      <c r="H63" s="105"/>
      <c r="I63" s="103"/>
      <c r="J63" s="103"/>
    </row>
    <row r="64" spans="1:10" ht="14.25">
      <c r="A64" s="103"/>
      <c r="B64" s="103"/>
      <c r="C64" s="103"/>
      <c r="D64" s="105"/>
      <c r="E64" s="103"/>
      <c r="F64" s="105"/>
      <c r="G64" s="103"/>
      <c r="H64" s="105"/>
      <c r="I64" s="103"/>
      <c r="J64" s="103"/>
    </row>
    <row r="65" spans="1:10" ht="14.25">
      <c r="A65" s="103"/>
      <c r="B65" s="103"/>
      <c r="C65" s="103"/>
      <c r="D65" s="105"/>
      <c r="E65" s="103"/>
      <c r="F65" s="105"/>
      <c r="G65" s="103"/>
      <c r="H65" s="105"/>
      <c r="I65" s="103"/>
      <c r="J65" s="103"/>
    </row>
  </sheetData>
  <sheetProtection/>
  <mergeCells count="9">
    <mergeCell ref="A61:B61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421875" style="0" customWidth="1"/>
    <col min="2" max="2" width="74.00390625" style="0" customWidth="1"/>
    <col min="3" max="8" width="14.28125" style="0" customWidth="1"/>
  </cols>
  <sheetData>
    <row r="1" spans="1:8" ht="45" customHeight="1" thickBot="1" thickTop="1">
      <c r="A1" s="719" t="s">
        <v>417</v>
      </c>
      <c r="B1" s="720"/>
      <c r="C1" s="720"/>
      <c r="D1" s="720"/>
      <c r="E1" s="720"/>
      <c r="F1" s="720"/>
      <c r="G1" s="836"/>
      <c r="H1" s="837"/>
    </row>
    <row r="2" spans="1:8" ht="19.5" customHeight="1" thickBot="1" thickTop="1">
      <c r="A2" s="879" t="s">
        <v>30</v>
      </c>
      <c r="B2" s="881" t="s">
        <v>158</v>
      </c>
      <c r="C2" s="880" t="s">
        <v>105</v>
      </c>
      <c r="D2" s="883"/>
      <c r="E2" s="883"/>
      <c r="F2" s="884"/>
      <c r="G2" s="885" t="s">
        <v>97</v>
      </c>
      <c r="H2" s="785"/>
    </row>
    <row r="3" spans="1:8" ht="19.5" customHeight="1">
      <c r="A3" s="879"/>
      <c r="B3" s="881"/>
      <c r="C3" s="886" t="s">
        <v>106</v>
      </c>
      <c r="D3" s="887"/>
      <c r="E3" s="888" t="s">
        <v>107</v>
      </c>
      <c r="F3" s="889"/>
      <c r="G3" s="786"/>
      <c r="H3" s="787"/>
    </row>
    <row r="4" spans="1:8" ht="19.5" customHeight="1" thickBot="1">
      <c r="A4" s="880"/>
      <c r="B4" s="882"/>
      <c r="C4" s="372" t="s">
        <v>33</v>
      </c>
      <c r="D4" s="373" t="s">
        <v>34</v>
      </c>
      <c r="E4" s="374" t="s">
        <v>33</v>
      </c>
      <c r="F4" s="373" t="s">
        <v>34</v>
      </c>
      <c r="G4" s="375" t="s">
        <v>33</v>
      </c>
      <c r="H4" s="376" t="s">
        <v>34</v>
      </c>
    </row>
    <row r="5" spans="1:8" ht="15.75" thickBot="1">
      <c r="A5" s="340" t="s">
        <v>35</v>
      </c>
      <c r="B5" s="55" t="s">
        <v>36</v>
      </c>
      <c r="C5" s="377">
        <v>64</v>
      </c>
      <c r="D5" s="378">
        <v>0.04664723032069971</v>
      </c>
      <c r="E5" s="379">
        <v>90</v>
      </c>
      <c r="F5" s="380">
        <v>0.08737864077669903</v>
      </c>
      <c r="G5" s="379">
        <v>154</v>
      </c>
      <c r="H5" s="380">
        <v>0.06411323896752706</v>
      </c>
    </row>
    <row r="6" spans="1:8" ht="15.75" thickBot="1">
      <c r="A6" s="343" t="s">
        <v>37</v>
      </c>
      <c r="B6" s="55" t="s">
        <v>159</v>
      </c>
      <c r="C6" s="377">
        <v>25</v>
      </c>
      <c r="D6" s="381">
        <v>0.018221574344023325</v>
      </c>
      <c r="E6" s="377">
        <v>20</v>
      </c>
      <c r="F6" s="381">
        <v>0.019417475728155338</v>
      </c>
      <c r="G6" s="377">
        <v>45</v>
      </c>
      <c r="H6" s="382">
        <v>0.018734388009991675</v>
      </c>
    </row>
    <row r="7" spans="1:8" ht="30.75">
      <c r="A7" s="347">
        <v>10</v>
      </c>
      <c r="B7" s="65" t="s">
        <v>160</v>
      </c>
      <c r="C7" s="198">
        <v>0</v>
      </c>
      <c r="D7" s="383">
        <v>0</v>
      </c>
      <c r="E7" s="179">
        <v>0</v>
      </c>
      <c r="F7" s="384">
        <v>0</v>
      </c>
      <c r="G7" s="385">
        <v>0</v>
      </c>
      <c r="H7" s="384">
        <v>0</v>
      </c>
    </row>
    <row r="8" spans="1:8" ht="15">
      <c r="A8" s="350">
        <v>11</v>
      </c>
      <c r="B8" s="70" t="s">
        <v>161</v>
      </c>
      <c r="C8" s="185">
        <v>1</v>
      </c>
      <c r="D8" s="386">
        <v>0.0007288629737609329</v>
      </c>
      <c r="E8" s="189">
        <v>1</v>
      </c>
      <c r="F8" s="387">
        <v>0.000970873786407767</v>
      </c>
      <c r="G8" s="388">
        <v>2</v>
      </c>
      <c r="H8" s="387">
        <v>0.0008326394671107411</v>
      </c>
    </row>
    <row r="9" spans="1:8" ht="30.75">
      <c r="A9" s="350">
        <v>12</v>
      </c>
      <c r="B9" s="70" t="s">
        <v>162</v>
      </c>
      <c r="C9" s="185">
        <v>0</v>
      </c>
      <c r="D9" s="386">
        <v>0</v>
      </c>
      <c r="E9" s="185">
        <v>0</v>
      </c>
      <c r="F9" s="387">
        <v>0</v>
      </c>
      <c r="G9" s="389">
        <v>0</v>
      </c>
      <c r="H9" s="387">
        <v>0</v>
      </c>
    </row>
    <row r="10" spans="1:8" ht="15">
      <c r="A10" s="350">
        <v>13</v>
      </c>
      <c r="B10" s="70" t="s">
        <v>163</v>
      </c>
      <c r="C10" s="185">
        <v>0</v>
      </c>
      <c r="D10" s="386">
        <v>0</v>
      </c>
      <c r="E10" s="189">
        <v>0</v>
      </c>
      <c r="F10" s="387">
        <v>0</v>
      </c>
      <c r="G10" s="388">
        <v>0</v>
      </c>
      <c r="H10" s="387">
        <v>0</v>
      </c>
    </row>
    <row r="11" spans="1:8" ht="15">
      <c r="A11" s="350">
        <v>14</v>
      </c>
      <c r="B11" s="70" t="s">
        <v>164</v>
      </c>
      <c r="C11" s="185">
        <v>8</v>
      </c>
      <c r="D11" s="386">
        <v>0.0058309037900874635</v>
      </c>
      <c r="E11" s="189">
        <v>6</v>
      </c>
      <c r="F11" s="387">
        <v>0.005825242718446602</v>
      </c>
      <c r="G11" s="388">
        <v>14</v>
      </c>
      <c r="H11" s="387">
        <v>0.005828476269775187</v>
      </c>
    </row>
    <row r="12" spans="1:8" ht="15">
      <c r="A12" s="350">
        <v>15</v>
      </c>
      <c r="B12" s="70" t="s">
        <v>165</v>
      </c>
      <c r="C12" s="185">
        <v>0</v>
      </c>
      <c r="D12" s="386">
        <v>0</v>
      </c>
      <c r="E12" s="185">
        <v>0</v>
      </c>
      <c r="F12" s="387">
        <v>0</v>
      </c>
      <c r="G12" s="389">
        <v>0</v>
      </c>
      <c r="H12" s="387">
        <v>0</v>
      </c>
    </row>
    <row r="13" spans="1:8" ht="15">
      <c r="A13" s="350">
        <v>16</v>
      </c>
      <c r="B13" s="70" t="s">
        <v>166</v>
      </c>
      <c r="C13" s="185">
        <v>0</v>
      </c>
      <c r="D13" s="386">
        <v>0</v>
      </c>
      <c r="E13" s="185">
        <v>0</v>
      </c>
      <c r="F13" s="387">
        <v>0</v>
      </c>
      <c r="G13" s="389">
        <v>0</v>
      </c>
      <c r="H13" s="387">
        <v>0</v>
      </c>
    </row>
    <row r="14" spans="1:8" ht="30.75">
      <c r="A14" s="350">
        <v>17</v>
      </c>
      <c r="B14" s="70" t="s">
        <v>167</v>
      </c>
      <c r="C14" s="185">
        <v>0</v>
      </c>
      <c r="D14" s="386">
        <v>0</v>
      </c>
      <c r="E14" s="189">
        <v>0</v>
      </c>
      <c r="F14" s="387">
        <v>0</v>
      </c>
      <c r="G14" s="388">
        <v>0</v>
      </c>
      <c r="H14" s="387">
        <v>0</v>
      </c>
    </row>
    <row r="15" spans="1:8" ht="31.5" thickBot="1">
      <c r="A15" s="354">
        <v>19</v>
      </c>
      <c r="B15" s="75" t="s">
        <v>168</v>
      </c>
      <c r="C15" s="208">
        <v>16</v>
      </c>
      <c r="D15" s="390">
        <v>0.011661807580174927</v>
      </c>
      <c r="E15" s="208">
        <v>13</v>
      </c>
      <c r="F15" s="391">
        <v>0.01262135922330097</v>
      </c>
      <c r="G15" s="392">
        <v>29</v>
      </c>
      <c r="H15" s="391">
        <v>0.012073272273105746</v>
      </c>
    </row>
    <row r="16" spans="1:8" ht="15.75" thickBot="1">
      <c r="A16" s="343">
        <v>2</v>
      </c>
      <c r="B16" s="55" t="s">
        <v>169</v>
      </c>
      <c r="C16" s="377">
        <v>2</v>
      </c>
      <c r="D16" s="381">
        <v>0.0014577259475218659</v>
      </c>
      <c r="E16" s="377">
        <v>0</v>
      </c>
      <c r="F16" s="381">
        <v>0</v>
      </c>
      <c r="G16" s="377">
        <v>2</v>
      </c>
      <c r="H16" s="382">
        <v>0.0008326394671107411</v>
      </c>
    </row>
    <row r="17" spans="1:8" ht="15">
      <c r="A17" s="347">
        <v>20</v>
      </c>
      <c r="B17" s="65" t="s">
        <v>170</v>
      </c>
      <c r="C17" s="198">
        <v>2</v>
      </c>
      <c r="D17" s="383">
        <v>0.0014577259475218659</v>
      </c>
      <c r="E17" s="179">
        <v>0</v>
      </c>
      <c r="F17" s="384">
        <v>0</v>
      </c>
      <c r="G17" s="385">
        <v>2</v>
      </c>
      <c r="H17" s="384">
        <v>0.0008326394671107411</v>
      </c>
    </row>
    <row r="18" spans="1:8" ht="15">
      <c r="A18" s="350">
        <v>21</v>
      </c>
      <c r="B18" s="70" t="s">
        <v>171</v>
      </c>
      <c r="C18" s="185">
        <v>0</v>
      </c>
      <c r="D18" s="386">
        <v>0</v>
      </c>
      <c r="E18" s="189">
        <v>0</v>
      </c>
      <c r="F18" s="387">
        <v>0</v>
      </c>
      <c r="G18" s="388">
        <v>0</v>
      </c>
      <c r="H18" s="387">
        <v>0</v>
      </c>
    </row>
    <row r="19" spans="1:8" ht="15">
      <c r="A19" s="350">
        <v>22</v>
      </c>
      <c r="B19" s="70" t="s">
        <v>172</v>
      </c>
      <c r="C19" s="185">
        <v>0</v>
      </c>
      <c r="D19" s="386">
        <v>0</v>
      </c>
      <c r="E19" s="185">
        <v>0</v>
      </c>
      <c r="F19" s="387">
        <v>0</v>
      </c>
      <c r="G19" s="389">
        <v>0</v>
      </c>
      <c r="H19" s="387">
        <v>0</v>
      </c>
    </row>
    <row r="20" spans="1:8" ht="15">
      <c r="A20" s="350">
        <v>23</v>
      </c>
      <c r="B20" s="70" t="s">
        <v>173</v>
      </c>
      <c r="C20" s="185">
        <v>0</v>
      </c>
      <c r="D20" s="386">
        <v>0</v>
      </c>
      <c r="E20" s="189">
        <v>0</v>
      </c>
      <c r="F20" s="387">
        <v>0</v>
      </c>
      <c r="G20" s="388">
        <v>0</v>
      </c>
      <c r="H20" s="387">
        <v>0</v>
      </c>
    </row>
    <row r="21" spans="1:8" ht="31.5" thickBot="1">
      <c r="A21" s="358">
        <v>29</v>
      </c>
      <c r="B21" s="82" t="s">
        <v>174</v>
      </c>
      <c r="C21" s="205">
        <v>0</v>
      </c>
      <c r="D21" s="393">
        <v>0</v>
      </c>
      <c r="E21" s="205">
        <v>0</v>
      </c>
      <c r="F21" s="394">
        <v>0</v>
      </c>
      <c r="G21" s="395">
        <v>0</v>
      </c>
      <c r="H21" s="394">
        <v>0</v>
      </c>
    </row>
    <row r="22" spans="1:8" ht="31.5" thickBot="1">
      <c r="A22" s="343">
        <v>3</v>
      </c>
      <c r="B22" s="55" t="s">
        <v>175</v>
      </c>
      <c r="C22" s="377">
        <v>399</v>
      </c>
      <c r="D22" s="381">
        <v>0.29081632653061223</v>
      </c>
      <c r="E22" s="377">
        <v>284</v>
      </c>
      <c r="F22" s="381">
        <v>0.2757281553398058</v>
      </c>
      <c r="G22" s="377">
        <v>683</v>
      </c>
      <c r="H22" s="382">
        <v>0.2843463780183181</v>
      </c>
    </row>
    <row r="23" spans="1:8" ht="30.75">
      <c r="A23" s="347">
        <v>30</v>
      </c>
      <c r="B23" s="65" t="s">
        <v>176</v>
      </c>
      <c r="C23" s="198">
        <v>17</v>
      </c>
      <c r="D23" s="383">
        <v>0.01239067055393586</v>
      </c>
      <c r="E23" s="198">
        <v>22</v>
      </c>
      <c r="F23" s="384">
        <v>0.021359223300970873</v>
      </c>
      <c r="G23" s="396">
        <v>39</v>
      </c>
      <c r="H23" s="384">
        <v>0.01623646960865945</v>
      </c>
    </row>
    <row r="24" spans="1:8" ht="15">
      <c r="A24" s="350">
        <v>31</v>
      </c>
      <c r="B24" s="70" t="s">
        <v>177</v>
      </c>
      <c r="C24" s="185">
        <v>317</v>
      </c>
      <c r="D24" s="386">
        <v>0.23104956268221574</v>
      </c>
      <c r="E24" s="185">
        <v>223</v>
      </c>
      <c r="F24" s="387">
        <v>0.21650485436893205</v>
      </c>
      <c r="G24" s="389">
        <v>540</v>
      </c>
      <c r="H24" s="387">
        <v>0.2248126561199001</v>
      </c>
    </row>
    <row r="25" spans="1:8" ht="15">
      <c r="A25" s="350">
        <v>32</v>
      </c>
      <c r="B25" s="70" t="s">
        <v>178</v>
      </c>
      <c r="C25" s="185">
        <v>65</v>
      </c>
      <c r="D25" s="386">
        <v>0.047376093294460644</v>
      </c>
      <c r="E25" s="185">
        <v>36</v>
      </c>
      <c r="F25" s="387">
        <v>0.03495145631067961</v>
      </c>
      <c r="G25" s="389">
        <v>101</v>
      </c>
      <c r="H25" s="387">
        <v>0.04204829308909242</v>
      </c>
    </row>
    <row r="26" spans="1:8" ht="31.5" thickBot="1">
      <c r="A26" s="354">
        <v>39</v>
      </c>
      <c r="B26" s="75" t="s">
        <v>179</v>
      </c>
      <c r="C26" s="208">
        <v>0</v>
      </c>
      <c r="D26" s="390">
        <v>0</v>
      </c>
      <c r="E26" s="193">
        <v>3</v>
      </c>
      <c r="F26" s="391">
        <v>0.002912621359223301</v>
      </c>
      <c r="G26" s="397">
        <v>3</v>
      </c>
      <c r="H26" s="391">
        <v>0.0012489592006661116</v>
      </c>
    </row>
    <row r="27" spans="1:8" ht="15.75" thickBot="1">
      <c r="A27" s="343">
        <v>4</v>
      </c>
      <c r="B27" s="55" t="s">
        <v>180</v>
      </c>
      <c r="C27" s="377">
        <v>609</v>
      </c>
      <c r="D27" s="381">
        <v>0.44387755102040816</v>
      </c>
      <c r="E27" s="377">
        <v>412</v>
      </c>
      <c r="F27" s="381">
        <v>0.4</v>
      </c>
      <c r="G27" s="377">
        <v>1021</v>
      </c>
      <c r="H27" s="382">
        <v>0.4250624479600333</v>
      </c>
    </row>
    <row r="28" spans="1:8" ht="15">
      <c r="A28" s="347">
        <v>40</v>
      </c>
      <c r="B28" s="65" t="s">
        <v>181</v>
      </c>
      <c r="C28" s="198">
        <v>54</v>
      </c>
      <c r="D28" s="383">
        <v>0.03935860058309038</v>
      </c>
      <c r="E28" s="198">
        <v>40</v>
      </c>
      <c r="F28" s="384">
        <v>0.038834951456310676</v>
      </c>
      <c r="G28" s="396">
        <v>94</v>
      </c>
      <c r="H28" s="384">
        <v>0.03913405495420483</v>
      </c>
    </row>
    <row r="29" spans="1:8" ht="15">
      <c r="A29" s="350">
        <v>41</v>
      </c>
      <c r="B29" s="70" t="s">
        <v>182</v>
      </c>
      <c r="C29" s="185">
        <v>6</v>
      </c>
      <c r="D29" s="386">
        <v>0.004373177842565598</v>
      </c>
      <c r="E29" s="185">
        <v>3</v>
      </c>
      <c r="F29" s="387">
        <v>0.002912621359223301</v>
      </c>
      <c r="G29" s="389">
        <v>9</v>
      </c>
      <c r="H29" s="387">
        <v>0.003746877601998335</v>
      </c>
    </row>
    <row r="30" spans="1:8" ht="15">
      <c r="A30" s="350">
        <v>42</v>
      </c>
      <c r="B30" s="70" t="s">
        <v>183</v>
      </c>
      <c r="C30" s="185">
        <v>5</v>
      </c>
      <c r="D30" s="386">
        <v>0.0036443148688046646</v>
      </c>
      <c r="E30" s="185">
        <v>6</v>
      </c>
      <c r="F30" s="387">
        <v>0.005825242718446602</v>
      </c>
      <c r="G30" s="389">
        <v>11</v>
      </c>
      <c r="H30" s="387">
        <v>0.004579517069109076</v>
      </c>
    </row>
    <row r="31" spans="1:8" ht="15">
      <c r="A31" s="350">
        <v>43</v>
      </c>
      <c r="B31" s="70" t="s">
        <v>184</v>
      </c>
      <c r="C31" s="185">
        <v>2</v>
      </c>
      <c r="D31" s="386">
        <v>0.0014577259475218659</v>
      </c>
      <c r="E31" s="189">
        <v>1</v>
      </c>
      <c r="F31" s="387">
        <v>0.000970873786407767</v>
      </c>
      <c r="G31" s="388">
        <v>3</v>
      </c>
      <c r="H31" s="387">
        <v>0.0012489592006661116</v>
      </c>
    </row>
    <row r="32" spans="1:8" ht="30.75">
      <c r="A32" s="350">
        <v>44</v>
      </c>
      <c r="B32" s="70" t="s">
        <v>185</v>
      </c>
      <c r="C32" s="185">
        <v>267</v>
      </c>
      <c r="D32" s="386">
        <v>0.1946064139941691</v>
      </c>
      <c r="E32" s="185">
        <v>175</v>
      </c>
      <c r="F32" s="387">
        <v>0.16990291262135923</v>
      </c>
      <c r="G32" s="389">
        <v>442</v>
      </c>
      <c r="H32" s="387">
        <v>0.18401332223147376</v>
      </c>
    </row>
    <row r="33" spans="1:8" ht="30.75">
      <c r="A33" s="350">
        <v>45</v>
      </c>
      <c r="B33" s="70" t="s">
        <v>186</v>
      </c>
      <c r="C33" s="185">
        <v>267</v>
      </c>
      <c r="D33" s="386">
        <v>0.1946064139941691</v>
      </c>
      <c r="E33" s="185">
        <v>182</v>
      </c>
      <c r="F33" s="387">
        <v>0.1766990291262136</v>
      </c>
      <c r="G33" s="389">
        <v>449</v>
      </c>
      <c r="H33" s="387">
        <v>0.18692756036636138</v>
      </c>
    </row>
    <row r="34" spans="1:8" ht="31.5" thickBot="1">
      <c r="A34" s="354">
        <v>49</v>
      </c>
      <c r="B34" s="75" t="s">
        <v>187</v>
      </c>
      <c r="C34" s="208">
        <v>8</v>
      </c>
      <c r="D34" s="390">
        <v>0.0058309037900874635</v>
      </c>
      <c r="E34" s="193">
        <v>5</v>
      </c>
      <c r="F34" s="391">
        <v>0.0048543689320388345</v>
      </c>
      <c r="G34" s="397">
        <v>13</v>
      </c>
      <c r="H34" s="391">
        <v>0.005412156536219817</v>
      </c>
    </row>
    <row r="35" spans="1:8" ht="15.75" thickBot="1">
      <c r="A35" s="343">
        <v>5</v>
      </c>
      <c r="B35" s="55" t="s">
        <v>188</v>
      </c>
      <c r="C35" s="377">
        <v>99</v>
      </c>
      <c r="D35" s="381">
        <v>0.07215743440233237</v>
      </c>
      <c r="E35" s="377">
        <v>93</v>
      </c>
      <c r="F35" s="381">
        <v>0.09029126213592233</v>
      </c>
      <c r="G35" s="377">
        <v>192</v>
      </c>
      <c r="H35" s="382">
        <v>0.07993338884263114</v>
      </c>
    </row>
    <row r="36" spans="1:8" ht="30.75">
      <c r="A36" s="347">
        <v>50</v>
      </c>
      <c r="B36" s="65" t="s">
        <v>189</v>
      </c>
      <c r="C36" s="198">
        <v>1</v>
      </c>
      <c r="D36" s="383">
        <v>0.0007288629737609329</v>
      </c>
      <c r="E36" s="179">
        <v>0</v>
      </c>
      <c r="F36" s="384">
        <v>0</v>
      </c>
      <c r="G36" s="385">
        <v>1</v>
      </c>
      <c r="H36" s="384">
        <v>0.00041631973355537054</v>
      </c>
    </row>
    <row r="37" spans="1:8" ht="15">
      <c r="A37" s="350">
        <v>51</v>
      </c>
      <c r="B37" s="70" t="s">
        <v>190</v>
      </c>
      <c r="C37" s="185">
        <v>0</v>
      </c>
      <c r="D37" s="386">
        <v>0</v>
      </c>
      <c r="E37" s="185">
        <v>0</v>
      </c>
      <c r="F37" s="387">
        <v>0</v>
      </c>
      <c r="G37" s="389">
        <v>0</v>
      </c>
      <c r="H37" s="387">
        <v>0</v>
      </c>
    </row>
    <row r="38" spans="1:8" ht="15">
      <c r="A38" s="350">
        <v>52</v>
      </c>
      <c r="B38" s="70" t="s">
        <v>191</v>
      </c>
      <c r="C38" s="185">
        <v>0</v>
      </c>
      <c r="D38" s="386">
        <v>0</v>
      </c>
      <c r="E38" s="189">
        <v>0</v>
      </c>
      <c r="F38" s="387">
        <v>0</v>
      </c>
      <c r="G38" s="388">
        <v>0</v>
      </c>
      <c r="H38" s="387">
        <v>0</v>
      </c>
    </row>
    <row r="39" spans="1:8" ht="15">
      <c r="A39" s="350">
        <v>53</v>
      </c>
      <c r="B39" s="70" t="s">
        <v>192</v>
      </c>
      <c r="C39" s="185">
        <v>94</v>
      </c>
      <c r="D39" s="386">
        <v>0.06851311953352769</v>
      </c>
      <c r="E39" s="185">
        <v>90</v>
      </c>
      <c r="F39" s="387">
        <v>0.08737864077669903</v>
      </c>
      <c r="G39" s="389">
        <v>184</v>
      </c>
      <c r="H39" s="387">
        <v>0.07660283097418817</v>
      </c>
    </row>
    <row r="40" spans="1:8" ht="31.5" thickBot="1">
      <c r="A40" s="354">
        <v>59</v>
      </c>
      <c r="B40" s="75" t="s">
        <v>193</v>
      </c>
      <c r="C40" s="208">
        <v>4</v>
      </c>
      <c r="D40" s="390">
        <v>0.0029154518950437317</v>
      </c>
      <c r="E40" s="208">
        <v>3</v>
      </c>
      <c r="F40" s="391">
        <v>0.002912621359223301</v>
      </c>
      <c r="G40" s="392">
        <v>7</v>
      </c>
      <c r="H40" s="391">
        <v>0.0029142381348875937</v>
      </c>
    </row>
    <row r="41" spans="1:8" ht="15.75" thickBot="1">
      <c r="A41" s="343">
        <v>6</v>
      </c>
      <c r="B41" s="55" t="s">
        <v>194</v>
      </c>
      <c r="C41" s="377">
        <v>27</v>
      </c>
      <c r="D41" s="381">
        <v>0.01967930029154519</v>
      </c>
      <c r="E41" s="377">
        <v>13</v>
      </c>
      <c r="F41" s="381">
        <v>0.01262135922330097</v>
      </c>
      <c r="G41" s="377">
        <v>40</v>
      </c>
      <c r="H41" s="398">
        <v>0.01665278934221482</v>
      </c>
    </row>
    <row r="42" spans="1:8" ht="15">
      <c r="A42" s="364">
        <v>60</v>
      </c>
      <c r="B42" s="65" t="s">
        <v>195</v>
      </c>
      <c r="C42" s="198">
        <v>8</v>
      </c>
      <c r="D42" s="383">
        <v>0.0058309037900874635</v>
      </c>
      <c r="E42" s="179">
        <v>0</v>
      </c>
      <c r="F42" s="384">
        <v>0</v>
      </c>
      <c r="G42" s="385">
        <v>8</v>
      </c>
      <c r="H42" s="399">
        <v>0.0033305578684429643</v>
      </c>
    </row>
    <row r="43" spans="1:8" ht="15">
      <c r="A43" s="350">
        <v>61</v>
      </c>
      <c r="B43" s="70" t="s">
        <v>196</v>
      </c>
      <c r="C43" s="185">
        <v>5</v>
      </c>
      <c r="D43" s="386">
        <v>0.0036443148688046646</v>
      </c>
      <c r="E43" s="185">
        <v>2</v>
      </c>
      <c r="F43" s="387">
        <v>0.001941747572815534</v>
      </c>
      <c r="G43" s="389">
        <v>7</v>
      </c>
      <c r="H43" s="387">
        <v>0.0029142381348875937</v>
      </c>
    </row>
    <row r="44" spans="1:8" ht="15">
      <c r="A44" s="350">
        <v>62</v>
      </c>
      <c r="B44" s="70" t="s">
        <v>197</v>
      </c>
      <c r="C44" s="185">
        <v>3</v>
      </c>
      <c r="D44" s="386">
        <v>0.002186588921282799</v>
      </c>
      <c r="E44" s="185">
        <v>5</v>
      </c>
      <c r="F44" s="387">
        <v>0.0048543689320388345</v>
      </c>
      <c r="G44" s="389">
        <v>8</v>
      </c>
      <c r="H44" s="387">
        <v>0.0033305578684429643</v>
      </c>
    </row>
    <row r="45" spans="1:8" ht="15">
      <c r="A45" s="350">
        <v>63</v>
      </c>
      <c r="B45" s="70" t="s">
        <v>198</v>
      </c>
      <c r="C45" s="185">
        <v>9</v>
      </c>
      <c r="D45" s="386">
        <v>0.006559766763848397</v>
      </c>
      <c r="E45" s="185">
        <v>4</v>
      </c>
      <c r="F45" s="387">
        <v>0.003883495145631068</v>
      </c>
      <c r="G45" s="389">
        <v>13</v>
      </c>
      <c r="H45" s="387">
        <v>0.005412156536219817</v>
      </c>
    </row>
    <row r="46" spans="1:8" ht="15">
      <c r="A46" s="350">
        <v>64</v>
      </c>
      <c r="B46" s="70" t="s">
        <v>199</v>
      </c>
      <c r="C46" s="185">
        <v>0</v>
      </c>
      <c r="D46" s="386">
        <v>0</v>
      </c>
      <c r="E46" s="189">
        <v>1</v>
      </c>
      <c r="F46" s="387">
        <v>0.000970873786407767</v>
      </c>
      <c r="G46" s="388">
        <v>1</v>
      </c>
      <c r="H46" s="387">
        <v>0.00041631973355537054</v>
      </c>
    </row>
    <row r="47" spans="1:8" ht="31.5" thickBot="1">
      <c r="A47" s="358">
        <v>69</v>
      </c>
      <c r="B47" s="82" t="s">
        <v>200</v>
      </c>
      <c r="C47" s="205">
        <v>2</v>
      </c>
      <c r="D47" s="393">
        <v>0.0014577259475218659</v>
      </c>
      <c r="E47" s="201">
        <v>1</v>
      </c>
      <c r="F47" s="394">
        <v>0.000970873786407767</v>
      </c>
      <c r="G47" s="400">
        <v>3</v>
      </c>
      <c r="H47" s="394">
        <v>0.0012489592006661116</v>
      </c>
    </row>
    <row r="48" spans="1:8" ht="15.75" thickBot="1">
      <c r="A48" s="343">
        <v>7</v>
      </c>
      <c r="B48" s="55" t="s">
        <v>201</v>
      </c>
      <c r="C48" s="377">
        <v>89</v>
      </c>
      <c r="D48" s="381">
        <v>0.06486880466472303</v>
      </c>
      <c r="E48" s="377">
        <v>77</v>
      </c>
      <c r="F48" s="381">
        <v>0.07475728155339806</v>
      </c>
      <c r="G48" s="377">
        <v>166</v>
      </c>
      <c r="H48" s="382">
        <v>0.06910907577019151</v>
      </c>
    </row>
    <row r="49" spans="1:8" ht="30.75">
      <c r="A49" s="347">
        <v>70</v>
      </c>
      <c r="B49" s="65" t="s">
        <v>202</v>
      </c>
      <c r="C49" s="198">
        <v>12</v>
      </c>
      <c r="D49" s="383">
        <v>0.008746355685131196</v>
      </c>
      <c r="E49" s="198">
        <v>13</v>
      </c>
      <c r="F49" s="384">
        <v>0.01262135922330097</v>
      </c>
      <c r="G49" s="396">
        <v>25</v>
      </c>
      <c r="H49" s="384">
        <v>0.010407993338884263</v>
      </c>
    </row>
    <row r="50" spans="1:8" ht="15">
      <c r="A50" s="350">
        <v>71</v>
      </c>
      <c r="B50" s="70" t="s">
        <v>203</v>
      </c>
      <c r="C50" s="185">
        <v>74</v>
      </c>
      <c r="D50" s="386">
        <v>0.05393586005830904</v>
      </c>
      <c r="E50" s="185">
        <v>60</v>
      </c>
      <c r="F50" s="387">
        <v>0.05825242718446602</v>
      </c>
      <c r="G50" s="389">
        <v>134</v>
      </c>
      <c r="H50" s="387">
        <v>0.05578684429641965</v>
      </c>
    </row>
    <row r="51" spans="1:8" ht="15">
      <c r="A51" s="350">
        <v>72</v>
      </c>
      <c r="B51" s="70" t="s">
        <v>204</v>
      </c>
      <c r="C51" s="185">
        <v>0</v>
      </c>
      <c r="D51" s="386">
        <v>0</v>
      </c>
      <c r="E51" s="189">
        <v>0</v>
      </c>
      <c r="F51" s="387">
        <v>0</v>
      </c>
      <c r="G51" s="388">
        <v>0</v>
      </c>
      <c r="H51" s="387">
        <v>0</v>
      </c>
    </row>
    <row r="52" spans="1:8" ht="15">
      <c r="A52" s="350">
        <v>73</v>
      </c>
      <c r="B52" s="70" t="s">
        <v>205</v>
      </c>
      <c r="C52" s="185">
        <v>2</v>
      </c>
      <c r="D52" s="386">
        <v>0.0014577259475218659</v>
      </c>
      <c r="E52" s="185">
        <v>3</v>
      </c>
      <c r="F52" s="387">
        <v>0.002912621359223301</v>
      </c>
      <c r="G52" s="389">
        <v>5</v>
      </c>
      <c r="H52" s="387">
        <v>0.0020815986677768525</v>
      </c>
    </row>
    <row r="53" spans="1:8" ht="31.5" thickBot="1">
      <c r="A53" s="354">
        <v>79</v>
      </c>
      <c r="B53" s="75" t="s">
        <v>206</v>
      </c>
      <c r="C53" s="208">
        <v>1</v>
      </c>
      <c r="D53" s="390">
        <v>0.0007288629737609329</v>
      </c>
      <c r="E53" s="193">
        <v>1</v>
      </c>
      <c r="F53" s="391">
        <v>0.000970873786407767</v>
      </c>
      <c r="G53" s="397">
        <v>2</v>
      </c>
      <c r="H53" s="391">
        <v>0.0008326394671107411</v>
      </c>
    </row>
    <row r="54" spans="1:8" ht="15.75" thickBot="1">
      <c r="A54" s="343">
        <v>8</v>
      </c>
      <c r="B54" s="55" t="s">
        <v>207</v>
      </c>
      <c r="C54" s="377">
        <v>12</v>
      </c>
      <c r="D54" s="381">
        <v>0.008746355685131196</v>
      </c>
      <c r="E54" s="377">
        <v>14</v>
      </c>
      <c r="F54" s="381">
        <v>0.013592233009708738</v>
      </c>
      <c r="G54" s="377">
        <v>26</v>
      </c>
      <c r="H54" s="398">
        <v>0.010824313072439634</v>
      </c>
    </row>
    <row r="55" spans="1:8" ht="15">
      <c r="A55" s="364">
        <v>80</v>
      </c>
      <c r="B55" s="65" t="s">
        <v>208</v>
      </c>
      <c r="C55" s="198">
        <v>2</v>
      </c>
      <c r="D55" s="383">
        <v>0.0014577259475218659</v>
      </c>
      <c r="E55" s="198">
        <v>2</v>
      </c>
      <c r="F55" s="384">
        <v>0.001941747572815534</v>
      </c>
      <c r="G55" s="396">
        <v>4</v>
      </c>
      <c r="H55" s="399">
        <v>0.0016652789342214821</v>
      </c>
    </row>
    <row r="56" spans="1:8" ht="15">
      <c r="A56" s="350">
        <v>81</v>
      </c>
      <c r="B56" s="70" t="s">
        <v>209</v>
      </c>
      <c r="C56" s="185">
        <v>1</v>
      </c>
      <c r="D56" s="386">
        <v>0.0007288629737609329</v>
      </c>
      <c r="E56" s="189">
        <v>0</v>
      </c>
      <c r="F56" s="387">
        <v>0</v>
      </c>
      <c r="G56" s="388">
        <v>1</v>
      </c>
      <c r="H56" s="387">
        <v>0.00041631973355537054</v>
      </c>
    </row>
    <row r="57" spans="1:8" ht="15">
      <c r="A57" s="350">
        <v>82</v>
      </c>
      <c r="B57" s="70" t="s">
        <v>210</v>
      </c>
      <c r="C57" s="185">
        <v>0</v>
      </c>
      <c r="D57" s="386">
        <v>0</v>
      </c>
      <c r="E57" s="189">
        <v>0</v>
      </c>
      <c r="F57" s="387">
        <v>0</v>
      </c>
      <c r="G57" s="388">
        <v>0</v>
      </c>
      <c r="H57" s="387">
        <v>0</v>
      </c>
    </row>
    <row r="58" spans="1:8" ht="15">
      <c r="A58" s="350">
        <v>83</v>
      </c>
      <c r="B58" s="70" t="s">
        <v>211</v>
      </c>
      <c r="C58" s="185">
        <v>8</v>
      </c>
      <c r="D58" s="386">
        <v>0.0058309037900874635</v>
      </c>
      <c r="E58" s="189">
        <v>10</v>
      </c>
      <c r="F58" s="387">
        <v>0.009708737864077669</v>
      </c>
      <c r="G58" s="388">
        <v>18</v>
      </c>
      <c r="H58" s="387">
        <v>0.00749375520399667</v>
      </c>
    </row>
    <row r="59" spans="1:8" ht="31.5" thickBot="1">
      <c r="A59" s="358">
        <v>89</v>
      </c>
      <c r="B59" s="82" t="s">
        <v>212</v>
      </c>
      <c r="C59" s="205">
        <v>1</v>
      </c>
      <c r="D59" s="393">
        <v>0.0007288629737609329</v>
      </c>
      <c r="E59" s="201">
        <v>2</v>
      </c>
      <c r="F59" s="394">
        <v>0.001941747572815534</v>
      </c>
      <c r="G59" s="400">
        <v>3</v>
      </c>
      <c r="H59" s="394">
        <v>0.0012489592006661116</v>
      </c>
    </row>
    <row r="60" spans="1:8" ht="15.75" thickBot="1">
      <c r="A60" s="366">
        <v>99</v>
      </c>
      <c r="B60" s="98" t="s">
        <v>213</v>
      </c>
      <c r="C60" s="211">
        <v>46</v>
      </c>
      <c r="D60" s="401">
        <v>0.033527696793002916</v>
      </c>
      <c r="E60" s="211">
        <v>27</v>
      </c>
      <c r="F60" s="402">
        <v>0.02621359223300971</v>
      </c>
      <c r="G60" s="403">
        <v>73</v>
      </c>
      <c r="H60" s="402">
        <v>0.030391340549542047</v>
      </c>
    </row>
    <row r="61" spans="1:8" ht="15" thickBot="1">
      <c r="A61" s="877" t="s">
        <v>97</v>
      </c>
      <c r="B61" s="878"/>
      <c r="C61" s="404">
        <v>1372</v>
      </c>
      <c r="D61" s="405">
        <v>1</v>
      </c>
      <c r="E61" s="404">
        <v>1030</v>
      </c>
      <c r="F61" s="406">
        <v>1</v>
      </c>
      <c r="G61" s="404">
        <v>2402</v>
      </c>
      <c r="H61" s="406">
        <v>1</v>
      </c>
    </row>
    <row r="62" spans="1:8" ht="14.25">
      <c r="A62" s="407"/>
      <c r="B62" s="407"/>
      <c r="C62" s="408"/>
      <c r="D62" s="409"/>
      <c r="E62" s="408"/>
      <c r="F62" s="409"/>
      <c r="G62" s="408"/>
      <c r="H62" s="409"/>
    </row>
    <row r="63" spans="1:8" ht="14.25">
      <c r="A63" s="222" t="s">
        <v>109</v>
      </c>
      <c r="B63" s="223"/>
      <c r="C63" s="223"/>
      <c r="D63" s="224"/>
      <c r="E63" s="223"/>
      <c r="F63" s="224"/>
      <c r="G63" s="223"/>
      <c r="H63" s="223"/>
    </row>
    <row r="64" spans="1:8" ht="38.25" customHeight="1">
      <c r="A64" s="772" t="s">
        <v>110</v>
      </c>
      <c r="B64" s="772"/>
      <c r="C64" s="772"/>
      <c r="D64" s="772"/>
      <c r="E64" s="772"/>
      <c r="F64" s="772"/>
      <c r="G64" s="772"/>
      <c r="H64" s="772"/>
    </row>
    <row r="65" spans="1:8" ht="14.25">
      <c r="A65" s="103"/>
      <c r="B65" s="103"/>
      <c r="C65" s="103"/>
      <c r="D65" s="105"/>
      <c r="E65" s="103"/>
      <c r="F65" s="105"/>
      <c r="G65" s="103"/>
      <c r="H65" s="103"/>
    </row>
    <row r="66" spans="1:8" ht="14.25">
      <c r="A66" s="103"/>
      <c r="B66" s="103"/>
      <c r="C66" s="103"/>
      <c r="D66" s="410"/>
      <c r="E66" s="103"/>
      <c r="F66" s="105"/>
      <c r="G66" s="103"/>
      <c r="H66" s="103"/>
    </row>
    <row r="67" spans="1:8" ht="14.25">
      <c r="A67" s="103"/>
      <c r="B67" s="103"/>
      <c r="C67" s="103"/>
      <c r="D67" s="105"/>
      <c r="E67" s="103"/>
      <c r="F67" s="105"/>
      <c r="G67" s="103"/>
      <c r="H67" s="103"/>
    </row>
    <row r="68" spans="1:8" ht="14.25">
      <c r="A68" s="103"/>
      <c r="B68" s="103"/>
      <c r="C68" s="103"/>
      <c r="D68" s="105"/>
      <c r="E68" s="103"/>
      <c r="F68" s="105"/>
      <c r="G68" s="103"/>
      <c r="H68" s="103"/>
    </row>
    <row r="69" spans="1:8" ht="14.25">
      <c r="A69" s="103"/>
      <c r="B69" s="103"/>
      <c r="C69" s="103"/>
      <c r="D69" s="105"/>
      <c r="E69" s="103"/>
      <c r="F69" s="105"/>
      <c r="G69" s="103"/>
      <c r="H69" s="103"/>
    </row>
    <row r="70" spans="1:8" ht="14.25">
      <c r="A70" s="103"/>
      <c r="B70" s="103"/>
      <c r="C70" s="103"/>
      <c r="D70" s="105"/>
      <c r="E70" s="103"/>
      <c r="F70" s="105"/>
      <c r="G70" s="103"/>
      <c r="H70" s="103"/>
    </row>
  </sheetData>
  <sheetProtection/>
  <mergeCells count="9">
    <mergeCell ref="A61:B61"/>
    <mergeCell ref="A64:H64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9.00390625" style="0" customWidth="1"/>
    <col min="2" max="2" width="85.8515625" style="0" customWidth="1"/>
    <col min="3" max="12" width="9.421875" style="0" customWidth="1"/>
    <col min="13" max="13" width="16.8515625" style="0" customWidth="1"/>
  </cols>
  <sheetData>
    <row r="1" spans="1:13" ht="24.75" customHeight="1" thickBot="1" thickTop="1">
      <c r="A1" s="893" t="s">
        <v>382</v>
      </c>
      <c r="B1" s="894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6"/>
    </row>
    <row r="2" spans="1:13" ht="24.75" customHeight="1" thickBot="1" thickTop="1">
      <c r="A2" s="897" t="s">
        <v>418</v>
      </c>
      <c r="B2" s="898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900"/>
    </row>
    <row r="3" spans="1:13" ht="19.5" customHeight="1" thickBot="1" thickTop="1">
      <c r="A3" s="901" t="s">
        <v>214</v>
      </c>
      <c r="B3" s="903" t="s">
        <v>215</v>
      </c>
      <c r="C3" s="902" t="s">
        <v>32</v>
      </c>
      <c r="D3" s="905"/>
      <c r="E3" s="905"/>
      <c r="F3" s="905"/>
      <c r="G3" s="905"/>
      <c r="H3" s="905"/>
      <c r="I3" s="905"/>
      <c r="J3" s="905"/>
      <c r="K3" s="905"/>
      <c r="L3" s="906"/>
      <c r="M3" s="907" t="s">
        <v>414</v>
      </c>
    </row>
    <row r="4" spans="1:13" ht="19.5" customHeight="1">
      <c r="A4" s="901"/>
      <c r="B4" s="903"/>
      <c r="C4" s="910">
        <v>2010</v>
      </c>
      <c r="D4" s="890"/>
      <c r="E4" s="890">
        <v>2011</v>
      </c>
      <c r="F4" s="890"/>
      <c r="G4" s="890">
        <v>2012</v>
      </c>
      <c r="H4" s="890"/>
      <c r="I4" s="890">
        <v>2013</v>
      </c>
      <c r="J4" s="890"/>
      <c r="K4" s="890">
        <v>2014</v>
      </c>
      <c r="L4" s="890"/>
      <c r="M4" s="908"/>
    </row>
    <row r="5" spans="1:13" ht="19.5" customHeight="1" thickBot="1">
      <c r="A5" s="902"/>
      <c r="B5" s="904"/>
      <c r="C5" s="411" t="s">
        <v>33</v>
      </c>
      <c r="D5" s="412" t="s">
        <v>34</v>
      </c>
      <c r="E5" s="413" t="s">
        <v>33</v>
      </c>
      <c r="F5" s="412" t="s">
        <v>34</v>
      </c>
      <c r="G5" s="413" t="s">
        <v>33</v>
      </c>
      <c r="H5" s="412" t="s">
        <v>34</v>
      </c>
      <c r="I5" s="413" t="s">
        <v>33</v>
      </c>
      <c r="J5" s="412" t="s">
        <v>34</v>
      </c>
      <c r="K5" s="413" t="s">
        <v>33</v>
      </c>
      <c r="L5" s="412" t="s">
        <v>34</v>
      </c>
      <c r="M5" s="909"/>
    </row>
    <row r="6" spans="1:13" ht="15.75" thickBot="1">
      <c r="A6" s="414">
        <v>0</v>
      </c>
      <c r="B6" s="415" t="s">
        <v>216</v>
      </c>
      <c r="C6" s="416">
        <v>217</v>
      </c>
      <c r="D6" s="417">
        <v>0.07066102246825139</v>
      </c>
      <c r="E6" s="416">
        <v>174</v>
      </c>
      <c r="F6" s="418">
        <v>0.06511976047904192</v>
      </c>
      <c r="G6" s="416">
        <v>141</v>
      </c>
      <c r="H6" s="418">
        <v>0.0543562066306862</v>
      </c>
      <c r="I6" s="416">
        <v>142</v>
      </c>
      <c r="J6" s="418">
        <v>0.05388994307400379</v>
      </c>
      <c r="K6" s="416">
        <v>133</v>
      </c>
      <c r="L6" s="418">
        <v>0.05537052456286428</v>
      </c>
      <c r="M6" s="419">
        <v>-0.06338028169014087</v>
      </c>
    </row>
    <row r="7" spans="1:13" ht="15.75" thickBot="1">
      <c r="A7" s="414">
        <v>1</v>
      </c>
      <c r="B7" s="415" t="s">
        <v>217</v>
      </c>
      <c r="C7" s="416">
        <v>442</v>
      </c>
      <c r="D7" s="420">
        <v>0.1439270595897102</v>
      </c>
      <c r="E7" s="416">
        <v>426</v>
      </c>
      <c r="F7" s="420">
        <v>0.1594311377245509</v>
      </c>
      <c r="G7" s="416">
        <v>398</v>
      </c>
      <c r="H7" s="420">
        <v>0.15343099460292983</v>
      </c>
      <c r="I7" s="416">
        <v>442</v>
      </c>
      <c r="J7" s="420">
        <v>0.16774193548387098</v>
      </c>
      <c r="K7" s="416">
        <v>433</v>
      </c>
      <c r="L7" s="420">
        <v>0.18026644462947544</v>
      </c>
      <c r="M7" s="419">
        <v>-0.020361990950226283</v>
      </c>
    </row>
    <row r="8" spans="1:13" ht="15">
      <c r="A8" s="347">
        <v>10</v>
      </c>
      <c r="B8" s="65" t="s">
        <v>218</v>
      </c>
      <c r="C8" s="421">
        <v>92</v>
      </c>
      <c r="D8" s="422">
        <v>0.029957668511885378</v>
      </c>
      <c r="E8" s="421">
        <v>119</v>
      </c>
      <c r="F8" s="423">
        <v>0.04453592814371257</v>
      </c>
      <c r="G8" s="421">
        <v>108</v>
      </c>
      <c r="H8" s="423">
        <v>0.04163454124903624</v>
      </c>
      <c r="I8" s="421">
        <v>85</v>
      </c>
      <c r="J8" s="423">
        <v>0.03225806451612903</v>
      </c>
      <c r="K8" s="421">
        <v>56</v>
      </c>
      <c r="L8" s="423">
        <v>0.02331390507910075</v>
      </c>
      <c r="M8" s="424">
        <v>-0.3411764705882353</v>
      </c>
    </row>
    <row r="9" spans="1:13" ht="15">
      <c r="A9" s="350">
        <v>11</v>
      </c>
      <c r="B9" s="70" t="s">
        <v>219</v>
      </c>
      <c r="C9" s="425">
        <v>260</v>
      </c>
      <c r="D9" s="426">
        <v>0.0846629762292413</v>
      </c>
      <c r="E9" s="425">
        <v>264</v>
      </c>
      <c r="F9" s="427">
        <v>0.09880239520958084</v>
      </c>
      <c r="G9" s="425">
        <v>247</v>
      </c>
      <c r="H9" s="427">
        <v>0.09521973785659213</v>
      </c>
      <c r="I9" s="425">
        <v>328</v>
      </c>
      <c r="J9" s="427">
        <v>0.12447817836812144</v>
      </c>
      <c r="K9" s="425">
        <v>328</v>
      </c>
      <c r="L9" s="427">
        <v>0.13655287260616153</v>
      </c>
      <c r="M9" s="428">
        <v>0</v>
      </c>
    </row>
    <row r="10" spans="1:13" ht="15">
      <c r="A10" s="350">
        <v>12</v>
      </c>
      <c r="B10" s="70" t="s">
        <v>220</v>
      </c>
      <c r="C10" s="425">
        <v>28</v>
      </c>
      <c r="D10" s="426">
        <v>0.009117551286225985</v>
      </c>
      <c r="E10" s="425">
        <v>31</v>
      </c>
      <c r="F10" s="427">
        <v>0.011601796407185628</v>
      </c>
      <c r="G10" s="425">
        <v>27</v>
      </c>
      <c r="H10" s="427">
        <v>0.01040863531225906</v>
      </c>
      <c r="I10" s="425">
        <v>18</v>
      </c>
      <c r="J10" s="427">
        <v>0.00683111954459203</v>
      </c>
      <c r="K10" s="425">
        <v>37</v>
      </c>
      <c r="L10" s="427">
        <v>0.015403830141548709</v>
      </c>
      <c r="M10" s="428"/>
    </row>
    <row r="11" spans="1:13" ht="15">
      <c r="A11" s="350">
        <v>13</v>
      </c>
      <c r="B11" s="70" t="s">
        <v>221</v>
      </c>
      <c r="C11" s="425">
        <v>4</v>
      </c>
      <c r="D11" s="426">
        <v>0.0013025073266037122</v>
      </c>
      <c r="E11" s="425">
        <v>3</v>
      </c>
      <c r="F11" s="427">
        <v>0.001122754491017964</v>
      </c>
      <c r="G11" s="425">
        <v>1</v>
      </c>
      <c r="H11" s="427">
        <v>0.00038550501156515033</v>
      </c>
      <c r="I11" s="425">
        <v>3</v>
      </c>
      <c r="J11" s="427">
        <v>0.0011385199240986717</v>
      </c>
      <c r="K11" s="425">
        <v>3</v>
      </c>
      <c r="L11" s="427">
        <v>0.0012489592006661116</v>
      </c>
      <c r="M11" s="428"/>
    </row>
    <row r="12" spans="1:13" ht="15.75" thickBot="1">
      <c r="A12" s="354">
        <v>19</v>
      </c>
      <c r="B12" s="75" t="s">
        <v>222</v>
      </c>
      <c r="C12" s="429">
        <v>58</v>
      </c>
      <c r="D12" s="430">
        <v>0.018886356235753826</v>
      </c>
      <c r="E12" s="429">
        <v>9</v>
      </c>
      <c r="F12" s="431">
        <v>0.0033682634730538923</v>
      </c>
      <c r="G12" s="429">
        <v>15</v>
      </c>
      <c r="H12" s="431">
        <v>0.005782575173477255</v>
      </c>
      <c r="I12" s="429">
        <v>8</v>
      </c>
      <c r="J12" s="431">
        <v>0.0030360531309297912</v>
      </c>
      <c r="K12" s="429">
        <v>9</v>
      </c>
      <c r="L12" s="431">
        <v>0.003746877601998335</v>
      </c>
      <c r="M12" s="432">
        <v>0.125</v>
      </c>
    </row>
    <row r="13" spans="1:13" ht="15.75" thickBot="1">
      <c r="A13" s="414">
        <v>2</v>
      </c>
      <c r="B13" s="415" t="s">
        <v>223</v>
      </c>
      <c r="C13" s="416">
        <v>1098</v>
      </c>
      <c r="D13" s="420">
        <v>0.357538261152719</v>
      </c>
      <c r="E13" s="416">
        <v>923</v>
      </c>
      <c r="F13" s="420">
        <v>0.34543413173652693</v>
      </c>
      <c r="G13" s="416">
        <v>945</v>
      </c>
      <c r="H13" s="420">
        <v>0.3643022359290671</v>
      </c>
      <c r="I13" s="416">
        <v>975</v>
      </c>
      <c r="J13" s="420">
        <v>0.3700189753320683</v>
      </c>
      <c r="K13" s="416">
        <v>918</v>
      </c>
      <c r="L13" s="420">
        <v>0.38218151540383016</v>
      </c>
      <c r="M13" s="433">
        <v>-0.058461538461538454</v>
      </c>
    </row>
    <row r="14" spans="1:13" ht="15">
      <c r="A14" s="347">
        <v>20</v>
      </c>
      <c r="B14" s="434" t="s">
        <v>224</v>
      </c>
      <c r="C14" s="421">
        <v>535</v>
      </c>
      <c r="D14" s="422">
        <v>0.1742103549332465</v>
      </c>
      <c r="E14" s="421">
        <v>491</v>
      </c>
      <c r="F14" s="423">
        <v>0.18375748502994013</v>
      </c>
      <c r="G14" s="421">
        <v>564</v>
      </c>
      <c r="H14" s="422">
        <v>0.2174248265227448</v>
      </c>
      <c r="I14" s="421">
        <v>518</v>
      </c>
      <c r="J14" s="422">
        <v>0.196584440227704</v>
      </c>
      <c r="K14" s="421">
        <v>434</v>
      </c>
      <c r="L14" s="422">
        <v>0.1806827643630308</v>
      </c>
      <c r="M14" s="424">
        <v>-0.16216216216216217</v>
      </c>
    </row>
    <row r="15" spans="1:13" ht="15">
      <c r="A15" s="350">
        <v>21</v>
      </c>
      <c r="B15" s="435" t="s">
        <v>225</v>
      </c>
      <c r="C15" s="425">
        <v>407</v>
      </c>
      <c r="D15" s="426">
        <v>0.13253012048192772</v>
      </c>
      <c r="E15" s="425">
        <v>363</v>
      </c>
      <c r="F15" s="427">
        <v>0.13585329341317365</v>
      </c>
      <c r="G15" s="425">
        <v>317</v>
      </c>
      <c r="H15" s="427">
        <v>0.12220508866615266</v>
      </c>
      <c r="I15" s="425">
        <v>387</v>
      </c>
      <c r="J15" s="427">
        <v>0.14686907020872866</v>
      </c>
      <c r="K15" s="425">
        <v>421</v>
      </c>
      <c r="L15" s="427">
        <v>0.175270607826811</v>
      </c>
      <c r="M15" s="428">
        <v>0.08785529715762275</v>
      </c>
    </row>
    <row r="16" spans="1:13" ht="15">
      <c r="A16" s="350">
        <v>22</v>
      </c>
      <c r="B16" s="435" t="s">
        <v>226</v>
      </c>
      <c r="C16" s="425">
        <v>28</v>
      </c>
      <c r="D16" s="426">
        <v>0.009117551286225985</v>
      </c>
      <c r="E16" s="425">
        <v>38</v>
      </c>
      <c r="F16" s="427">
        <v>0.014221556886227544</v>
      </c>
      <c r="G16" s="425">
        <v>29</v>
      </c>
      <c r="H16" s="427">
        <v>0.01117964533538936</v>
      </c>
      <c r="I16" s="425">
        <v>21</v>
      </c>
      <c r="J16" s="427">
        <v>0.007969639468690701</v>
      </c>
      <c r="K16" s="425">
        <v>23</v>
      </c>
      <c r="L16" s="427">
        <v>0.009575353871773521</v>
      </c>
      <c r="M16" s="428">
        <v>0.09523809523809534</v>
      </c>
    </row>
    <row r="17" spans="1:13" ht="15.75" thickBot="1">
      <c r="A17" s="358">
        <v>29</v>
      </c>
      <c r="B17" s="436" t="s">
        <v>227</v>
      </c>
      <c r="C17" s="437">
        <v>128</v>
      </c>
      <c r="D17" s="438">
        <v>0.04168023445131879</v>
      </c>
      <c r="E17" s="437">
        <v>31</v>
      </c>
      <c r="F17" s="439">
        <v>0.011601796407185628</v>
      </c>
      <c r="G17" s="437">
        <v>35</v>
      </c>
      <c r="H17" s="439">
        <v>0.013492675404780262</v>
      </c>
      <c r="I17" s="437">
        <v>49</v>
      </c>
      <c r="J17" s="439">
        <v>0.018595825426944972</v>
      </c>
      <c r="K17" s="437">
        <v>40</v>
      </c>
      <c r="L17" s="439">
        <v>0.01665278934221482</v>
      </c>
      <c r="M17" s="432">
        <v>-0.18367346938775508</v>
      </c>
    </row>
    <row r="18" spans="1:13" ht="15.75" thickBot="1">
      <c r="A18" s="414">
        <v>3</v>
      </c>
      <c r="B18" s="415" t="s">
        <v>228</v>
      </c>
      <c r="C18" s="416">
        <v>733</v>
      </c>
      <c r="D18" s="420">
        <v>0.23868446760013026</v>
      </c>
      <c r="E18" s="416">
        <v>616</v>
      </c>
      <c r="F18" s="420">
        <v>0.23053892215568864</v>
      </c>
      <c r="G18" s="416">
        <v>613</v>
      </c>
      <c r="H18" s="420">
        <v>0.23631457208943715</v>
      </c>
      <c r="I18" s="416">
        <v>586</v>
      </c>
      <c r="J18" s="420">
        <v>0.2223908918406072</v>
      </c>
      <c r="K18" s="416">
        <v>514</v>
      </c>
      <c r="L18" s="420">
        <v>0.21398834304746045</v>
      </c>
      <c r="M18" s="433">
        <v>-0.12286689419795227</v>
      </c>
    </row>
    <row r="19" spans="1:13" ht="15">
      <c r="A19" s="347">
        <v>30</v>
      </c>
      <c r="B19" s="65" t="s">
        <v>229</v>
      </c>
      <c r="C19" s="421">
        <v>240</v>
      </c>
      <c r="D19" s="422">
        <v>0.07815043959622273</v>
      </c>
      <c r="E19" s="421">
        <v>245</v>
      </c>
      <c r="F19" s="423">
        <v>0.09169161676646706</v>
      </c>
      <c r="G19" s="421">
        <v>247</v>
      </c>
      <c r="H19" s="423">
        <v>0.09521973785659213</v>
      </c>
      <c r="I19" s="421">
        <v>217</v>
      </c>
      <c r="J19" s="423">
        <v>0.08235294117647059</v>
      </c>
      <c r="K19" s="421">
        <v>181</v>
      </c>
      <c r="L19" s="423">
        <v>0.07535387177352207</v>
      </c>
      <c r="M19" s="424">
        <v>-0.16589861751152069</v>
      </c>
    </row>
    <row r="20" spans="1:13" ht="15">
      <c r="A20" s="350">
        <v>31</v>
      </c>
      <c r="B20" s="70" t="s">
        <v>230</v>
      </c>
      <c r="C20" s="425">
        <v>56</v>
      </c>
      <c r="D20" s="426">
        <v>0.01823510257245197</v>
      </c>
      <c r="E20" s="425">
        <v>42</v>
      </c>
      <c r="F20" s="427">
        <v>0.015718562874251496</v>
      </c>
      <c r="G20" s="425">
        <v>49</v>
      </c>
      <c r="H20" s="427">
        <v>0.018889745566692366</v>
      </c>
      <c r="I20" s="425">
        <v>69</v>
      </c>
      <c r="J20" s="427">
        <v>0.026185958254269448</v>
      </c>
      <c r="K20" s="425">
        <v>56</v>
      </c>
      <c r="L20" s="427">
        <v>0.02331390507910075</v>
      </c>
      <c r="M20" s="428">
        <v>-0.18840579710144922</v>
      </c>
    </row>
    <row r="21" spans="1:13" ht="15">
      <c r="A21" s="350">
        <v>32</v>
      </c>
      <c r="B21" s="70" t="s">
        <v>231</v>
      </c>
      <c r="C21" s="425">
        <v>339</v>
      </c>
      <c r="D21" s="426">
        <v>0.1103874959296646</v>
      </c>
      <c r="E21" s="425">
        <v>280</v>
      </c>
      <c r="F21" s="427">
        <v>0.10479041916167664</v>
      </c>
      <c r="G21" s="425">
        <v>253</v>
      </c>
      <c r="H21" s="427">
        <v>0.09753276792598303</v>
      </c>
      <c r="I21" s="425">
        <v>245</v>
      </c>
      <c r="J21" s="427">
        <v>0.09297912713472485</v>
      </c>
      <c r="K21" s="425">
        <v>226</v>
      </c>
      <c r="L21" s="427">
        <v>0.09408825978351373</v>
      </c>
      <c r="M21" s="428">
        <v>-0.07755102040816331</v>
      </c>
    </row>
    <row r="22" spans="1:13" ht="15.75" thickBot="1">
      <c r="A22" s="354">
        <v>39</v>
      </c>
      <c r="B22" s="75" t="s">
        <v>232</v>
      </c>
      <c r="C22" s="429">
        <v>98</v>
      </c>
      <c r="D22" s="430">
        <v>0.03191142950179095</v>
      </c>
      <c r="E22" s="429">
        <v>49</v>
      </c>
      <c r="F22" s="431">
        <v>0.018338323353293412</v>
      </c>
      <c r="G22" s="429">
        <v>64</v>
      </c>
      <c r="H22" s="431">
        <v>0.02467232074016962</v>
      </c>
      <c r="I22" s="429">
        <v>55</v>
      </c>
      <c r="J22" s="431">
        <v>0.020872865275142316</v>
      </c>
      <c r="K22" s="429">
        <v>51</v>
      </c>
      <c r="L22" s="431">
        <v>0.021232306411323898</v>
      </c>
      <c r="M22" s="432">
        <v>-0.07272727272727275</v>
      </c>
    </row>
    <row r="23" spans="1:13" ht="15.75" thickBot="1">
      <c r="A23" s="414">
        <v>4</v>
      </c>
      <c r="B23" s="415" t="s">
        <v>233</v>
      </c>
      <c r="C23" s="416">
        <v>4</v>
      </c>
      <c r="D23" s="420">
        <v>0.0013025073266037122</v>
      </c>
      <c r="E23" s="416">
        <v>3</v>
      </c>
      <c r="F23" s="420">
        <v>0.001122754491017964</v>
      </c>
      <c r="G23" s="416">
        <v>5</v>
      </c>
      <c r="H23" s="420">
        <v>0.0019275250578257518</v>
      </c>
      <c r="I23" s="416">
        <v>3</v>
      </c>
      <c r="J23" s="420">
        <v>0.0011385199240986717</v>
      </c>
      <c r="K23" s="416">
        <v>5</v>
      </c>
      <c r="L23" s="420">
        <v>0.0020815986677768525</v>
      </c>
      <c r="M23" s="433">
        <v>0.6666666666666667</v>
      </c>
    </row>
    <row r="24" spans="1:13" ht="15">
      <c r="A24" s="347">
        <v>40</v>
      </c>
      <c r="B24" s="434" t="s">
        <v>234</v>
      </c>
      <c r="C24" s="421">
        <v>2</v>
      </c>
      <c r="D24" s="422">
        <v>0.0006512536633018561</v>
      </c>
      <c r="E24" s="421">
        <v>2</v>
      </c>
      <c r="F24" s="423">
        <v>0.0007485029940119761</v>
      </c>
      <c r="G24" s="421">
        <v>2</v>
      </c>
      <c r="H24" s="422">
        <v>0.0007710100231303007</v>
      </c>
      <c r="I24" s="421">
        <v>2</v>
      </c>
      <c r="J24" s="422">
        <v>0.0007590132827324478</v>
      </c>
      <c r="K24" s="421">
        <v>2</v>
      </c>
      <c r="L24" s="422">
        <v>0.0008326394671107411</v>
      </c>
      <c r="M24" s="424"/>
    </row>
    <row r="25" spans="1:13" ht="15.75" thickBot="1">
      <c r="A25" s="358">
        <v>41</v>
      </c>
      <c r="B25" s="436" t="s">
        <v>235</v>
      </c>
      <c r="C25" s="437">
        <v>2</v>
      </c>
      <c r="D25" s="438">
        <v>0.0006512536633018561</v>
      </c>
      <c r="E25" s="437">
        <v>1</v>
      </c>
      <c r="F25" s="439">
        <v>0.00037425149700598805</v>
      </c>
      <c r="G25" s="437">
        <v>3</v>
      </c>
      <c r="H25" s="439">
        <v>0.001156515034695451</v>
      </c>
      <c r="I25" s="437">
        <v>1</v>
      </c>
      <c r="J25" s="439">
        <v>0.0003795066413662239</v>
      </c>
      <c r="K25" s="437">
        <v>3</v>
      </c>
      <c r="L25" s="439">
        <v>0.0012489592006661116</v>
      </c>
      <c r="M25" s="432"/>
    </row>
    <row r="26" spans="1:13" ht="15.75" thickBot="1">
      <c r="A26" s="414">
        <v>5</v>
      </c>
      <c r="B26" s="415" t="s">
        <v>236</v>
      </c>
      <c r="C26" s="416">
        <v>246</v>
      </c>
      <c r="D26" s="420">
        <v>0.0801042005861283</v>
      </c>
      <c r="E26" s="416">
        <v>221</v>
      </c>
      <c r="F26" s="420">
        <v>0.08270958083832336</v>
      </c>
      <c r="G26" s="416">
        <v>202</v>
      </c>
      <c r="H26" s="420">
        <v>0.07787201233616037</v>
      </c>
      <c r="I26" s="416">
        <v>244</v>
      </c>
      <c r="J26" s="420">
        <v>0.09259962049335864</v>
      </c>
      <c r="K26" s="416">
        <v>187</v>
      </c>
      <c r="L26" s="420">
        <v>0.07785179017485429</v>
      </c>
      <c r="M26" s="433">
        <v>-0.23360655737704916</v>
      </c>
    </row>
    <row r="27" spans="1:13" ht="15">
      <c r="A27" s="347">
        <v>50</v>
      </c>
      <c r="B27" s="65" t="s">
        <v>237</v>
      </c>
      <c r="C27" s="421">
        <v>127</v>
      </c>
      <c r="D27" s="422">
        <v>0.04135460761966786</v>
      </c>
      <c r="E27" s="421">
        <v>99</v>
      </c>
      <c r="F27" s="423">
        <v>0.037050898203592815</v>
      </c>
      <c r="G27" s="421">
        <v>113</v>
      </c>
      <c r="H27" s="423">
        <v>0.04356206630686199</v>
      </c>
      <c r="I27" s="421">
        <v>128</v>
      </c>
      <c r="J27" s="423">
        <v>0.04857685009487666</v>
      </c>
      <c r="K27" s="421">
        <v>90</v>
      </c>
      <c r="L27" s="423">
        <v>0.03746877601998335</v>
      </c>
      <c r="M27" s="424">
        <v>-0.296875</v>
      </c>
    </row>
    <row r="28" spans="1:13" ht="15">
      <c r="A28" s="350">
        <v>51</v>
      </c>
      <c r="B28" s="70" t="s">
        <v>238</v>
      </c>
      <c r="C28" s="425">
        <v>45</v>
      </c>
      <c r="D28" s="426">
        <v>0.014653207424291761</v>
      </c>
      <c r="E28" s="425">
        <v>48</v>
      </c>
      <c r="F28" s="427">
        <v>0.017964071856287425</v>
      </c>
      <c r="G28" s="425">
        <v>31</v>
      </c>
      <c r="H28" s="427">
        <v>0.011950655358519661</v>
      </c>
      <c r="I28" s="425">
        <v>45</v>
      </c>
      <c r="J28" s="427">
        <v>0.017077798861480076</v>
      </c>
      <c r="K28" s="425">
        <v>36</v>
      </c>
      <c r="L28" s="427">
        <v>0.01498751040799334</v>
      </c>
      <c r="M28" s="428">
        <v>-0.19999999999999996</v>
      </c>
    </row>
    <row r="29" spans="1:13" ht="15">
      <c r="A29" s="350">
        <v>52</v>
      </c>
      <c r="B29" s="70" t="s">
        <v>239</v>
      </c>
      <c r="C29" s="425">
        <v>57</v>
      </c>
      <c r="D29" s="426">
        <v>0.0185607294041029</v>
      </c>
      <c r="E29" s="425">
        <v>59</v>
      </c>
      <c r="F29" s="427">
        <v>0.022080838323353294</v>
      </c>
      <c r="G29" s="425">
        <v>45</v>
      </c>
      <c r="H29" s="427">
        <v>0.017347725520431765</v>
      </c>
      <c r="I29" s="425">
        <v>53</v>
      </c>
      <c r="J29" s="427">
        <v>0.020113851992409868</v>
      </c>
      <c r="K29" s="425">
        <v>46</v>
      </c>
      <c r="L29" s="427">
        <v>0.019150707743547043</v>
      </c>
      <c r="M29" s="428">
        <v>-0.13207547169811318</v>
      </c>
    </row>
    <row r="30" spans="1:13" ht="30.75">
      <c r="A30" s="350">
        <v>53</v>
      </c>
      <c r="B30" s="70" t="s">
        <v>240</v>
      </c>
      <c r="C30" s="425">
        <v>4</v>
      </c>
      <c r="D30" s="426">
        <v>0.0013025073266037122</v>
      </c>
      <c r="E30" s="425">
        <v>5</v>
      </c>
      <c r="F30" s="427">
        <v>0.0018712574850299401</v>
      </c>
      <c r="G30" s="425">
        <v>6</v>
      </c>
      <c r="H30" s="427">
        <v>0.002313030069390902</v>
      </c>
      <c r="I30" s="425">
        <v>5</v>
      </c>
      <c r="J30" s="427">
        <v>0.0018975332068311196</v>
      </c>
      <c r="K30" s="425">
        <v>3</v>
      </c>
      <c r="L30" s="427">
        <v>0.0012489592006661116</v>
      </c>
      <c r="M30" s="428">
        <v>-0.4</v>
      </c>
    </row>
    <row r="31" spans="1:13" ht="15">
      <c r="A31" s="350">
        <v>54</v>
      </c>
      <c r="B31" s="70" t="s">
        <v>241</v>
      </c>
      <c r="C31" s="425">
        <v>0</v>
      </c>
      <c r="D31" s="426">
        <v>0</v>
      </c>
      <c r="E31" s="425">
        <v>0</v>
      </c>
      <c r="F31" s="427">
        <v>0</v>
      </c>
      <c r="G31" s="425">
        <v>0</v>
      </c>
      <c r="H31" s="427">
        <v>0</v>
      </c>
      <c r="I31" s="425">
        <v>0</v>
      </c>
      <c r="J31" s="427">
        <v>0</v>
      </c>
      <c r="K31" s="425">
        <v>0</v>
      </c>
      <c r="L31" s="427">
        <v>0</v>
      </c>
      <c r="M31" s="428"/>
    </row>
    <row r="32" spans="1:13" ht="15.75" thickBot="1">
      <c r="A32" s="354">
        <v>59</v>
      </c>
      <c r="B32" s="75" t="s">
        <v>242</v>
      </c>
      <c r="C32" s="429">
        <v>13</v>
      </c>
      <c r="D32" s="430">
        <v>0.004233148811462064</v>
      </c>
      <c r="E32" s="429">
        <v>10</v>
      </c>
      <c r="F32" s="431">
        <v>0.0037425149700598802</v>
      </c>
      <c r="G32" s="429">
        <v>7</v>
      </c>
      <c r="H32" s="431">
        <v>0.0026985350809560524</v>
      </c>
      <c r="I32" s="429">
        <v>13</v>
      </c>
      <c r="J32" s="431">
        <v>0.004933586337760911</v>
      </c>
      <c r="K32" s="429">
        <v>12</v>
      </c>
      <c r="L32" s="431">
        <v>0.004995836802664446</v>
      </c>
      <c r="M32" s="432">
        <v>-0.07692307692307687</v>
      </c>
    </row>
    <row r="33" spans="1:13" ht="15.75" thickBot="1">
      <c r="A33" s="414">
        <v>6</v>
      </c>
      <c r="B33" s="415" t="s">
        <v>243</v>
      </c>
      <c r="C33" s="416">
        <v>2</v>
      </c>
      <c r="D33" s="420">
        <v>0.0006512536633018561</v>
      </c>
      <c r="E33" s="416">
        <v>0</v>
      </c>
      <c r="F33" s="420">
        <v>0</v>
      </c>
      <c r="G33" s="416">
        <v>2</v>
      </c>
      <c r="H33" s="420">
        <v>0.0007710100231303007</v>
      </c>
      <c r="I33" s="416">
        <v>4</v>
      </c>
      <c r="J33" s="420">
        <v>0.0015180265654648956</v>
      </c>
      <c r="K33" s="416">
        <v>1</v>
      </c>
      <c r="L33" s="420">
        <v>0.00041631973355537054</v>
      </c>
      <c r="M33" s="440">
        <v>-0.75</v>
      </c>
    </row>
    <row r="34" spans="1:13" ht="15">
      <c r="A34" s="347">
        <v>60</v>
      </c>
      <c r="B34" s="434" t="s">
        <v>244</v>
      </c>
      <c r="C34" s="441">
        <v>1</v>
      </c>
      <c r="D34" s="422">
        <v>0.00032562683165092806</v>
      </c>
      <c r="E34" s="441">
        <v>0</v>
      </c>
      <c r="F34" s="423">
        <v>0</v>
      </c>
      <c r="G34" s="441">
        <v>0</v>
      </c>
      <c r="H34" s="422">
        <v>0</v>
      </c>
      <c r="I34" s="441">
        <v>1</v>
      </c>
      <c r="J34" s="422">
        <v>0.0003795066413662239</v>
      </c>
      <c r="K34" s="441">
        <v>0</v>
      </c>
      <c r="L34" s="422">
        <v>0</v>
      </c>
      <c r="M34" s="424"/>
    </row>
    <row r="35" spans="1:13" ht="15">
      <c r="A35" s="350">
        <v>61</v>
      </c>
      <c r="B35" s="435" t="s">
        <v>245</v>
      </c>
      <c r="C35" s="442">
        <v>1</v>
      </c>
      <c r="D35" s="426">
        <v>0.00032562683165092806</v>
      </c>
      <c r="E35" s="442">
        <v>0</v>
      </c>
      <c r="F35" s="427">
        <v>0</v>
      </c>
      <c r="G35" s="442">
        <v>2</v>
      </c>
      <c r="H35" s="427">
        <v>0.0007710100231303007</v>
      </c>
      <c r="I35" s="442">
        <v>2</v>
      </c>
      <c r="J35" s="427">
        <v>0.0007590132827324478</v>
      </c>
      <c r="K35" s="442">
        <v>0</v>
      </c>
      <c r="L35" s="427">
        <v>0</v>
      </c>
      <c r="M35" s="428"/>
    </row>
    <row r="36" spans="1:13" ht="15">
      <c r="A36" s="350">
        <v>62</v>
      </c>
      <c r="B36" s="435" t="s">
        <v>246</v>
      </c>
      <c r="C36" s="442">
        <v>0</v>
      </c>
      <c r="D36" s="426">
        <v>0</v>
      </c>
      <c r="E36" s="425">
        <v>0</v>
      </c>
      <c r="F36" s="427">
        <v>0</v>
      </c>
      <c r="G36" s="425">
        <v>0</v>
      </c>
      <c r="H36" s="427">
        <v>0</v>
      </c>
      <c r="I36" s="425">
        <v>0</v>
      </c>
      <c r="J36" s="427">
        <v>0</v>
      </c>
      <c r="K36" s="425">
        <v>0</v>
      </c>
      <c r="L36" s="427">
        <v>0</v>
      </c>
      <c r="M36" s="428"/>
    </row>
    <row r="37" spans="1:13" ht="15">
      <c r="A37" s="350">
        <v>63</v>
      </c>
      <c r="B37" s="435" t="s">
        <v>247</v>
      </c>
      <c r="C37" s="442">
        <v>0</v>
      </c>
      <c r="D37" s="426">
        <v>0</v>
      </c>
      <c r="E37" s="425">
        <v>0</v>
      </c>
      <c r="F37" s="427">
        <v>0</v>
      </c>
      <c r="G37" s="425">
        <v>0</v>
      </c>
      <c r="H37" s="427">
        <v>0</v>
      </c>
      <c r="I37" s="425">
        <v>0</v>
      </c>
      <c r="J37" s="427">
        <v>0</v>
      </c>
      <c r="K37" s="425">
        <v>1</v>
      </c>
      <c r="L37" s="427">
        <v>0.00041631973355537054</v>
      </c>
      <c r="M37" s="428"/>
    </row>
    <row r="38" spans="1:13" ht="15.75" thickBot="1">
      <c r="A38" s="358">
        <v>69</v>
      </c>
      <c r="B38" s="436" t="s">
        <v>248</v>
      </c>
      <c r="C38" s="443">
        <v>0</v>
      </c>
      <c r="D38" s="438">
        <v>0</v>
      </c>
      <c r="E38" s="443">
        <v>0</v>
      </c>
      <c r="F38" s="439">
        <v>0</v>
      </c>
      <c r="G38" s="443">
        <v>0</v>
      </c>
      <c r="H38" s="439">
        <v>0</v>
      </c>
      <c r="I38" s="443">
        <v>1</v>
      </c>
      <c r="J38" s="439">
        <v>0.0003795066413662239</v>
      </c>
      <c r="K38" s="443">
        <v>0</v>
      </c>
      <c r="L38" s="439">
        <v>0</v>
      </c>
      <c r="M38" s="432"/>
    </row>
    <row r="39" spans="1:13" ht="15.75" thickBot="1">
      <c r="A39" s="414">
        <v>7</v>
      </c>
      <c r="B39" s="415" t="s">
        <v>249</v>
      </c>
      <c r="C39" s="416">
        <v>1</v>
      </c>
      <c r="D39" s="420">
        <v>0.00032562683165092806</v>
      </c>
      <c r="E39" s="416">
        <v>1</v>
      </c>
      <c r="F39" s="420">
        <v>0.00037425149700598805</v>
      </c>
      <c r="G39" s="416">
        <v>0</v>
      </c>
      <c r="H39" s="420">
        <v>0</v>
      </c>
      <c r="I39" s="416">
        <v>0</v>
      </c>
      <c r="J39" s="420">
        <v>0</v>
      </c>
      <c r="K39" s="416">
        <v>0</v>
      </c>
      <c r="L39" s="420">
        <v>0</v>
      </c>
      <c r="M39" s="445">
        <v>0</v>
      </c>
    </row>
    <row r="40" spans="1:13" ht="15">
      <c r="A40" s="347">
        <v>70</v>
      </c>
      <c r="B40" s="65" t="s">
        <v>250</v>
      </c>
      <c r="C40" s="441">
        <v>1</v>
      </c>
      <c r="D40" s="422">
        <v>0.00032562683165092806</v>
      </c>
      <c r="E40" s="362">
        <v>1</v>
      </c>
      <c r="F40" s="422">
        <v>0.00037425149700598805</v>
      </c>
      <c r="G40" s="362">
        <v>0</v>
      </c>
      <c r="H40" s="422">
        <v>0</v>
      </c>
      <c r="I40" s="362">
        <v>0</v>
      </c>
      <c r="J40" s="422">
        <v>0</v>
      </c>
      <c r="K40" s="362">
        <v>0</v>
      </c>
      <c r="L40" s="422">
        <v>0</v>
      </c>
      <c r="M40" s="424"/>
    </row>
    <row r="41" spans="1:13" ht="15">
      <c r="A41" s="350">
        <v>71</v>
      </c>
      <c r="B41" s="70" t="s">
        <v>251</v>
      </c>
      <c r="C41" s="442">
        <v>0</v>
      </c>
      <c r="D41" s="426">
        <v>0</v>
      </c>
      <c r="E41" s="425">
        <v>0</v>
      </c>
      <c r="F41" s="426">
        <v>0</v>
      </c>
      <c r="G41" s="425">
        <v>0</v>
      </c>
      <c r="H41" s="426">
        <v>0</v>
      </c>
      <c r="I41" s="425">
        <v>0</v>
      </c>
      <c r="J41" s="426">
        <v>0</v>
      </c>
      <c r="K41" s="425">
        <v>0</v>
      </c>
      <c r="L41" s="426">
        <v>0</v>
      </c>
      <c r="M41" s="428"/>
    </row>
    <row r="42" spans="1:13" ht="15">
      <c r="A42" s="350">
        <v>72</v>
      </c>
      <c r="B42" s="70" t="s">
        <v>252</v>
      </c>
      <c r="C42" s="442">
        <v>0</v>
      </c>
      <c r="D42" s="426">
        <v>0</v>
      </c>
      <c r="E42" s="442">
        <v>0</v>
      </c>
      <c r="F42" s="426">
        <v>0</v>
      </c>
      <c r="G42" s="442">
        <v>0</v>
      </c>
      <c r="H42" s="426">
        <v>0</v>
      </c>
      <c r="I42" s="442">
        <v>0</v>
      </c>
      <c r="J42" s="426">
        <v>0</v>
      </c>
      <c r="K42" s="442">
        <v>0</v>
      </c>
      <c r="L42" s="426">
        <v>0</v>
      </c>
      <c r="M42" s="428"/>
    </row>
    <row r="43" spans="1:13" ht="15.75" thickBot="1">
      <c r="A43" s="354">
        <v>79</v>
      </c>
      <c r="B43" s="75" t="s">
        <v>253</v>
      </c>
      <c r="C43" s="444">
        <v>0</v>
      </c>
      <c r="D43" s="430">
        <v>0</v>
      </c>
      <c r="E43" s="429">
        <v>0</v>
      </c>
      <c r="F43" s="430">
        <v>0</v>
      </c>
      <c r="G43" s="429">
        <v>0</v>
      </c>
      <c r="H43" s="430">
        <v>0</v>
      </c>
      <c r="I43" s="429">
        <v>0</v>
      </c>
      <c r="J43" s="430">
        <v>0</v>
      </c>
      <c r="K43" s="429">
        <v>0</v>
      </c>
      <c r="L43" s="430">
        <v>0</v>
      </c>
      <c r="M43" s="432"/>
    </row>
    <row r="44" spans="1:13" ht="15.75" thickBot="1">
      <c r="A44" s="414">
        <v>8</v>
      </c>
      <c r="B44" s="415" t="s">
        <v>254</v>
      </c>
      <c r="C44" s="416">
        <v>0</v>
      </c>
      <c r="D44" s="420">
        <v>0</v>
      </c>
      <c r="E44" s="416">
        <v>0</v>
      </c>
      <c r="F44" s="420">
        <v>0</v>
      </c>
      <c r="G44" s="416">
        <v>0</v>
      </c>
      <c r="H44" s="420">
        <v>0</v>
      </c>
      <c r="I44" s="416">
        <v>0</v>
      </c>
      <c r="J44" s="420">
        <v>0</v>
      </c>
      <c r="K44" s="416">
        <v>0</v>
      </c>
      <c r="L44" s="420">
        <v>0</v>
      </c>
      <c r="M44" s="445">
        <v>0</v>
      </c>
    </row>
    <row r="45" spans="1:13" ht="15">
      <c r="A45" s="347">
        <v>80</v>
      </c>
      <c r="B45" s="434" t="s">
        <v>255</v>
      </c>
      <c r="C45" s="441">
        <v>0</v>
      </c>
      <c r="D45" s="422">
        <v>0</v>
      </c>
      <c r="E45" s="362">
        <v>0</v>
      </c>
      <c r="F45" s="422">
        <v>0</v>
      </c>
      <c r="G45" s="362">
        <v>0</v>
      </c>
      <c r="H45" s="422">
        <v>0</v>
      </c>
      <c r="I45" s="362">
        <v>0</v>
      </c>
      <c r="J45" s="422">
        <v>0</v>
      </c>
      <c r="K45" s="362">
        <v>0</v>
      </c>
      <c r="L45" s="422">
        <v>0</v>
      </c>
      <c r="M45" s="424"/>
    </row>
    <row r="46" spans="1:13" ht="15">
      <c r="A46" s="350">
        <v>81</v>
      </c>
      <c r="B46" s="435" t="s">
        <v>256</v>
      </c>
      <c r="C46" s="442">
        <v>0</v>
      </c>
      <c r="D46" s="426">
        <v>0</v>
      </c>
      <c r="E46" s="425">
        <v>0</v>
      </c>
      <c r="F46" s="426">
        <v>0</v>
      </c>
      <c r="G46" s="425">
        <v>0</v>
      </c>
      <c r="H46" s="426">
        <v>0</v>
      </c>
      <c r="I46" s="425">
        <v>0</v>
      </c>
      <c r="J46" s="426">
        <v>0</v>
      </c>
      <c r="K46" s="425">
        <v>0</v>
      </c>
      <c r="L46" s="426">
        <v>0</v>
      </c>
      <c r="M46" s="428"/>
    </row>
    <row r="47" spans="1:13" ht="15">
      <c r="A47" s="350">
        <v>82</v>
      </c>
      <c r="B47" s="435" t="s">
        <v>257</v>
      </c>
      <c r="C47" s="442">
        <v>0</v>
      </c>
      <c r="D47" s="426">
        <v>0</v>
      </c>
      <c r="E47" s="425">
        <v>0</v>
      </c>
      <c r="F47" s="426">
        <v>0</v>
      </c>
      <c r="G47" s="425">
        <v>0</v>
      </c>
      <c r="H47" s="426">
        <v>0</v>
      </c>
      <c r="I47" s="425">
        <v>0</v>
      </c>
      <c r="J47" s="426">
        <v>0</v>
      </c>
      <c r="K47" s="425">
        <v>0</v>
      </c>
      <c r="L47" s="426">
        <v>0</v>
      </c>
      <c r="M47" s="428"/>
    </row>
    <row r="48" spans="1:13" ht="15.75" thickBot="1">
      <c r="A48" s="358">
        <v>89</v>
      </c>
      <c r="B48" s="436" t="s">
        <v>258</v>
      </c>
      <c r="C48" s="443">
        <v>0</v>
      </c>
      <c r="D48" s="438">
        <v>0</v>
      </c>
      <c r="E48" s="429">
        <v>0</v>
      </c>
      <c r="F48" s="430">
        <v>0</v>
      </c>
      <c r="G48" s="429">
        <v>0</v>
      </c>
      <c r="H48" s="430">
        <v>0</v>
      </c>
      <c r="I48" s="429">
        <v>0</v>
      </c>
      <c r="J48" s="430">
        <v>0</v>
      </c>
      <c r="K48" s="429">
        <v>0</v>
      </c>
      <c r="L48" s="430">
        <v>0</v>
      </c>
      <c r="M48" s="432"/>
    </row>
    <row r="49" spans="1:13" ht="15.75" thickBot="1">
      <c r="A49" s="414">
        <v>9</v>
      </c>
      <c r="B49" s="415" t="s">
        <v>259</v>
      </c>
      <c r="C49" s="416">
        <v>0</v>
      </c>
      <c r="D49" s="420">
        <v>0</v>
      </c>
      <c r="E49" s="416">
        <v>1</v>
      </c>
      <c r="F49" s="420">
        <v>0.00037425149700598805</v>
      </c>
      <c r="G49" s="416">
        <v>0</v>
      </c>
      <c r="H49" s="420">
        <v>0</v>
      </c>
      <c r="I49" s="416">
        <v>0</v>
      </c>
      <c r="J49" s="420">
        <v>0</v>
      </c>
      <c r="K49" s="416">
        <v>1</v>
      </c>
      <c r="L49" s="420">
        <v>0.00041631973355537054</v>
      </c>
      <c r="M49" s="433"/>
    </row>
    <row r="50" spans="1:13" ht="15">
      <c r="A50" s="347">
        <v>90</v>
      </c>
      <c r="B50" s="65" t="s">
        <v>260</v>
      </c>
      <c r="C50" s="421">
        <v>0</v>
      </c>
      <c r="D50" s="422">
        <v>0</v>
      </c>
      <c r="E50" s="362">
        <v>1</v>
      </c>
      <c r="F50" s="422">
        <v>0.00037425149700598805</v>
      </c>
      <c r="G50" s="362">
        <v>0</v>
      </c>
      <c r="H50" s="422">
        <v>0</v>
      </c>
      <c r="I50" s="362">
        <v>0</v>
      </c>
      <c r="J50" s="422">
        <v>0</v>
      </c>
      <c r="K50" s="362">
        <v>0</v>
      </c>
      <c r="L50" s="422">
        <v>0</v>
      </c>
      <c r="M50" s="424"/>
    </row>
    <row r="51" spans="1:13" ht="15">
      <c r="A51" s="350">
        <v>91</v>
      </c>
      <c r="B51" s="70" t="s">
        <v>261</v>
      </c>
      <c r="C51" s="425">
        <v>0</v>
      </c>
      <c r="D51" s="426">
        <v>0</v>
      </c>
      <c r="E51" s="425">
        <v>0</v>
      </c>
      <c r="F51" s="426">
        <v>0</v>
      </c>
      <c r="G51" s="425">
        <v>0</v>
      </c>
      <c r="H51" s="426">
        <v>0</v>
      </c>
      <c r="I51" s="425">
        <v>0</v>
      </c>
      <c r="J51" s="426">
        <v>0</v>
      </c>
      <c r="K51" s="425">
        <v>0</v>
      </c>
      <c r="L51" s="426">
        <v>0</v>
      </c>
      <c r="M51" s="428"/>
    </row>
    <row r="52" spans="1:13" ht="15">
      <c r="A52" s="350">
        <v>92</v>
      </c>
      <c r="B52" s="70" t="s">
        <v>262</v>
      </c>
      <c r="C52" s="425">
        <v>0</v>
      </c>
      <c r="D52" s="426">
        <v>0</v>
      </c>
      <c r="E52" s="425">
        <v>0</v>
      </c>
      <c r="F52" s="426">
        <v>0</v>
      </c>
      <c r="G52" s="425">
        <v>0</v>
      </c>
      <c r="H52" s="426">
        <v>0</v>
      </c>
      <c r="I52" s="425">
        <v>0</v>
      </c>
      <c r="J52" s="426">
        <v>0</v>
      </c>
      <c r="K52" s="425">
        <v>0</v>
      </c>
      <c r="L52" s="426">
        <v>0</v>
      </c>
      <c r="M52" s="428"/>
    </row>
    <row r="53" spans="1:13" ht="15.75" thickBot="1">
      <c r="A53" s="354">
        <v>99</v>
      </c>
      <c r="B53" s="75" t="s">
        <v>263</v>
      </c>
      <c r="C53" s="429">
        <v>0</v>
      </c>
      <c r="D53" s="430">
        <v>0</v>
      </c>
      <c r="E53" s="429">
        <v>0</v>
      </c>
      <c r="F53" s="430">
        <v>0</v>
      </c>
      <c r="G53" s="429">
        <v>0</v>
      </c>
      <c r="H53" s="430">
        <v>0</v>
      </c>
      <c r="I53" s="429">
        <v>0</v>
      </c>
      <c r="J53" s="430">
        <v>0</v>
      </c>
      <c r="K53" s="429">
        <v>1</v>
      </c>
      <c r="L53" s="430">
        <v>0.00041631973355537054</v>
      </c>
      <c r="M53" s="432"/>
    </row>
    <row r="54" spans="1:13" ht="15.75" thickBot="1">
      <c r="A54" s="414">
        <v>10</v>
      </c>
      <c r="B54" s="415" t="s">
        <v>264</v>
      </c>
      <c r="C54" s="416">
        <v>0</v>
      </c>
      <c r="D54" s="420">
        <v>0</v>
      </c>
      <c r="E54" s="416">
        <v>0</v>
      </c>
      <c r="F54" s="420">
        <v>0</v>
      </c>
      <c r="G54" s="416">
        <v>0</v>
      </c>
      <c r="H54" s="420">
        <v>0</v>
      </c>
      <c r="I54" s="416">
        <v>0</v>
      </c>
      <c r="J54" s="420">
        <v>0</v>
      </c>
      <c r="K54" s="416">
        <v>0</v>
      </c>
      <c r="L54" s="420">
        <v>0</v>
      </c>
      <c r="M54" s="440">
        <v>0</v>
      </c>
    </row>
    <row r="55" spans="1:13" ht="15">
      <c r="A55" s="347">
        <v>100</v>
      </c>
      <c r="B55" s="434" t="s">
        <v>265</v>
      </c>
      <c r="C55" s="421">
        <v>0</v>
      </c>
      <c r="D55" s="422">
        <v>0</v>
      </c>
      <c r="E55" s="421">
        <v>0</v>
      </c>
      <c r="F55" s="423">
        <v>0</v>
      </c>
      <c r="G55" s="421">
        <v>0</v>
      </c>
      <c r="H55" s="422">
        <v>0</v>
      </c>
      <c r="I55" s="421">
        <v>0</v>
      </c>
      <c r="J55" s="422">
        <v>0</v>
      </c>
      <c r="K55" s="421">
        <v>0</v>
      </c>
      <c r="L55" s="422">
        <v>0</v>
      </c>
      <c r="M55" s="424"/>
    </row>
    <row r="56" spans="1:13" ht="15">
      <c r="A56" s="350">
        <v>101</v>
      </c>
      <c r="B56" s="435" t="s">
        <v>266</v>
      </c>
      <c r="C56" s="425">
        <v>0</v>
      </c>
      <c r="D56" s="426">
        <v>0</v>
      </c>
      <c r="E56" s="425">
        <v>0</v>
      </c>
      <c r="F56" s="426">
        <v>0</v>
      </c>
      <c r="G56" s="425">
        <v>0</v>
      </c>
      <c r="H56" s="426">
        <v>0</v>
      </c>
      <c r="I56" s="425">
        <v>0</v>
      </c>
      <c r="J56" s="426">
        <v>0</v>
      </c>
      <c r="K56" s="425">
        <v>0</v>
      </c>
      <c r="L56" s="426">
        <v>0</v>
      </c>
      <c r="M56" s="428"/>
    </row>
    <row r="57" spans="1:13" ht="15">
      <c r="A57" s="350">
        <v>102</v>
      </c>
      <c r="B57" s="435" t="s">
        <v>267</v>
      </c>
      <c r="C57" s="425">
        <v>0</v>
      </c>
      <c r="D57" s="426">
        <v>0</v>
      </c>
      <c r="E57" s="425">
        <v>0</v>
      </c>
      <c r="F57" s="426">
        <v>0</v>
      </c>
      <c r="G57" s="425">
        <v>0</v>
      </c>
      <c r="H57" s="426">
        <v>0</v>
      </c>
      <c r="I57" s="425">
        <v>0</v>
      </c>
      <c r="J57" s="426">
        <v>0</v>
      </c>
      <c r="K57" s="425">
        <v>0</v>
      </c>
      <c r="L57" s="426">
        <v>0</v>
      </c>
      <c r="M57" s="428"/>
    </row>
    <row r="58" spans="1:13" ht="15">
      <c r="A58" s="350">
        <v>103</v>
      </c>
      <c r="B58" s="435" t="s">
        <v>268</v>
      </c>
      <c r="C58" s="425">
        <v>0</v>
      </c>
      <c r="D58" s="426">
        <v>0</v>
      </c>
      <c r="E58" s="425">
        <v>0</v>
      </c>
      <c r="F58" s="426">
        <v>0</v>
      </c>
      <c r="G58" s="425">
        <v>0</v>
      </c>
      <c r="H58" s="426">
        <v>0</v>
      </c>
      <c r="I58" s="425">
        <v>0</v>
      </c>
      <c r="J58" s="426">
        <v>0</v>
      </c>
      <c r="K58" s="425">
        <v>0</v>
      </c>
      <c r="L58" s="426">
        <v>0</v>
      </c>
      <c r="M58" s="428"/>
    </row>
    <row r="59" spans="1:13" ht="15.75" thickBot="1">
      <c r="A59" s="358">
        <v>109</v>
      </c>
      <c r="B59" s="436" t="s">
        <v>269</v>
      </c>
      <c r="C59" s="437">
        <v>0</v>
      </c>
      <c r="D59" s="438">
        <v>0</v>
      </c>
      <c r="E59" s="425">
        <v>0</v>
      </c>
      <c r="F59" s="426">
        <v>0</v>
      </c>
      <c r="G59" s="425">
        <v>0</v>
      </c>
      <c r="H59" s="426">
        <v>0</v>
      </c>
      <c r="I59" s="425">
        <v>0</v>
      </c>
      <c r="J59" s="426">
        <v>0</v>
      </c>
      <c r="K59" s="425">
        <v>0</v>
      </c>
      <c r="L59" s="426">
        <v>0</v>
      </c>
      <c r="M59" s="432"/>
    </row>
    <row r="60" spans="1:13" ht="15.75" thickBot="1">
      <c r="A60" s="414">
        <v>11</v>
      </c>
      <c r="B60" s="415" t="s">
        <v>270</v>
      </c>
      <c r="C60" s="416">
        <v>35</v>
      </c>
      <c r="D60" s="420">
        <v>0.011396939107782481</v>
      </c>
      <c r="E60" s="416">
        <v>34</v>
      </c>
      <c r="F60" s="420">
        <v>0.012724550898203593</v>
      </c>
      <c r="G60" s="416">
        <v>41</v>
      </c>
      <c r="H60" s="420">
        <v>0.015805705474171164</v>
      </c>
      <c r="I60" s="416">
        <v>29</v>
      </c>
      <c r="J60" s="420">
        <v>0.011005692599620493</v>
      </c>
      <c r="K60" s="416">
        <v>22</v>
      </c>
      <c r="L60" s="420">
        <v>0.009159034138218152</v>
      </c>
      <c r="M60" s="433">
        <v>-0.24137931034482762</v>
      </c>
    </row>
    <row r="61" spans="1:13" ht="15">
      <c r="A61" s="347">
        <v>110</v>
      </c>
      <c r="B61" s="65" t="s">
        <v>271</v>
      </c>
      <c r="C61" s="421">
        <v>17</v>
      </c>
      <c r="D61" s="422">
        <v>0.005535656138065777</v>
      </c>
      <c r="E61" s="421">
        <v>9</v>
      </c>
      <c r="F61" s="423">
        <v>0.0033682634730538923</v>
      </c>
      <c r="G61" s="421">
        <v>19</v>
      </c>
      <c r="H61" s="423">
        <v>0.007324595219737857</v>
      </c>
      <c r="I61" s="421">
        <v>12</v>
      </c>
      <c r="J61" s="423">
        <v>0.004554079696394687</v>
      </c>
      <c r="K61" s="421">
        <v>10</v>
      </c>
      <c r="L61" s="423">
        <v>0.004163197335553705</v>
      </c>
      <c r="M61" s="424">
        <v>-0.16666666666666663</v>
      </c>
    </row>
    <row r="62" spans="1:13" ht="15">
      <c r="A62" s="350">
        <v>111</v>
      </c>
      <c r="B62" s="70" t="s">
        <v>272</v>
      </c>
      <c r="C62" s="425">
        <v>6</v>
      </c>
      <c r="D62" s="426">
        <v>0.0019537609899055682</v>
      </c>
      <c r="E62" s="425">
        <v>13</v>
      </c>
      <c r="F62" s="427">
        <v>0.0048652694610778445</v>
      </c>
      <c r="G62" s="425">
        <v>11</v>
      </c>
      <c r="H62" s="427">
        <v>0.004240555127216654</v>
      </c>
      <c r="I62" s="425">
        <v>6</v>
      </c>
      <c r="J62" s="427">
        <v>0.0022770398481973433</v>
      </c>
      <c r="K62" s="425">
        <v>3</v>
      </c>
      <c r="L62" s="427">
        <v>0.0012489592006661116</v>
      </c>
      <c r="M62" s="428">
        <v>-0.5</v>
      </c>
    </row>
    <row r="63" spans="1:13" ht="15">
      <c r="A63" s="350">
        <v>112</v>
      </c>
      <c r="B63" s="70" t="s">
        <v>273</v>
      </c>
      <c r="C63" s="425">
        <v>11</v>
      </c>
      <c r="D63" s="426">
        <v>0.0035818951481602084</v>
      </c>
      <c r="E63" s="425">
        <v>7</v>
      </c>
      <c r="F63" s="427">
        <v>0.002619760479041916</v>
      </c>
      <c r="G63" s="425">
        <v>9</v>
      </c>
      <c r="H63" s="427">
        <v>0.003469545104086353</v>
      </c>
      <c r="I63" s="425">
        <v>8</v>
      </c>
      <c r="J63" s="427">
        <v>0.0030360531309297912</v>
      </c>
      <c r="K63" s="425">
        <v>4</v>
      </c>
      <c r="L63" s="427">
        <v>0.0016652789342214821</v>
      </c>
      <c r="M63" s="428">
        <v>-0.5</v>
      </c>
    </row>
    <row r="64" spans="1:13" ht="15.75" thickBot="1">
      <c r="A64" s="354">
        <v>119</v>
      </c>
      <c r="B64" s="75" t="s">
        <v>274</v>
      </c>
      <c r="C64" s="429">
        <v>1</v>
      </c>
      <c r="D64" s="430">
        <v>0.00032562683165092806</v>
      </c>
      <c r="E64" s="429">
        <v>5</v>
      </c>
      <c r="F64" s="431">
        <v>0.0018712574850299401</v>
      </c>
      <c r="G64" s="429">
        <v>2</v>
      </c>
      <c r="H64" s="431">
        <v>0.0007710100231303007</v>
      </c>
      <c r="I64" s="429">
        <v>3</v>
      </c>
      <c r="J64" s="431">
        <v>0.0011385199240986717</v>
      </c>
      <c r="K64" s="429">
        <v>5</v>
      </c>
      <c r="L64" s="431">
        <v>0.0020815986677768525</v>
      </c>
      <c r="M64" s="432">
        <v>0.6666666666666667</v>
      </c>
    </row>
    <row r="65" spans="1:13" ht="15.75" thickBot="1">
      <c r="A65" s="414">
        <v>12</v>
      </c>
      <c r="B65" s="415" t="s">
        <v>275</v>
      </c>
      <c r="C65" s="416">
        <v>175</v>
      </c>
      <c r="D65" s="420">
        <v>0.05698469553891241</v>
      </c>
      <c r="E65" s="416">
        <v>177</v>
      </c>
      <c r="F65" s="420">
        <v>0.06624251497005988</v>
      </c>
      <c r="G65" s="416">
        <v>166</v>
      </c>
      <c r="H65" s="420">
        <v>0.06399383191981496</v>
      </c>
      <c r="I65" s="416">
        <v>155</v>
      </c>
      <c r="J65" s="420">
        <v>0.058823529411764705</v>
      </c>
      <c r="K65" s="416">
        <v>148</v>
      </c>
      <c r="L65" s="420">
        <v>0.061615320566194835</v>
      </c>
      <c r="M65" s="433">
        <v>-0.04516129032258065</v>
      </c>
    </row>
    <row r="66" spans="1:13" ht="15.75" thickBot="1">
      <c r="A66" s="446">
        <v>120</v>
      </c>
      <c r="B66" s="447" t="s">
        <v>275</v>
      </c>
      <c r="C66" s="448">
        <v>175</v>
      </c>
      <c r="D66" s="449">
        <v>0.05698469553891241</v>
      </c>
      <c r="E66" s="448">
        <v>177</v>
      </c>
      <c r="F66" s="450">
        <v>0.06624251497005988</v>
      </c>
      <c r="G66" s="448">
        <v>166</v>
      </c>
      <c r="H66" s="449">
        <v>0.06399383191981496</v>
      </c>
      <c r="I66" s="448">
        <v>155</v>
      </c>
      <c r="J66" s="449">
        <v>0.058823529411764705</v>
      </c>
      <c r="K66" s="448">
        <v>148</v>
      </c>
      <c r="L66" s="449">
        <v>0.061615320566194835</v>
      </c>
      <c r="M66" s="451">
        <v>-0.04516129032258065</v>
      </c>
    </row>
    <row r="67" spans="1:13" ht="15.75" thickBot="1">
      <c r="A67" s="366">
        <v>999</v>
      </c>
      <c r="B67" s="98" t="s">
        <v>276</v>
      </c>
      <c r="C67" s="452">
        <v>118</v>
      </c>
      <c r="D67" s="453">
        <v>0.03842396613480951</v>
      </c>
      <c r="E67" s="452">
        <v>96</v>
      </c>
      <c r="F67" s="454">
        <v>0.03592814371257485</v>
      </c>
      <c r="G67" s="452">
        <v>81</v>
      </c>
      <c r="H67" s="454">
        <v>0.03122590593677718</v>
      </c>
      <c r="I67" s="452">
        <v>55</v>
      </c>
      <c r="J67" s="454">
        <v>0.020872865275142316</v>
      </c>
      <c r="K67" s="452">
        <v>40</v>
      </c>
      <c r="L67" s="454">
        <v>0.01665278934221482</v>
      </c>
      <c r="M67" s="419">
        <v>-0.2727272727272727</v>
      </c>
    </row>
    <row r="68" spans="1:13" ht="15.75" thickBot="1">
      <c r="A68" s="891" t="s">
        <v>97</v>
      </c>
      <c r="B68" s="892"/>
      <c r="C68" s="455">
        <v>3071</v>
      </c>
      <c r="D68" s="456">
        <v>1</v>
      </c>
      <c r="E68" s="455">
        <v>2672</v>
      </c>
      <c r="F68" s="456">
        <v>1</v>
      </c>
      <c r="G68" s="455">
        <v>2594</v>
      </c>
      <c r="H68" s="457">
        <v>1</v>
      </c>
      <c r="I68" s="455">
        <v>2635</v>
      </c>
      <c r="J68" s="457">
        <v>1</v>
      </c>
      <c r="K68" s="455">
        <v>2402</v>
      </c>
      <c r="L68" s="457">
        <v>1</v>
      </c>
      <c r="M68" s="458">
        <v>-0.08842504743833013</v>
      </c>
    </row>
    <row r="69" spans="1:13" ht="14.25">
      <c r="A69" s="25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4.25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</row>
  </sheetData>
  <sheetProtection/>
  <mergeCells count="12">
    <mergeCell ref="C4:D4"/>
    <mergeCell ref="E4:F4"/>
    <mergeCell ref="G4:H4"/>
    <mergeCell ref="I4:J4"/>
    <mergeCell ref="K4:L4"/>
    <mergeCell ref="A68:B68"/>
    <mergeCell ref="A1:M1"/>
    <mergeCell ref="A2:M2"/>
    <mergeCell ref="A3:A5"/>
    <mergeCell ref="B3:B5"/>
    <mergeCell ref="C3:L3"/>
    <mergeCell ref="M3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28125" style="0" customWidth="1"/>
    <col min="2" max="2" width="88.8515625" style="0" customWidth="1"/>
    <col min="3" max="8" width="18.7109375" style="0" customWidth="1"/>
  </cols>
  <sheetData>
    <row r="1" spans="1:8" ht="24.75" customHeight="1" thickBot="1" thickTop="1">
      <c r="A1" s="913" t="s">
        <v>419</v>
      </c>
      <c r="B1" s="914"/>
      <c r="C1" s="914"/>
      <c r="D1" s="914"/>
      <c r="E1" s="914"/>
      <c r="F1" s="914"/>
      <c r="G1" s="914"/>
      <c r="H1" s="915"/>
    </row>
    <row r="2" spans="1:8" ht="19.5" customHeight="1" thickBot="1" thickTop="1">
      <c r="A2" s="916" t="s">
        <v>214</v>
      </c>
      <c r="B2" s="919" t="s">
        <v>215</v>
      </c>
      <c r="C2" s="723" t="s">
        <v>98</v>
      </c>
      <c r="D2" s="922"/>
      <c r="E2" s="922"/>
      <c r="F2" s="725"/>
      <c r="G2" s="923" t="s">
        <v>97</v>
      </c>
      <c r="H2" s="924"/>
    </row>
    <row r="3" spans="1:8" ht="19.5" customHeight="1">
      <c r="A3" s="917"/>
      <c r="B3" s="920"/>
      <c r="C3" s="927" t="s">
        <v>99</v>
      </c>
      <c r="D3" s="919"/>
      <c r="E3" s="712" t="s">
        <v>100</v>
      </c>
      <c r="F3" s="713"/>
      <c r="G3" s="925"/>
      <c r="H3" s="926"/>
    </row>
    <row r="4" spans="1:8" ht="19.5" customHeight="1" thickBot="1">
      <c r="A4" s="918"/>
      <c r="B4" s="921"/>
      <c r="C4" s="460" t="s">
        <v>33</v>
      </c>
      <c r="D4" s="461" t="s">
        <v>34</v>
      </c>
      <c r="E4" s="459" t="s">
        <v>33</v>
      </c>
      <c r="F4" s="462" t="s">
        <v>34</v>
      </c>
      <c r="G4" s="6" t="s">
        <v>33</v>
      </c>
      <c r="H4" s="463" t="s">
        <v>34</v>
      </c>
    </row>
    <row r="5" spans="1:8" ht="18" thickBot="1">
      <c r="A5" s="464">
        <v>0</v>
      </c>
      <c r="B5" s="465" t="s">
        <v>216</v>
      </c>
      <c r="C5" s="466">
        <v>62</v>
      </c>
      <c r="D5" s="467">
        <v>0.05462555066079295</v>
      </c>
      <c r="E5" s="466">
        <v>71</v>
      </c>
      <c r="F5" s="467">
        <v>0.056037884767166535</v>
      </c>
      <c r="G5" s="466">
        <v>133</v>
      </c>
      <c r="H5" s="467">
        <v>0.05537052456286428</v>
      </c>
    </row>
    <row r="6" spans="1:8" ht="18" thickBot="1">
      <c r="A6" s="464">
        <v>1</v>
      </c>
      <c r="B6" s="465" t="s">
        <v>217</v>
      </c>
      <c r="C6" s="466">
        <v>222</v>
      </c>
      <c r="D6" s="468">
        <v>0.19559471365638767</v>
      </c>
      <c r="E6" s="466">
        <v>211</v>
      </c>
      <c r="F6" s="469">
        <v>0.1665351223362273</v>
      </c>
      <c r="G6" s="466">
        <v>433</v>
      </c>
      <c r="H6" s="470">
        <v>0.18026644462947544</v>
      </c>
    </row>
    <row r="7" spans="1:8" ht="18">
      <c r="A7" s="287">
        <v>10</v>
      </c>
      <c r="B7" s="471" t="s">
        <v>218</v>
      </c>
      <c r="C7" s="472">
        <v>28</v>
      </c>
      <c r="D7" s="473">
        <v>0.024669603524229075</v>
      </c>
      <c r="E7" s="472">
        <v>28</v>
      </c>
      <c r="F7" s="473">
        <v>0.022099447513812154</v>
      </c>
      <c r="G7" s="474">
        <v>56</v>
      </c>
      <c r="H7" s="473">
        <v>0.02331390507910075</v>
      </c>
    </row>
    <row r="8" spans="1:8" ht="18">
      <c r="A8" s="292">
        <v>11</v>
      </c>
      <c r="B8" s="475" t="s">
        <v>219</v>
      </c>
      <c r="C8" s="476">
        <v>170</v>
      </c>
      <c r="D8" s="477">
        <v>0.14977973568281938</v>
      </c>
      <c r="E8" s="476">
        <v>158</v>
      </c>
      <c r="F8" s="477">
        <v>0.12470402525651145</v>
      </c>
      <c r="G8" s="478">
        <v>328</v>
      </c>
      <c r="H8" s="477">
        <v>0.13655287260616153</v>
      </c>
    </row>
    <row r="9" spans="1:8" ht="18">
      <c r="A9" s="292">
        <v>12</v>
      </c>
      <c r="B9" s="475" t="s">
        <v>220</v>
      </c>
      <c r="C9" s="476">
        <v>19</v>
      </c>
      <c r="D9" s="477">
        <v>0.016740088105726872</v>
      </c>
      <c r="E9" s="476">
        <v>18</v>
      </c>
      <c r="F9" s="477">
        <v>0.014206787687450671</v>
      </c>
      <c r="G9" s="478">
        <v>37</v>
      </c>
      <c r="H9" s="477">
        <v>0.015403830141548709</v>
      </c>
    </row>
    <row r="10" spans="1:8" ht="18">
      <c r="A10" s="292">
        <v>13</v>
      </c>
      <c r="B10" s="475" t="s">
        <v>221</v>
      </c>
      <c r="C10" s="476">
        <v>0</v>
      </c>
      <c r="D10" s="477">
        <v>0</v>
      </c>
      <c r="E10" s="476">
        <v>3</v>
      </c>
      <c r="F10" s="477">
        <v>0.0023677979479084454</v>
      </c>
      <c r="G10" s="478">
        <v>3</v>
      </c>
      <c r="H10" s="477">
        <v>0.0012489592006661116</v>
      </c>
    </row>
    <row r="11" spans="1:8" ht="18" thickBot="1">
      <c r="A11" s="299">
        <v>19</v>
      </c>
      <c r="B11" s="479" t="s">
        <v>222</v>
      </c>
      <c r="C11" s="480">
        <v>5</v>
      </c>
      <c r="D11" s="481">
        <v>0.004405286343612335</v>
      </c>
      <c r="E11" s="480">
        <v>4</v>
      </c>
      <c r="F11" s="481">
        <v>0.0031570639305445935</v>
      </c>
      <c r="G11" s="482">
        <v>9</v>
      </c>
      <c r="H11" s="481">
        <v>0.003746877601998335</v>
      </c>
    </row>
    <row r="12" spans="1:8" ht="18" thickBot="1">
      <c r="A12" s="464">
        <v>2</v>
      </c>
      <c r="B12" s="465" t="s">
        <v>223</v>
      </c>
      <c r="C12" s="466">
        <v>390</v>
      </c>
      <c r="D12" s="468">
        <v>0.3436123348017621</v>
      </c>
      <c r="E12" s="466">
        <v>528</v>
      </c>
      <c r="F12" s="469">
        <v>0.4167324388318863</v>
      </c>
      <c r="G12" s="466">
        <v>918</v>
      </c>
      <c r="H12" s="483">
        <v>0.38218151540383016</v>
      </c>
    </row>
    <row r="13" spans="1:8" ht="18">
      <c r="A13" s="287">
        <v>20</v>
      </c>
      <c r="B13" s="471" t="s">
        <v>224</v>
      </c>
      <c r="C13" s="472">
        <v>179</v>
      </c>
      <c r="D13" s="473">
        <v>0.15770925110132158</v>
      </c>
      <c r="E13" s="472">
        <v>255</v>
      </c>
      <c r="F13" s="473">
        <v>0.20126282557221783</v>
      </c>
      <c r="G13" s="474">
        <v>434</v>
      </c>
      <c r="H13" s="473">
        <v>0.1806827643630308</v>
      </c>
    </row>
    <row r="14" spans="1:8" ht="18">
      <c r="A14" s="292">
        <v>21</v>
      </c>
      <c r="B14" s="475" t="s">
        <v>225</v>
      </c>
      <c r="C14" s="476">
        <v>184</v>
      </c>
      <c r="D14" s="477">
        <v>0.16211453744493393</v>
      </c>
      <c r="E14" s="476">
        <v>237</v>
      </c>
      <c r="F14" s="477">
        <v>0.18705603788476716</v>
      </c>
      <c r="G14" s="478">
        <v>421</v>
      </c>
      <c r="H14" s="477">
        <v>0.175270607826811</v>
      </c>
    </row>
    <row r="15" spans="1:8" ht="18">
      <c r="A15" s="292">
        <v>22</v>
      </c>
      <c r="B15" s="475" t="s">
        <v>226</v>
      </c>
      <c r="C15" s="476">
        <v>9</v>
      </c>
      <c r="D15" s="477">
        <v>0.007929515418502203</v>
      </c>
      <c r="E15" s="476">
        <v>14</v>
      </c>
      <c r="F15" s="477">
        <v>0.011049723756906077</v>
      </c>
      <c r="G15" s="478">
        <v>23</v>
      </c>
      <c r="H15" s="477">
        <v>0.009575353871773521</v>
      </c>
    </row>
    <row r="16" spans="1:8" ht="18" thickBot="1">
      <c r="A16" s="305">
        <v>29</v>
      </c>
      <c r="B16" s="484" t="s">
        <v>227</v>
      </c>
      <c r="C16" s="485">
        <v>18</v>
      </c>
      <c r="D16" s="486">
        <v>0.015859030837004406</v>
      </c>
      <c r="E16" s="485">
        <v>22</v>
      </c>
      <c r="F16" s="486">
        <v>0.017363851617995266</v>
      </c>
      <c r="G16" s="487">
        <v>40</v>
      </c>
      <c r="H16" s="486">
        <v>0.01665278934221482</v>
      </c>
    </row>
    <row r="17" spans="1:8" ht="18" thickBot="1">
      <c r="A17" s="464">
        <v>3</v>
      </c>
      <c r="B17" s="465" t="s">
        <v>228</v>
      </c>
      <c r="C17" s="466">
        <v>275</v>
      </c>
      <c r="D17" s="468">
        <v>0.2422907488986784</v>
      </c>
      <c r="E17" s="466">
        <v>239</v>
      </c>
      <c r="F17" s="469">
        <v>0.18863456985003946</v>
      </c>
      <c r="G17" s="466">
        <v>514</v>
      </c>
      <c r="H17" s="483">
        <v>0.21398834304746045</v>
      </c>
    </row>
    <row r="18" spans="1:8" ht="18">
      <c r="A18" s="287">
        <v>30</v>
      </c>
      <c r="B18" s="471" t="s">
        <v>229</v>
      </c>
      <c r="C18" s="472">
        <v>106</v>
      </c>
      <c r="D18" s="473">
        <v>0.0933920704845815</v>
      </c>
      <c r="E18" s="472">
        <v>75</v>
      </c>
      <c r="F18" s="473">
        <v>0.05919494869771113</v>
      </c>
      <c r="G18" s="474">
        <v>181</v>
      </c>
      <c r="H18" s="473">
        <v>0.07535387177352207</v>
      </c>
    </row>
    <row r="19" spans="1:8" ht="18">
      <c r="A19" s="292">
        <v>31</v>
      </c>
      <c r="B19" s="475" t="s">
        <v>230</v>
      </c>
      <c r="C19" s="476">
        <v>26</v>
      </c>
      <c r="D19" s="477">
        <v>0.02290748898678414</v>
      </c>
      <c r="E19" s="476">
        <v>30</v>
      </c>
      <c r="F19" s="477">
        <v>0.02367797947908445</v>
      </c>
      <c r="G19" s="478">
        <v>56</v>
      </c>
      <c r="H19" s="477">
        <v>0.02331390507910075</v>
      </c>
    </row>
    <row r="20" spans="1:8" ht="18">
      <c r="A20" s="292">
        <v>32</v>
      </c>
      <c r="B20" s="475" t="s">
        <v>231</v>
      </c>
      <c r="C20" s="476">
        <v>117</v>
      </c>
      <c r="D20" s="477">
        <v>0.10308370044052863</v>
      </c>
      <c r="E20" s="476">
        <v>109</v>
      </c>
      <c r="F20" s="477">
        <v>0.08602999210734018</v>
      </c>
      <c r="G20" s="478">
        <v>226</v>
      </c>
      <c r="H20" s="477">
        <v>0.09408825978351373</v>
      </c>
    </row>
    <row r="21" spans="1:8" ht="18" thickBot="1">
      <c r="A21" s="299">
        <v>39</v>
      </c>
      <c r="B21" s="479" t="s">
        <v>232</v>
      </c>
      <c r="C21" s="480">
        <v>26</v>
      </c>
      <c r="D21" s="481">
        <v>0.02290748898678414</v>
      </c>
      <c r="E21" s="480">
        <v>25</v>
      </c>
      <c r="F21" s="481">
        <v>0.01973164956590371</v>
      </c>
      <c r="G21" s="482">
        <v>51</v>
      </c>
      <c r="H21" s="481">
        <v>0.021232306411323898</v>
      </c>
    </row>
    <row r="22" spans="1:8" ht="18" thickBot="1">
      <c r="A22" s="464">
        <v>4</v>
      </c>
      <c r="B22" s="465" t="s">
        <v>233</v>
      </c>
      <c r="C22" s="466">
        <v>2</v>
      </c>
      <c r="D22" s="468">
        <v>0.001762114537444934</v>
      </c>
      <c r="E22" s="466">
        <v>3</v>
      </c>
      <c r="F22" s="469">
        <v>0.0023677979479084454</v>
      </c>
      <c r="G22" s="466">
        <v>5</v>
      </c>
      <c r="H22" s="470">
        <v>0.0020815986677768525</v>
      </c>
    </row>
    <row r="23" spans="1:8" ht="18">
      <c r="A23" s="287">
        <v>40</v>
      </c>
      <c r="B23" s="471" t="s">
        <v>234</v>
      </c>
      <c r="C23" s="472">
        <v>1</v>
      </c>
      <c r="D23" s="473">
        <v>0.000881057268722467</v>
      </c>
      <c r="E23" s="472">
        <v>1</v>
      </c>
      <c r="F23" s="473">
        <v>0.0007892659826361484</v>
      </c>
      <c r="G23" s="474">
        <v>2</v>
      </c>
      <c r="H23" s="488">
        <v>0.0008326394671107411</v>
      </c>
    </row>
    <row r="24" spans="1:8" ht="18" thickBot="1">
      <c r="A24" s="305">
        <v>41</v>
      </c>
      <c r="B24" s="484" t="s">
        <v>235</v>
      </c>
      <c r="C24" s="485">
        <v>1</v>
      </c>
      <c r="D24" s="486">
        <v>0.000881057268722467</v>
      </c>
      <c r="E24" s="485">
        <v>2</v>
      </c>
      <c r="F24" s="486">
        <v>0.0015785319652722968</v>
      </c>
      <c r="G24" s="487">
        <v>3</v>
      </c>
      <c r="H24" s="486">
        <v>0.0012489592006661116</v>
      </c>
    </row>
    <row r="25" spans="1:8" ht="18" thickBot="1">
      <c r="A25" s="464">
        <v>5</v>
      </c>
      <c r="B25" s="465" t="s">
        <v>236</v>
      </c>
      <c r="C25" s="466">
        <v>92</v>
      </c>
      <c r="D25" s="468">
        <v>0.08105726872246696</v>
      </c>
      <c r="E25" s="466">
        <v>95</v>
      </c>
      <c r="F25" s="469">
        <v>0.0749802683504341</v>
      </c>
      <c r="G25" s="466">
        <v>187</v>
      </c>
      <c r="H25" s="470">
        <v>0.07785179017485429</v>
      </c>
    </row>
    <row r="26" spans="1:8" ht="18">
      <c r="A26" s="287">
        <v>50</v>
      </c>
      <c r="B26" s="471" t="s">
        <v>237</v>
      </c>
      <c r="C26" s="472">
        <v>42</v>
      </c>
      <c r="D26" s="473">
        <v>0.03700440528634361</v>
      </c>
      <c r="E26" s="472">
        <v>48</v>
      </c>
      <c r="F26" s="473">
        <v>0.037884767166535126</v>
      </c>
      <c r="G26" s="474">
        <v>90</v>
      </c>
      <c r="H26" s="473">
        <v>0.03746877601998335</v>
      </c>
    </row>
    <row r="27" spans="1:8" ht="18">
      <c r="A27" s="292">
        <v>51</v>
      </c>
      <c r="B27" s="475" t="s">
        <v>238</v>
      </c>
      <c r="C27" s="476">
        <v>20</v>
      </c>
      <c r="D27" s="477">
        <v>0.01762114537444934</v>
      </c>
      <c r="E27" s="476">
        <v>16</v>
      </c>
      <c r="F27" s="477">
        <v>0.012628255722178374</v>
      </c>
      <c r="G27" s="478">
        <v>36</v>
      </c>
      <c r="H27" s="477">
        <v>0.01498751040799334</v>
      </c>
    </row>
    <row r="28" spans="1:8" ht="18">
      <c r="A28" s="292">
        <v>52</v>
      </c>
      <c r="B28" s="475" t="s">
        <v>239</v>
      </c>
      <c r="C28" s="476">
        <v>21</v>
      </c>
      <c r="D28" s="477">
        <v>0.018502202643171806</v>
      </c>
      <c r="E28" s="476">
        <v>25</v>
      </c>
      <c r="F28" s="477">
        <v>0.01973164956590371</v>
      </c>
      <c r="G28" s="478">
        <v>46</v>
      </c>
      <c r="H28" s="477">
        <v>0.019150707743547043</v>
      </c>
    </row>
    <row r="29" spans="1:8" ht="36">
      <c r="A29" s="292">
        <v>53</v>
      </c>
      <c r="B29" s="475" t="s">
        <v>240</v>
      </c>
      <c r="C29" s="476">
        <v>2</v>
      </c>
      <c r="D29" s="477">
        <v>0.001762114537444934</v>
      </c>
      <c r="E29" s="476">
        <v>1</v>
      </c>
      <c r="F29" s="477">
        <v>0.0007892659826361484</v>
      </c>
      <c r="G29" s="478">
        <v>3</v>
      </c>
      <c r="H29" s="477">
        <v>0.0012489592006661116</v>
      </c>
    </row>
    <row r="30" spans="1:8" ht="18">
      <c r="A30" s="292">
        <v>54</v>
      </c>
      <c r="B30" s="475" t="s">
        <v>241</v>
      </c>
      <c r="C30" s="476">
        <v>0</v>
      </c>
      <c r="D30" s="477">
        <v>0</v>
      </c>
      <c r="E30" s="476">
        <v>0</v>
      </c>
      <c r="F30" s="477">
        <v>0</v>
      </c>
      <c r="G30" s="478">
        <v>0</v>
      </c>
      <c r="H30" s="477">
        <v>0</v>
      </c>
    </row>
    <row r="31" spans="1:8" ht="18" thickBot="1">
      <c r="A31" s="299">
        <v>59</v>
      </c>
      <c r="B31" s="479" t="s">
        <v>242</v>
      </c>
      <c r="C31" s="480">
        <v>7</v>
      </c>
      <c r="D31" s="481">
        <v>0.006167400881057269</v>
      </c>
      <c r="E31" s="480">
        <v>5</v>
      </c>
      <c r="F31" s="481">
        <v>0.003946329913180742</v>
      </c>
      <c r="G31" s="482">
        <v>12</v>
      </c>
      <c r="H31" s="481">
        <v>0.004995836802664446</v>
      </c>
    </row>
    <row r="32" spans="1:8" ht="18" thickBot="1">
      <c r="A32" s="464">
        <v>6</v>
      </c>
      <c r="B32" s="465" t="s">
        <v>243</v>
      </c>
      <c r="C32" s="466">
        <v>1</v>
      </c>
      <c r="D32" s="468">
        <v>0.000881057268722467</v>
      </c>
      <c r="E32" s="466">
        <v>0</v>
      </c>
      <c r="F32" s="469">
        <v>0</v>
      </c>
      <c r="G32" s="466">
        <v>1</v>
      </c>
      <c r="H32" s="483">
        <v>0.00041631973355537054</v>
      </c>
    </row>
    <row r="33" spans="1:8" ht="18">
      <c r="A33" s="287">
        <v>60</v>
      </c>
      <c r="B33" s="471" t="s">
        <v>244</v>
      </c>
      <c r="C33" s="18">
        <v>0</v>
      </c>
      <c r="D33" s="473">
        <v>0</v>
      </c>
      <c r="E33" s="18">
        <v>0</v>
      </c>
      <c r="F33" s="473">
        <v>0</v>
      </c>
      <c r="G33" s="489">
        <v>0</v>
      </c>
      <c r="H33" s="488">
        <v>0</v>
      </c>
    </row>
    <row r="34" spans="1:8" ht="18">
      <c r="A34" s="292">
        <v>61</v>
      </c>
      <c r="B34" s="475" t="s">
        <v>245</v>
      </c>
      <c r="C34" s="22">
        <v>0</v>
      </c>
      <c r="D34" s="477">
        <v>0</v>
      </c>
      <c r="E34" s="22">
        <v>0</v>
      </c>
      <c r="F34" s="477">
        <v>0</v>
      </c>
      <c r="G34" s="490">
        <v>0</v>
      </c>
      <c r="H34" s="477">
        <v>0</v>
      </c>
    </row>
    <row r="35" spans="1:8" ht="18">
      <c r="A35" s="292">
        <v>62</v>
      </c>
      <c r="B35" s="475" t="s">
        <v>246</v>
      </c>
      <c r="C35" s="22">
        <v>0</v>
      </c>
      <c r="D35" s="477">
        <v>0</v>
      </c>
      <c r="E35" s="22">
        <v>0</v>
      </c>
      <c r="F35" s="477">
        <v>0</v>
      </c>
      <c r="G35" s="490">
        <v>0</v>
      </c>
      <c r="H35" s="477">
        <v>0</v>
      </c>
    </row>
    <row r="36" spans="1:8" ht="18">
      <c r="A36" s="292">
        <v>63</v>
      </c>
      <c r="B36" s="475" t="s">
        <v>247</v>
      </c>
      <c r="C36" s="22">
        <v>1</v>
      </c>
      <c r="D36" s="477">
        <v>0.000881057268722467</v>
      </c>
      <c r="E36" s="22">
        <v>0</v>
      </c>
      <c r="F36" s="477">
        <v>0</v>
      </c>
      <c r="G36" s="490">
        <v>1</v>
      </c>
      <c r="H36" s="477">
        <v>0.00041631973355537054</v>
      </c>
    </row>
    <row r="37" spans="1:8" ht="36" thickBot="1">
      <c r="A37" s="305">
        <v>69</v>
      </c>
      <c r="B37" s="484" t="s">
        <v>248</v>
      </c>
      <c r="C37" s="33">
        <v>0</v>
      </c>
      <c r="D37" s="486">
        <v>0</v>
      </c>
      <c r="E37" s="33">
        <v>0</v>
      </c>
      <c r="F37" s="486">
        <v>0</v>
      </c>
      <c r="G37" s="491">
        <v>0</v>
      </c>
      <c r="H37" s="486">
        <v>0</v>
      </c>
    </row>
    <row r="38" spans="1:8" ht="18" thickBot="1">
      <c r="A38" s="464">
        <v>7</v>
      </c>
      <c r="B38" s="465" t="s">
        <v>249</v>
      </c>
      <c r="C38" s="466">
        <v>0</v>
      </c>
      <c r="D38" s="468">
        <v>0</v>
      </c>
      <c r="E38" s="466">
        <v>0</v>
      </c>
      <c r="F38" s="469">
        <v>0</v>
      </c>
      <c r="G38" s="466">
        <v>0</v>
      </c>
      <c r="H38" s="470">
        <v>0</v>
      </c>
    </row>
    <row r="39" spans="1:8" ht="18">
      <c r="A39" s="287">
        <v>70</v>
      </c>
      <c r="B39" s="471" t="s">
        <v>250</v>
      </c>
      <c r="C39" s="18">
        <v>0</v>
      </c>
      <c r="D39" s="473">
        <v>0</v>
      </c>
      <c r="E39" s="18">
        <v>0</v>
      </c>
      <c r="F39" s="473">
        <v>0</v>
      </c>
      <c r="G39" s="489">
        <v>0</v>
      </c>
      <c r="H39" s="473">
        <v>0</v>
      </c>
    </row>
    <row r="40" spans="1:8" ht="18">
      <c r="A40" s="292">
        <v>71</v>
      </c>
      <c r="B40" s="475" t="s">
        <v>251</v>
      </c>
      <c r="C40" s="22">
        <v>0</v>
      </c>
      <c r="D40" s="477">
        <v>0</v>
      </c>
      <c r="E40" s="22">
        <v>0</v>
      </c>
      <c r="F40" s="477">
        <v>0</v>
      </c>
      <c r="G40" s="490">
        <v>0</v>
      </c>
      <c r="H40" s="477">
        <v>0</v>
      </c>
    </row>
    <row r="41" spans="1:8" ht="18">
      <c r="A41" s="292">
        <v>72</v>
      </c>
      <c r="B41" s="475" t="s">
        <v>252</v>
      </c>
      <c r="C41" s="22">
        <v>0</v>
      </c>
      <c r="D41" s="477">
        <v>0</v>
      </c>
      <c r="E41" s="22">
        <v>0</v>
      </c>
      <c r="F41" s="477">
        <v>0</v>
      </c>
      <c r="G41" s="490">
        <v>0</v>
      </c>
      <c r="H41" s="477">
        <v>0</v>
      </c>
    </row>
    <row r="42" spans="1:8" ht="18" thickBot="1">
      <c r="A42" s="299">
        <v>79</v>
      </c>
      <c r="B42" s="479" t="s">
        <v>253</v>
      </c>
      <c r="C42" s="26">
        <v>0</v>
      </c>
      <c r="D42" s="481">
        <v>0</v>
      </c>
      <c r="E42" s="26">
        <v>0</v>
      </c>
      <c r="F42" s="481">
        <v>0</v>
      </c>
      <c r="G42" s="492">
        <v>0</v>
      </c>
      <c r="H42" s="481">
        <v>0</v>
      </c>
    </row>
    <row r="43" spans="1:8" ht="18" thickBot="1">
      <c r="A43" s="464">
        <v>8</v>
      </c>
      <c r="B43" s="465" t="s">
        <v>254</v>
      </c>
      <c r="C43" s="466">
        <v>0</v>
      </c>
      <c r="D43" s="468">
        <v>0</v>
      </c>
      <c r="E43" s="466">
        <v>0</v>
      </c>
      <c r="F43" s="469">
        <v>0</v>
      </c>
      <c r="G43" s="466">
        <v>0</v>
      </c>
      <c r="H43" s="470">
        <v>0</v>
      </c>
    </row>
    <row r="44" spans="1:8" ht="18">
      <c r="A44" s="287">
        <v>80</v>
      </c>
      <c r="B44" s="471" t="s">
        <v>255</v>
      </c>
      <c r="C44" s="18">
        <v>0</v>
      </c>
      <c r="D44" s="473">
        <v>0</v>
      </c>
      <c r="E44" s="18">
        <v>0</v>
      </c>
      <c r="F44" s="473">
        <v>0</v>
      </c>
      <c r="G44" s="489">
        <v>0</v>
      </c>
      <c r="H44" s="473">
        <v>0</v>
      </c>
    </row>
    <row r="45" spans="1:8" ht="18">
      <c r="A45" s="292">
        <v>81</v>
      </c>
      <c r="B45" s="475" t="s">
        <v>256</v>
      </c>
      <c r="C45" s="22">
        <v>0</v>
      </c>
      <c r="D45" s="477">
        <v>0</v>
      </c>
      <c r="E45" s="22">
        <v>0</v>
      </c>
      <c r="F45" s="477">
        <v>0</v>
      </c>
      <c r="G45" s="490">
        <v>0</v>
      </c>
      <c r="H45" s="477">
        <v>0</v>
      </c>
    </row>
    <row r="46" spans="1:8" ht="18">
      <c r="A46" s="292">
        <v>82</v>
      </c>
      <c r="B46" s="475" t="s">
        <v>257</v>
      </c>
      <c r="C46" s="22">
        <v>0</v>
      </c>
      <c r="D46" s="477">
        <v>0</v>
      </c>
      <c r="E46" s="22">
        <v>0</v>
      </c>
      <c r="F46" s="477">
        <v>0</v>
      </c>
      <c r="G46" s="490">
        <v>0</v>
      </c>
      <c r="H46" s="477">
        <v>0</v>
      </c>
    </row>
    <row r="47" spans="1:8" ht="18" thickBot="1">
      <c r="A47" s="305">
        <v>89</v>
      </c>
      <c r="B47" s="484" t="s">
        <v>258</v>
      </c>
      <c r="C47" s="33">
        <v>0</v>
      </c>
      <c r="D47" s="486">
        <v>0</v>
      </c>
      <c r="E47" s="33">
        <v>0</v>
      </c>
      <c r="F47" s="486">
        <v>0</v>
      </c>
      <c r="G47" s="491">
        <v>0</v>
      </c>
      <c r="H47" s="486">
        <v>0</v>
      </c>
    </row>
    <row r="48" spans="1:8" ht="18" thickBot="1">
      <c r="A48" s="464">
        <v>9</v>
      </c>
      <c r="B48" s="465" t="s">
        <v>259</v>
      </c>
      <c r="C48" s="466">
        <v>1</v>
      </c>
      <c r="D48" s="468">
        <v>0.000881057268722467</v>
      </c>
      <c r="E48" s="466">
        <v>0</v>
      </c>
      <c r="F48" s="469">
        <v>0</v>
      </c>
      <c r="G48" s="466">
        <v>1</v>
      </c>
      <c r="H48" s="470">
        <v>0.00041631973355537054</v>
      </c>
    </row>
    <row r="49" spans="1:8" ht="18">
      <c r="A49" s="287">
        <v>90</v>
      </c>
      <c r="B49" s="471" t="s">
        <v>260</v>
      </c>
      <c r="C49" s="472">
        <v>0</v>
      </c>
      <c r="D49" s="473">
        <v>0</v>
      </c>
      <c r="E49" s="472">
        <v>0</v>
      </c>
      <c r="F49" s="473">
        <v>0</v>
      </c>
      <c r="G49" s="474">
        <v>0</v>
      </c>
      <c r="H49" s="473">
        <v>0</v>
      </c>
    </row>
    <row r="50" spans="1:8" ht="18">
      <c r="A50" s="292">
        <v>91</v>
      </c>
      <c r="B50" s="475" t="s">
        <v>261</v>
      </c>
      <c r="C50" s="476">
        <v>0</v>
      </c>
      <c r="D50" s="477">
        <v>0</v>
      </c>
      <c r="E50" s="476">
        <v>0</v>
      </c>
      <c r="F50" s="477">
        <v>0</v>
      </c>
      <c r="G50" s="478">
        <v>0</v>
      </c>
      <c r="H50" s="477">
        <v>0</v>
      </c>
    </row>
    <row r="51" spans="1:8" ht="18">
      <c r="A51" s="292">
        <v>92</v>
      </c>
      <c r="B51" s="475" t="s">
        <v>262</v>
      </c>
      <c r="C51" s="476">
        <v>0</v>
      </c>
      <c r="D51" s="477">
        <v>0</v>
      </c>
      <c r="E51" s="476">
        <v>0</v>
      </c>
      <c r="F51" s="477">
        <v>0</v>
      </c>
      <c r="G51" s="478">
        <v>0</v>
      </c>
      <c r="H51" s="477">
        <v>0</v>
      </c>
    </row>
    <row r="52" spans="1:8" ht="18" thickBot="1">
      <c r="A52" s="299">
        <v>99</v>
      </c>
      <c r="B52" s="479" t="s">
        <v>263</v>
      </c>
      <c r="C52" s="480">
        <v>1</v>
      </c>
      <c r="D52" s="481">
        <v>0.000881057268722467</v>
      </c>
      <c r="E52" s="480">
        <v>0</v>
      </c>
      <c r="F52" s="481">
        <v>0</v>
      </c>
      <c r="G52" s="482">
        <v>1</v>
      </c>
      <c r="H52" s="481">
        <v>0.00041631973355537054</v>
      </c>
    </row>
    <row r="53" spans="1:8" ht="18" thickBot="1">
      <c r="A53" s="464">
        <v>10</v>
      </c>
      <c r="B53" s="465" t="s">
        <v>264</v>
      </c>
      <c r="C53" s="466">
        <v>0</v>
      </c>
      <c r="D53" s="468">
        <v>0</v>
      </c>
      <c r="E53" s="466">
        <v>0</v>
      </c>
      <c r="F53" s="469">
        <v>0</v>
      </c>
      <c r="G53" s="466">
        <v>0</v>
      </c>
      <c r="H53" s="483">
        <v>0</v>
      </c>
    </row>
    <row r="54" spans="1:8" ht="18">
      <c r="A54" s="287">
        <v>100</v>
      </c>
      <c r="B54" s="471" t="s">
        <v>265</v>
      </c>
      <c r="C54" s="472">
        <v>0</v>
      </c>
      <c r="D54" s="473">
        <v>0</v>
      </c>
      <c r="E54" s="472">
        <v>0</v>
      </c>
      <c r="F54" s="473">
        <v>0</v>
      </c>
      <c r="G54" s="474">
        <v>0</v>
      </c>
      <c r="H54" s="488">
        <v>0</v>
      </c>
    </row>
    <row r="55" spans="1:8" ht="18">
      <c r="A55" s="292">
        <v>101</v>
      </c>
      <c r="B55" s="475" t="s">
        <v>266</v>
      </c>
      <c r="C55" s="476">
        <v>0</v>
      </c>
      <c r="D55" s="477">
        <v>0</v>
      </c>
      <c r="E55" s="476">
        <v>0</v>
      </c>
      <c r="F55" s="477">
        <v>0</v>
      </c>
      <c r="G55" s="478">
        <v>0</v>
      </c>
      <c r="H55" s="477">
        <v>0</v>
      </c>
    </row>
    <row r="56" spans="1:8" ht="18">
      <c r="A56" s="292">
        <v>102</v>
      </c>
      <c r="B56" s="475" t="s">
        <v>267</v>
      </c>
      <c r="C56" s="476">
        <v>0</v>
      </c>
      <c r="D56" s="477">
        <v>0</v>
      </c>
      <c r="E56" s="476">
        <v>0</v>
      </c>
      <c r="F56" s="477">
        <v>0</v>
      </c>
      <c r="G56" s="478">
        <v>0</v>
      </c>
      <c r="H56" s="477">
        <v>0</v>
      </c>
    </row>
    <row r="57" spans="1:8" ht="18">
      <c r="A57" s="292">
        <v>103</v>
      </c>
      <c r="B57" s="475" t="s">
        <v>268</v>
      </c>
      <c r="C57" s="476">
        <v>0</v>
      </c>
      <c r="D57" s="477">
        <v>0</v>
      </c>
      <c r="E57" s="476">
        <v>0</v>
      </c>
      <c r="F57" s="477">
        <v>0</v>
      </c>
      <c r="G57" s="478">
        <v>0</v>
      </c>
      <c r="H57" s="477">
        <v>0</v>
      </c>
    </row>
    <row r="58" spans="1:8" ht="18" thickBot="1">
      <c r="A58" s="305">
        <v>109</v>
      </c>
      <c r="B58" s="484" t="s">
        <v>269</v>
      </c>
      <c r="C58" s="485">
        <v>0</v>
      </c>
      <c r="D58" s="486">
        <v>0</v>
      </c>
      <c r="E58" s="485">
        <v>0</v>
      </c>
      <c r="F58" s="486">
        <v>0</v>
      </c>
      <c r="G58" s="487">
        <v>0</v>
      </c>
      <c r="H58" s="486">
        <v>0</v>
      </c>
    </row>
    <row r="59" spans="1:8" ht="18" thickBot="1">
      <c r="A59" s="464">
        <v>11</v>
      </c>
      <c r="B59" s="465" t="s">
        <v>270</v>
      </c>
      <c r="C59" s="466">
        <v>13</v>
      </c>
      <c r="D59" s="468">
        <v>0.01145374449339207</v>
      </c>
      <c r="E59" s="466">
        <v>9</v>
      </c>
      <c r="F59" s="469">
        <v>0.007103393843725336</v>
      </c>
      <c r="G59" s="466">
        <v>22</v>
      </c>
      <c r="H59" s="470">
        <v>0.009159034138218152</v>
      </c>
    </row>
    <row r="60" spans="1:8" ht="18">
      <c r="A60" s="287">
        <v>110</v>
      </c>
      <c r="B60" s="471" t="s">
        <v>271</v>
      </c>
      <c r="C60" s="472">
        <v>7</v>
      </c>
      <c r="D60" s="473">
        <v>0.006167400881057269</v>
      </c>
      <c r="E60" s="472">
        <v>3</v>
      </c>
      <c r="F60" s="473">
        <v>0.0023677979479084454</v>
      </c>
      <c r="G60" s="474">
        <v>10</v>
      </c>
      <c r="H60" s="473">
        <v>0.004163197335553705</v>
      </c>
    </row>
    <row r="61" spans="1:8" ht="18">
      <c r="A61" s="292">
        <v>111</v>
      </c>
      <c r="B61" s="475" t="s">
        <v>272</v>
      </c>
      <c r="C61" s="476">
        <v>2</v>
      </c>
      <c r="D61" s="477">
        <v>0.001762114537444934</v>
      </c>
      <c r="E61" s="476">
        <v>1</v>
      </c>
      <c r="F61" s="477">
        <v>0.0007892659826361484</v>
      </c>
      <c r="G61" s="478">
        <v>3</v>
      </c>
      <c r="H61" s="477">
        <v>0.0012489592006661116</v>
      </c>
    </row>
    <row r="62" spans="1:8" ht="18">
      <c r="A62" s="292">
        <v>112</v>
      </c>
      <c r="B62" s="475" t="s">
        <v>273</v>
      </c>
      <c r="C62" s="476">
        <v>3</v>
      </c>
      <c r="D62" s="477">
        <v>0.0026431718061674008</v>
      </c>
      <c r="E62" s="476">
        <v>1</v>
      </c>
      <c r="F62" s="477">
        <v>0.0007892659826361484</v>
      </c>
      <c r="G62" s="478">
        <v>4</v>
      </c>
      <c r="H62" s="477">
        <v>0.0016652789342214821</v>
      </c>
    </row>
    <row r="63" spans="1:8" ht="18" thickBot="1">
      <c r="A63" s="299">
        <v>119</v>
      </c>
      <c r="B63" s="479" t="s">
        <v>274</v>
      </c>
      <c r="C63" s="480">
        <v>1</v>
      </c>
      <c r="D63" s="481">
        <v>0.000881057268722467</v>
      </c>
      <c r="E63" s="480">
        <v>4</v>
      </c>
      <c r="F63" s="481">
        <v>0.0031570639305445935</v>
      </c>
      <c r="G63" s="482">
        <v>5</v>
      </c>
      <c r="H63" s="481">
        <v>0.0020815986677768525</v>
      </c>
    </row>
    <row r="64" spans="1:8" ht="18" thickBot="1">
      <c r="A64" s="464">
        <v>12</v>
      </c>
      <c r="B64" s="465" t="s">
        <v>277</v>
      </c>
      <c r="C64" s="466">
        <v>59</v>
      </c>
      <c r="D64" s="468">
        <v>0.051982378854625554</v>
      </c>
      <c r="E64" s="466">
        <v>89</v>
      </c>
      <c r="F64" s="469">
        <v>0.0702446724546172</v>
      </c>
      <c r="G64" s="466">
        <v>148</v>
      </c>
      <c r="H64" s="470">
        <v>0.061615320566194835</v>
      </c>
    </row>
    <row r="65" spans="1:8" ht="18" thickBot="1">
      <c r="A65" s="334">
        <v>120</v>
      </c>
      <c r="B65" s="493" t="s">
        <v>275</v>
      </c>
      <c r="C65" s="494">
        <v>59</v>
      </c>
      <c r="D65" s="495">
        <v>0.051982378854625554</v>
      </c>
      <c r="E65" s="494">
        <v>89</v>
      </c>
      <c r="F65" s="495">
        <v>0.0702446724546172</v>
      </c>
      <c r="G65" s="496">
        <v>148</v>
      </c>
      <c r="H65" s="495">
        <v>0.061615320566194835</v>
      </c>
    </row>
    <row r="66" spans="1:8" ht="18" thickBot="1">
      <c r="A66" s="322">
        <v>999</v>
      </c>
      <c r="B66" s="497" t="s">
        <v>276</v>
      </c>
      <c r="C66" s="498">
        <v>18</v>
      </c>
      <c r="D66" s="499">
        <v>0.015859030837004406</v>
      </c>
      <c r="E66" s="498">
        <v>22</v>
      </c>
      <c r="F66" s="499">
        <v>0.017363851617995266</v>
      </c>
      <c r="G66" s="498">
        <v>40</v>
      </c>
      <c r="H66" s="499">
        <v>0.01665278934221482</v>
      </c>
    </row>
    <row r="67" spans="1:8" ht="17.25" thickBot="1">
      <c r="A67" s="911" t="s">
        <v>97</v>
      </c>
      <c r="B67" s="912"/>
      <c r="C67" s="500">
        <v>1135</v>
      </c>
      <c r="D67" s="501">
        <v>1</v>
      </c>
      <c r="E67" s="502">
        <v>1267</v>
      </c>
      <c r="F67" s="501">
        <v>1</v>
      </c>
      <c r="G67" s="502">
        <v>2402</v>
      </c>
      <c r="H67" s="501">
        <v>1</v>
      </c>
    </row>
  </sheetData>
  <sheetProtection/>
  <mergeCells count="8">
    <mergeCell ref="A67:B6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28125" style="0" customWidth="1"/>
    <col min="2" max="2" width="70.421875" style="0" customWidth="1"/>
    <col min="3" max="10" width="15.7109375" style="0" customWidth="1"/>
  </cols>
  <sheetData>
    <row r="1" spans="1:10" ht="24.75" customHeight="1" thickBot="1" thickTop="1">
      <c r="A1" s="716" t="s">
        <v>420</v>
      </c>
      <c r="B1" s="717"/>
      <c r="C1" s="717"/>
      <c r="D1" s="717"/>
      <c r="E1" s="717"/>
      <c r="F1" s="717"/>
      <c r="G1" s="717"/>
      <c r="H1" s="717"/>
      <c r="I1" s="930"/>
      <c r="J1" s="931"/>
    </row>
    <row r="2" spans="1:10" ht="19.5" customHeight="1" thickTop="1">
      <c r="A2" s="838" t="s">
        <v>214</v>
      </c>
      <c r="B2" s="876" t="s">
        <v>215</v>
      </c>
      <c r="C2" s="742" t="s">
        <v>101</v>
      </c>
      <c r="D2" s="868"/>
      <c r="E2" s="868"/>
      <c r="F2" s="868"/>
      <c r="G2" s="869"/>
      <c r="H2" s="869"/>
      <c r="I2" s="934" t="s">
        <v>97</v>
      </c>
      <c r="J2" s="935"/>
    </row>
    <row r="3" spans="1:10" ht="19.5" customHeight="1">
      <c r="A3" s="839"/>
      <c r="B3" s="842"/>
      <c r="C3" s="875" t="s">
        <v>102</v>
      </c>
      <c r="D3" s="876"/>
      <c r="E3" s="838" t="s">
        <v>103</v>
      </c>
      <c r="F3" s="841"/>
      <c r="G3" s="868" t="s">
        <v>104</v>
      </c>
      <c r="H3" s="869"/>
      <c r="I3" s="873"/>
      <c r="J3" s="874"/>
    </row>
    <row r="4" spans="1:10" ht="19.5" customHeight="1" thickBot="1">
      <c r="A4" s="932"/>
      <c r="B4" s="933"/>
      <c r="C4" s="337" t="s">
        <v>33</v>
      </c>
      <c r="D4" s="51" t="s">
        <v>34</v>
      </c>
      <c r="E4" s="274" t="s">
        <v>33</v>
      </c>
      <c r="F4" s="275" t="s">
        <v>34</v>
      </c>
      <c r="G4" s="338" t="s">
        <v>33</v>
      </c>
      <c r="H4" s="51" t="s">
        <v>34</v>
      </c>
      <c r="I4" s="48" t="s">
        <v>33</v>
      </c>
      <c r="J4" s="49" t="s">
        <v>34</v>
      </c>
    </row>
    <row r="5" spans="1:10" ht="17.25" thickBot="1">
      <c r="A5" s="503">
        <v>0</v>
      </c>
      <c r="B5" s="504" t="s">
        <v>216</v>
      </c>
      <c r="C5" s="505">
        <v>15</v>
      </c>
      <c r="D5" s="418">
        <v>0.07075471698113207</v>
      </c>
      <c r="E5" s="505">
        <v>83</v>
      </c>
      <c r="F5" s="417">
        <v>0.053617571059431525</v>
      </c>
      <c r="G5" s="506">
        <v>35</v>
      </c>
      <c r="H5" s="418">
        <v>0.05451713395638629</v>
      </c>
      <c r="I5" s="416">
        <v>133</v>
      </c>
      <c r="J5" s="417">
        <v>0.05537052456286428</v>
      </c>
    </row>
    <row r="6" spans="1:10" ht="17.25" thickBot="1">
      <c r="A6" s="503">
        <v>1</v>
      </c>
      <c r="B6" s="504" t="s">
        <v>217</v>
      </c>
      <c r="C6" s="505">
        <v>29</v>
      </c>
      <c r="D6" s="507">
        <v>0.13679245283018868</v>
      </c>
      <c r="E6" s="505">
        <v>283</v>
      </c>
      <c r="F6" s="507">
        <v>0.18281653746770027</v>
      </c>
      <c r="G6" s="505">
        <v>121</v>
      </c>
      <c r="H6" s="508">
        <v>0.18847352024922118</v>
      </c>
      <c r="I6" s="505">
        <v>433</v>
      </c>
      <c r="J6" s="453">
        <v>0.18026644462947544</v>
      </c>
    </row>
    <row r="7" spans="1:10" ht="16.5">
      <c r="A7" s="509">
        <v>10</v>
      </c>
      <c r="B7" s="510" t="s">
        <v>218</v>
      </c>
      <c r="C7" s="348">
        <v>4</v>
      </c>
      <c r="D7" s="423">
        <v>0.018867924528301886</v>
      </c>
      <c r="E7" s="348">
        <v>37</v>
      </c>
      <c r="F7" s="422">
        <v>0.023901808785529714</v>
      </c>
      <c r="G7" s="511">
        <v>15</v>
      </c>
      <c r="H7" s="423">
        <v>0.02336448598130841</v>
      </c>
      <c r="I7" s="421">
        <v>56</v>
      </c>
      <c r="J7" s="422">
        <v>0.02331390507910075</v>
      </c>
    </row>
    <row r="8" spans="1:10" ht="16.5">
      <c r="A8" s="512">
        <v>11</v>
      </c>
      <c r="B8" s="513" t="s">
        <v>219</v>
      </c>
      <c r="C8" s="351">
        <v>23</v>
      </c>
      <c r="D8" s="514">
        <v>0.10849056603773585</v>
      </c>
      <c r="E8" s="351">
        <v>216</v>
      </c>
      <c r="F8" s="515">
        <v>0.13953488372093023</v>
      </c>
      <c r="G8" s="516">
        <v>89</v>
      </c>
      <c r="H8" s="514">
        <v>0.13862928348909656</v>
      </c>
      <c r="I8" s="517">
        <v>328</v>
      </c>
      <c r="J8" s="515">
        <v>0.13655287260616153</v>
      </c>
    </row>
    <row r="9" spans="1:10" ht="16.5">
      <c r="A9" s="512">
        <v>12</v>
      </c>
      <c r="B9" s="513" t="s">
        <v>220</v>
      </c>
      <c r="C9" s="351">
        <v>2</v>
      </c>
      <c r="D9" s="514">
        <v>0.009433962264150943</v>
      </c>
      <c r="E9" s="351">
        <v>20</v>
      </c>
      <c r="F9" s="515">
        <v>0.012919896640826873</v>
      </c>
      <c r="G9" s="516">
        <v>15</v>
      </c>
      <c r="H9" s="514">
        <v>0.02336448598130841</v>
      </c>
      <c r="I9" s="517">
        <v>37</v>
      </c>
      <c r="J9" s="515">
        <v>0.015403830141548709</v>
      </c>
    </row>
    <row r="10" spans="1:10" ht="16.5">
      <c r="A10" s="512">
        <v>13</v>
      </c>
      <c r="B10" s="513" t="s">
        <v>221</v>
      </c>
      <c r="C10" s="351">
        <v>0</v>
      </c>
      <c r="D10" s="514">
        <v>0</v>
      </c>
      <c r="E10" s="351">
        <v>2</v>
      </c>
      <c r="F10" s="515">
        <v>0.0012919896640826874</v>
      </c>
      <c r="G10" s="516">
        <v>1</v>
      </c>
      <c r="H10" s="514">
        <v>0.001557632398753894</v>
      </c>
      <c r="I10" s="517">
        <v>3</v>
      </c>
      <c r="J10" s="515">
        <v>0.0012489592006661116</v>
      </c>
    </row>
    <row r="11" spans="1:10" ht="17.25" thickBot="1">
      <c r="A11" s="518">
        <v>19</v>
      </c>
      <c r="B11" s="519" t="s">
        <v>222</v>
      </c>
      <c r="C11" s="357">
        <v>0</v>
      </c>
      <c r="D11" s="520">
        <v>0</v>
      </c>
      <c r="E11" s="357">
        <v>8</v>
      </c>
      <c r="F11" s="521">
        <v>0.00516795865633075</v>
      </c>
      <c r="G11" s="522">
        <v>1</v>
      </c>
      <c r="H11" s="520">
        <v>0.001557632398753894</v>
      </c>
      <c r="I11" s="523">
        <v>9</v>
      </c>
      <c r="J11" s="521">
        <v>0.003746877601998335</v>
      </c>
    </row>
    <row r="12" spans="1:10" ht="17.25" thickBot="1">
      <c r="A12" s="503">
        <v>2</v>
      </c>
      <c r="B12" s="504" t="s">
        <v>223</v>
      </c>
      <c r="C12" s="505">
        <v>85</v>
      </c>
      <c r="D12" s="507">
        <v>0.4009433962264151</v>
      </c>
      <c r="E12" s="505">
        <v>540</v>
      </c>
      <c r="F12" s="507">
        <v>0.3488372093023256</v>
      </c>
      <c r="G12" s="505">
        <v>293</v>
      </c>
      <c r="H12" s="508">
        <v>0.45638629283489096</v>
      </c>
      <c r="I12" s="505">
        <v>918</v>
      </c>
      <c r="J12" s="524">
        <v>0.38218151540383016</v>
      </c>
    </row>
    <row r="13" spans="1:10" ht="16.5">
      <c r="A13" s="509">
        <v>20</v>
      </c>
      <c r="B13" s="510" t="s">
        <v>224</v>
      </c>
      <c r="C13" s="348">
        <v>44</v>
      </c>
      <c r="D13" s="423">
        <v>0.20754716981132076</v>
      </c>
      <c r="E13" s="348">
        <v>254</v>
      </c>
      <c r="F13" s="422">
        <v>0.1640826873385013</v>
      </c>
      <c r="G13" s="525">
        <v>136</v>
      </c>
      <c r="H13" s="423">
        <v>0.2118380062305296</v>
      </c>
      <c r="I13" s="421">
        <v>434</v>
      </c>
      <c r="J13" s="526">
        <v>0.1806827643630308</v>
      </c>
    </row>
    <row r="14" spans="1:10" ht="16.5">
      <c r="A14" s="512">
        <v>21</v>
      </c>
      <c r="B14" s="513" t="s">
        <v>225</v>
      </c>
      <c r="C14" s="351">
        <v>35</v>
      </c>
      <c r="D14" s="514">
        <v>0.1650943396226415</v>
      </c>
      <c r="E14" s="351">
        <v>248</v>
      </c>
      <c r="F14" s="515">
        <v>0.16020671834625322</v>
      </c>
      <c r="G14" s="516">
        <v>138</v>
      </c>
      <c r="H14" s="514">
        <v>0.21495327102803738</v>
      </c>
      <c r="I14" s="517">
        <v>421</v>
      </c>
      <c r="J14" s="515">
        <v>0.175270607826811</v>
      </c>
    </row>
    <row r="15" spans="1:10" ht="16.5">
      <c r="A15" s="512">
        <v>22</v>
      </c>
      <c r="B15" s="513" t="s">
        <v>226</v>
      </c>
      <c r="C15" s="351">
        <v>3</v>
      </c>
      <c r="D15" s="514">
        <v>0.014150943396226415</v>
      </c>
      <c r="E15" s="351">
        <v>13</v>
      </c>
      <c r="F15" s="515">
        <v>0.008397932816537468</v>
      </c>
      <c r="G15" s="516">
        <v>7</v>
      </c>
      <c r="H15" s="514">
        <v>0.010903426791277258</v>
      </c>
      <c r="I15" s="517">
        <v>23</v>
      </c>
      <c r="J15" s="515">
        <v>0.009575353871773521</v>
      </c>
    </row>
    <row r="16" spans="1:10" ht="17.25" thickBot="1">
      <c r="A16" s="527">
        <v>29</v>
      </c>
      <c r="B16" s="528" t="s">
        <v>227</v>
      </c>
      <c r="C16" s="361">
        <v>3</v>
      </c>
      <c r="D16" s="529">
        <v>0.014150943396226415</v>
      </c>
      <c r="E16" s="361">
        <v>25</v>
      </c>
      <c r="F16" s="530">
        <v>0.01614987080103359</v>
      </c>
      <c r="G16" s="531">
        <v>12</v>
      </c>
      <c r="H16" s="529">
        <v>0.018691588785046728</v>
      </c>
      <c r="I16" s="532">
        <v>40</v>
      </c>
      <c r="J16" s="530">
        <v>0.01665278934221482</v>
      </c>
    </row>
    <row r="17" spans="1:10" ht="17.25" thickBot="1">
      <c r="A17" s="503">
        <v>3</v>
      </c>
      <c r="B17" s="504" t="s">
        <v>228</v>
      </c>
      <c r="C17" s="505">
        <v>47</v>
      </c>
      <c r="D17" s="507">
        <v>0.22169811320754718</v>
      </c>
      <c r="E17" s="505">
        <v>361</v>
      </c>
      <c r="F17" s="507">
        <v>0.23320413436692505</v>
      </c>
      <c r="G17" s="505">
        <v>106</v>
      </c>
      <c r="H17" s="508">
        <v>0.16510903426791276</v>
      </c>
      <c r="I17" s="505">
        <v>514</v>
      </c>
      <c r="J17" s="453">
        <v>0.21398834304746045</v>
      </c>
    </row>
    <row r="18" spans="1:10" ht="16.5">
      <c r="A18" s="509">
        <v>30</v>
      </c>
      <c r="B18" s="510" t="s">
        <v>229</v>
      </c>
      <c r="C18" s="348">
        <v>19</v>
      </c>
      <c r="D18" s="423">
        <v>0.08962264150943396</v>
      </c>
      <c r="E18" s="348">
        <v>126</v>
      </c>
      <c r="F18" s="422">
        <v>0.08139534883720931</v>
      </c>
      <c r="G18" s="511">
        <v>36</v>
      </c>
      <c r="H18" s="423">
        <v>0.056074766355140186</v>
      </c>
      <c r="I18" s="421">
        <v>181</v>
      </c>
      <c r="J18" s="422">
        <v>0.07535387177352207</v>
      </c>
    </row>
    <row r="19" spans="1:10" ht="16.5">
      <c r="A19" s="512">
        <v>31</v>
      </c>
      <c r="B19" s="513" t="s">
        <v>230</v>
      </c>
      <c r="C19" s="351">
        <v>4</v>
      </c>
      <c r="D19" s="514">
        <v>0.018867924528301886</v>
      </c>
      <c r="E19" s="351">
        <v>41</v>
      </c>
      <c r="F19" s="515">
        <v>0.02648578811369509</v>
      </c>
      <c r="G19" s="516">
        <v>11</v>
      </c>
      <c r="H19" s="514">
        <v>0.017133956386292833</v>
      </c>
      <c r="I19" s="517">
        <v>56</v>
      </c>
      <c r="J19" s="515">
        <v>0.02331390507910075</v>
      </c>
    </row>
    <row r="20" spans="1:10" ht="16.5">
      <c r="A20" s="512">
        <v>32</v>
      </c>
      <c r="B20" s="513" t="s">
        <v>231</v>
      </c>
      <c r="C20" s="351">
        <v>21</v>
      </c>
      <c r="D20" s="514">
        <v>0.09905660377358491</v>
      </c>
      <c r="E20" s="351">
        <v>162</v>
      </c>
      <c r="F20" s="515">
        <v>0.10465116279069768</v>
      </c>
      <c r="G20" s="516">
        <v>43</v>
      </c>
      <c r="H20" s="514">
        <v>0.06697819314641744</v>
      </c>
      <c r="I20" s="517">
        <v>226</v>
      </c>
      <c r="J20" s="515">
        <v>0.09408825978351373</v>
      </c>
    </row>
    <row r="21" spans="1:10" ht="17.25" thickBot="1">
      <c r="A21" s="518">
        <v>39</v>
      </c>
      <c r="B21" s="519" t="s">
        <v>232</v>
      </c>
      <c r="C21" s="357">
        <v>3</v>
      </c>
      <c r="D21" s="520">
        <v>0.014150943396226415</v>
      </c>
      <c r="E21" s="357">
        <v>32</v>
      </c>
      <c r="F21" s="521">
        <v>0.020671834625323</v>
      </c>
      <c r="G21" s="533">
        <v>16</v>
      </c>
      <c r="H21" s="520">
        <v>0.024922118380062305</v>
      </c>
      <c r="I21" s="523">
        <v>51</v>
      </c>
      <c r="J21" s="521">
        <v>0.021232306411323898</v>
      </c>
    </row>
    <row r="22" spans="1:10" ht="17.25" thickBot="1">
      <c r="A22" s="503">
        <v>4</v>
      </c>
      <c r="B22" s="504" t="s">
        <v>234</v>
      </c>
      <c r="C22" s="505">
        <v>1</v>
      </c>
      <c r="D22" s="507">
        <v>0.0047169811320754715</v>
      </c>
      <c r="E22" s="505">
        <v>2</v>
      </c>
      <c r="F22" s="507">
        <v>0.0012919896640826874</v>
      </c>
      <c r="G22" s="505">
        <v>2</v>
      </c>
      <c r="H22" s="508">
        <v>0.003115264797507788</v>
      </c>
      <c r="I22" s="505">
        <v>5</v>
      </c>
      <c r="J22" s="524">
        <v>0.0020815986677768525</v>
      </c>
    </row>
    <row r="23" spans="1:10" ht="16.5">
      <c r="A23" s="509">
        <v>40</v>
      </c>
      <c r="B23" s="510" t="s">
        <v>234</v>
      </c>
      <c r="C23" s="348">
        <v>1</v>
      </c>
      <c r="D23" s="423">
        <v>0.0047169811320754715</v>
      </c>
      <c r="E23" s="348">
        <v>1</v>
      </c>
      <c r="F23" s="422">
        <v>0.0006459948320413437</v>
      </c>
      <c r="G23" s="525">
        <v>0</v>
      </c>
      <c r="H23" s="423">
        <v>0</v>
      </c>
      <c r="I23" s="421">
        <v>2</v>
      </c>
      <c r="J23" s="526">
        <v>0.0008326394671107411</v>
      </c>
    </row>
    <row r="24" spans="1:10" ht="17.25" thickBot="1">
      <c r="A24" s="527">
        <v>41</v>
      </c>
      <c r="B24" s="528" t="s">
        <v>235</v>
      </c>
      <c r="C24" s="361">
        <v>0</v>
      </c>
      <c r="D24" s="529">
        <v>0</v>
      </c>
      <c r="E24" s="361">
        <v>1</v>
      </c>
      <c r="F24" s="530">
        <v>0.0006459948320413437</v>
      </c>
      <c r="G24" s="531">
        <v>2</v>
      </c>
      <c r="H24" s="529">
        <v>0.003115264797507788</v>
      </c>
      <c r="I24" s="532">
        <v>3</v>
      </c>
      <c r="J24" s="530">
        <v>0.0012489592006661116</v>
      </c>
    </row>
    <row r="25" spans="1:10" ht="17.25" thickBot="1">
      <c r="A25" s="503">
        <v>5</v>
      </c>
      <c r="B25" s="504" t="s">
        <v>236</v>
      </c>
      <c r="C25" s="505">
        <v>17</v>
      </c>
      <c r="D25" s="507">
        <v>0.08018867924528301</v>
      </c>
      <c r="E25" s="505">
        <v>136</v>
      </c>
      <c r="F25" s="507">
        <v>0.08785529715762273</v>
      </c>
      <c r="G25" s="505">
        <v>34</v>
      </c>
      <c r="H25" s="508">
        <v>0.0529595015576324</v>
      </c>
      <c r="I25" s="505">
        <v>187</v>
      </c>
      <c r="J25" s="453">
        <v>0.07785179017485429</v>
      </c>
    </row>
    <row r="26" spans="1:10" ht="16.5">
      <c r="A26" s="509">
        <v>50</v>
      </c>
      <c r="B26" s="510" t="s">
        <v>237</v>
      </c>
      <c r="C26" s="348">
        <v>9</v>
      </c>
      <c r="D26" s="423">
        <v>0.04245283018867924</v>
      </c>
      <c r="E26" s="348">
        <v>67</v>
      </c>
      <c r="F26" s="422">
        <v>0.043281653746770024</v>
      </c>
      <c r="G26" s="511">
        <v>14</v>
      </c>
      <c r="H26" s="423">
        <v>0.021806853582554516</v>
      </c>
      <c r="I26" s="421">
        <v>90</v>
      </c>
      <c r="J26" s="422">
        <v>0.03746877601998335</v>
      </c>
    </row>
    <row r="27" spans="1:10" ht="16.5">
      <c r="A27" s="512">
        <v>51</v>
      </c>
      <c r="B27" s="513" t="s">
        <v>238</v>
      </c>
      <c r="C27" s="351">
        <v>3</v>
      </c>
      <c r="D27" s="514">
        <v>0.014150943396226415</v>
      </c>
      <c r="E27" s="351">
        <v>24</v>
      </c>
      <c r="F27" s="515">
        <v>0.015503875968992248</v>
      </c>
      <c r="G27" s="534">
        <v>9</v>
      </c>
      <c r="H27" s="514">
        <v>0.014018691588785047</v>
      </c>
      <c r="I27" s="517">
        <v>36</v>
      </c>
      <c r="J27" s="515">
        <v>0.01498751040799334</v>
      </c>
    </row>
    <row r="28" spans="1:10" ht="16.5">
      <c r="A28" s="512">
        <v>52</v>
      </c>
      <c r="B28" s="513" t="s">
        <v>239</v>
      </c>
      <c r="C28" s="351">
        <v>5</v>
      </c>
      <c r="D28" s="514">
        <v>0.02358490566037736</v>
      </c>
      <c r="E28" s="351">
        <v>33</v>
      </c>
      <c r="F28" s="515">
        <v>0.02131782945736434</v>
      </c>
      <c r="G28" s="534">
        <v>8</v>
      </c>
      <c r="H28" s="514">
        <v>0.012461059190031152</v>
      </c>
      <c r="I28" s="517">
        <v>46</v>
      </c>
      <c r="J28" s="515">
        <v>0.019150707743547043</v>
      </c>
    </row>
    <row r="29" spans="1:10" ht="33">
      <c r="A29" s="512">
        <v>53</v>
      </c>
      <c r="B29" s="513" t="s">
        <v>240</v>
      </c>
      <c r="C29" s="351">
        <v>0</v>
      </c>
      <c r="D29" s="514">
        <v>0</v>
      </c>
      <c r="E29" s="351">
        <v>2</v>
      </c>
      <c r="F29" s="515">
        <v>0.0012919896640826874</v>
      </c>
      <c r="G29" s="534">
        <v>1</v>
      </c>
      <c r="H29" s="514">
        <v>0.001557632398753894</v>
      </c>
      <c r="I29" s="517">
        <v>3</v>
      </c>
      <c r="J29" s="515">
        <v>0.0012489592006661116</v>
      </c>
    </row>
    <row r="30" spans="1:10" ht="16.5">
      <c r="A30" s="512">
        <v>54</v>
      </c>
      <c r="B30" s="513" t="s">
        <v>241</v>
      </c>
      <c r="C30" s="351">
        <v>0</v>
      </c>
      <c r="D30" s="514">
        <v>0</v>
      </c>
      <c r="E30" s="351">
        <v>0</v>
      </c>
      <c r="F30" s="515">
        <v>0</v>
      </c>
      <c r="G30" s="534">
        <v>0</v>
      </c>
      <c r="H30" s="514">
        <v>0</v>
      </c>
      <c r="I30" s="517">
        <v>0</v>
      </c>
      <c r="J30" s="515">
        <v>0</v>
      </c>
    </row>
    <row r="31" spans="1:10" ht="17.25" thickBot="1">
      <c r="A31" s="518">
        <v>59</v>
      </c>
      <c r="B31" s="519" t="s">
        <v>242</v>
      </c>
      <c r="C31" s="357">
        <v>0</v>
      </c>
      <c r="D31" s="520">
        <v>0</v>
      </c>
      <c r="E31" s="357">
        <v>10</v>
      </c>
      <c r="F31" s="521">
        <v>0.006459948320413436</v>
      </c>
      <c r="G31" s="533">
        <v>2</v>
      </c>
      <c r="H31" s="520">
        <v>0.003115264797507788</v>
      </c>
      <c r="I31" s="523">
        <v>12</v>
      </c>
      <c r="J31" s="521">
        <v>0.004995836802664446</v>
      </c>
    </row>
    <row r="32" spans="1:10" ht="17.25" thickBot="1">
      <c r="A32" s="503">
        <v>6</v>
      </c>
      <c r="B32" s="504" t="s">
        <v>243</v>
      </c>
      <c r="C32" s="505">
        <v>1</v>
      </c>
      <c r="D32" s="507">
        <v>0.0047169811320754715</v>
      </c>
      <c r="E32" s="505">
        <v>0</v>
      </c>
      <c r="F32" s="507">
        <v>0</v>
      </c>
      <c r="G32" s="505">
        <v>0</v>
      </c>
      <c r="H32" s="508">
        <v>0</v>
      </c>
      <c r="I32" s="505">
        <v>1</v>
      </c>
      <c r="J32" s="453">
        <v>0.00041631973355537054</v>
      </c>
    </row>
    <row r="33" spans="1:10" ht="16.5">
      <c r="A33" s="509">
        <v>60</v>
      </c>
      <c r="B33" s="510" t="s">
        <v>244</v>
      </c>
      <c r="C33" s="348">
        <v>0</v>
      </c>
      <c r="D33" s="423">
        <v>0</v>
      </c>
      <c r="E33" s="348">
        <v>0</v>
      </c>
      <c r="F33" s="422">
        <v>0</v>
      </c>
      <c r="G33" s="511">
        <v>0</v>
      </c>
      <c r="H33" s="423">
        <v>0</v>
      </c>
      <c r="I33" s="421">
        <v>0</v>
      </c>
      <c r="J33" s="526">
        <v>0</v>
      </c>
    </row>
    <row r="34" spans="1:10" ht="33">
      <c r="A34" s="512">
        <v>61</v>
      </c>
      <c r="B34" s="513" t="s">
        <v>245</v>
      </c>
      <c r="C34" s="351">
        <v>0</v>
      </c>
      <c r="D34" s="514">
        <v>0</v>
      </c>
      <c r="E34" s="351">
        <v>0</v>
      </c>
      <c r="F34" s="515">
        <v>0</v>
      </c>
      <c r="G34" s="534">
        <v>0</v>
      </c>
      <c r="H34" s="514">
        <v>0</v>
      </c>
      <c r="I34" s="517">
        <v>0</v>
      </c>
      <c r="J34" s="515">
        <v>0</v>
      </c>
    </row>
    <row r="35" spans="1:10" ht="16.5">
      <c r="A35" s="512">
        <v>62</v>
      </c>
      <c r="B35" s="513" t="s">
        <v>246</v>
      </c>
      <c r="C35" s="351">
        <v>0</v>
      </c>
      <c r="D35" s="514">
        <v>0</v>
      </c>
      <c r="E35" s="351">
        <v>0</v>
      </c>
      <c r="F35" s="515">
        <v>0</v>
      </c>
      <c r="G35" s="534">
        <v>0</v>
      </c>
      <c r="H35" s="514">
        <v>0</v>
      </c>
      <c r="I35" s="517">
        <v>0</v>
      </c>
      <c r="J35" s="515">
        <v>0</v>
      </c>
    </row>
    <row r="36" spans="1:10" ht="16.5">
      <c r="A36" s="512">
        <v>63</v>
      </c>
      <c r="B36" s="513" t="s">
        <v>247</v>
      </c>
      <c r="C36" s="351">
        <v>1</v>
      </c>
      <c r="D36" s="514">
        <v>0.0047169811320754715</v>
      </c>
      <c r="E36" s="351">
        <v>0</v>
      </c>
      <c r="F36" s="515">
        <v>0</v>
      </c>
      <c r="G36" s="534">
        <v>0</v>
      </c>
      <c r="H36" s="514">
        <v>0</v>
      </c>
      <c r="I36" s="517">
        <v>1</v>
      </c>
      <c r="J36" s="515">
        <v>0.00041631973355537054</v>
      </c>
    </row>
    <row r="37" spans="1:10" ht="33.75" thickBot="1">
      <c r="A37" s="527">
        <v>69</v>
      </c>
      <c r="B37" s="528" t="s">
        <v>248</v>
      </c>
      <c r="C37" s="361">
        <v>0</v>
      </c>
      <c r="D37" s="529">
        <v>0</v>
      </c>
      <c r="E37" s="361">
        <v>0</v>
      </c>
      <c r="F37" s="530">
        <v>0</v>
      </c>
      <c r="G37" s="535">
        <v>0</v>
      </c>
      <c r="H37" s="529">
        <v>0</v>
      </c>
      <c r="I37" s="532">
        <v>0</v>
      </c>
      <c r="J37" s="530">
        <v>0</v>
      </c>
    </row>
    <row r="38" spans="1:10" ht="17.25" thickBot="1">
      <c r="A38" s="503">
        <v>7</v>
      </c>
      <c r="B38" s="504" t="s">
        <v>249</v>
      </c>
      <c r="C38" s="505">
        <v>0</v>
      </c>
      <c r="D38" s="507">
        <v>0</v>
      </c>
      <c r="E38" s="505">
        <v>0</v>
      </c>
      <c r="F38" s="507">
        <v>0</v>
      </c>
      <c r="G38" s="505">
        <v>0</v>
      </c>
      <c r="H38" s="508">
        <v>0</v>
      </c>
      <c r="I38" s="505">
        <v>0</v>
      </c>
      <c r="J38" s="453">
        <v>0</v>
      </c>
    </row>
    <row r="39" spans="1:10" ht="16.5">
      <c r="A39" s="509">
        <v>70</v>
      </c>
      <c r="B39" s="510" t="s">
        <v>250</v>
      </c>
      <c r="C39" s="348">
        <v>0</v>
      </c>
      <c r="D39" s="423">
        <v>0</v>
      </c>
      <c r="E39" s="348">
        <v>0</v>
      </c>
      <c r="F39" s="422">
        <v>0</v>
      </c>
      <c r="G39" s="511">
        <v>0</v>
      </c>
      <c r="H39" s="423">
        <v>0</v>
      </c>
      <c r="I39" s="421">
        <v>0</v>
      </c>
      <c r="J39" s="422">
        <v>0</v>
      </c>
    </row>
    <row r="40" spans="1:10" ht="16.5">
      <c r="A40" s="512">
        <v>71</v>
      </c>
      <c r="B40" s="513" t="s">
        <v>251</v>
      </c>
      <c r="C40" s="351">
        <v>0</v>
      </c>
      <c r="D40" s="514">
        <v>0</v>
      </c>
      <c r="E40" s="351">
        <v>0</v>
      </c>
      <c r="F40" s="515">
        <v>0</v>
      </c>
      <c r="G40" s="534">
        <v>0</v>
      </c>
      <c r="H40" s="514">
        <v>0</v>
      </c>
      <c r="I40" s="517">
        <v>0</v>
      </c>
      <c r="J40" s="515">
        <v>0</v>
      </c>
    </row>
    <row r="41" spans="1:10" ht="16.5">
      <c r="A41" s="512">
        <v>72</v>
      </c>
      <c r="B41" s="513" t="s">
        <v>252</v>
      </c>
      <c r="C41" s="351">
        <v>0</v>
      </c>
      <c r="D41" s="514">
        <v>0</v>
      </c>
      <c r="E41" s="351">
        <v>0</v>
      </c>
      <c r="F41" s="515">
        <v>0</v>
      </c>
      <c r="G41" s="534">
        <v>0</v>
      </c>
      <c r="H41" s="514">
        <v>0</v>
      </c>
      <c r="I41" s="517">
        <v>0</v>
      </c>
      <c r="J41" s="515">
        <v>0</v>
      </c>
    </row>
    <row r="42" spans="1:10" ht="17.25" thickBot="1">
      <c r="A42" s="518">
        <v>79</v>
      </c>
      <c r="B42" s="519" t="s">
        <v>253</v>
      </c>
      <c r="C42" s="357">
        <v>0</v>
      </c>
      <c r="D42" s="520">
        <v>0</v>
      </c>
      <c r="E42" s="357">
        <v>0</v>
      </c>
      <c r="F42" s="521">
        <v>0</v>
      </c>
      <c r="G42" s="533">
        <v>0</v>
      </c>
      <c r="H42" s="520">
        <v>0</v>
      </c>
      <c r="I42" s="523">
        <v>0</v>
      </c>
      <c r="J42" s="521">
        <v>0</v>
      </c>
    </row>
    <row r="43" spans="1:10" ht="17.25" thickBot="1">
      <c r="A43" s="503">
        <v>8</v>
      </c>
      <c r="B43" s="504" t="s">
        <v>254</v>
      </c>
      <c r="C43" s="505">
        <v>0</v>
      </c>
      <c r="D43" s="507">
        <v>0</v>
      </c>
      <c r="E43" s="505">
        <v>0</v>
      </c>
      <c r="F43" s="507">
        <v>0</v>
      </c>
      <c r="G43" s="505">
        <v>0</v>
      </c>
      <c r="H43" s="508">
        <v>0</v>
      </c>
      <c r="I43" s="505">
        <v>0</v>
      </c>
      <c r="J43" s="524">
        <v>0</v>
      </c>
    </row>
    <row r="44" spans="1:10" ht="16.5">
      <c r="A44" s="509">
        <v>80</v>
      </c>
      <c r="B44" s="510" t="s">
        <v>255</v>
      </c>
      <c r="C44" s="348">
        <v>0</v>
      </c>
      <c r="D44" s="423">
        <v>0</v>
      </c>
      <c r="E44" s="348">
        <v>0</v>
      </c>
      <c r="F44" s="422">
        <v>0</v>
      </c>
      <c r="G44" s="511">
        <v>0</v>
      </c>
      <c r="H44" s="423">
        <v>0</v>
      </c>
      <c r="I44" s="421">
        <v>0</v>
      </c>
      <c r="J44" s="526">
        <v>0</v>
      </c>
    </row>
    <row r="45" spans="1:10" ht="16.5">
      <c r="A45" s="512">
        <v>81</v>
      </c>
      <c r="B45" s="513" t="s">
        <v>256</v>
      </c>
      <c r="C45" s="351">
        <v>0</v>
      </c>
      <c r="D45" s="514">
        <v>0</v>
      </c>
      <c r="E45" s="351">
        <v>0</v>
      </c>
      <c r="F45" s="515">
        <v>0</v>
      </c>
      <c r="G45" s="534">
        <v>0</v>
      </c>
      <c r="H45" s="514">
        <v>0</v>
      </c>
      <c r="I45" s="517">
        <v>0</v>
      </c>
      <c r="J45" s="515">
        <v>0</v>
      </c>
    </row>
    <row r="46" spans="1:10" ht="16.5">
      <c r="A46" s="512">
        <v>82</v>
      </c>
      <c r="B46" s="513" t="s">
        <v>257</v>
      </c>
      <c r="C46" s="351">
        <v>0</v>
      </c>
      <c r="D46" s="514">
        <v>0</v>
      </c>
      <c r="E46" s="351">
        <v>0</v>
      </c>
      <c r="F46" s="515">
        <v>0</v>
      </c>
      <c r="G46" s="534">
        <v>0</v>
      </c>
      <c r="H46" s="514">
        <v>0</v>
      </c>
      <c r="I46" s="517">
        <v>0</v>
      </c>
      <c r="J46" s="515">
        <v>0</v>
      </c>
    </row>
    <row r="47" spans="1:10" ht="17.25" thickBot="1">
      <c r="A47" s="527">
        <v>89</v>
      </c>
      <c r="B47" s="528" t="s">
        <v>258</v>
      </c>
      <c r="C47" s="361">
        <v>0</v>
      </c>
      <c r="D47" s="529">
        <v>0</v>
      </c>
      <c r="E47" s="361">
        <v>0</v>
      </c>
      <c r="F47" s="530">
        <v>0</v>
      </c>
      <c r="G47" s="535">
        <v>0</v>
      </c>
      <c r="H47" s="529">
        <v>0</v>
      </c>
      <c r="I47" s="532">
        <v>0</v>
      </c>
      <c r="J47" s="530">
        <v>0</v>
      </c>
    </row>
    <row r="48" spans="1:10" ht="17.25" thickBot="1">
      <c r="A48" s="503">
        <v>9</v>
      </c>
      <c r="B48" s="504" t="s">
        <v>260</v>
      </c>
      <c r="C48" s="505">
        <v>0</v>
      </c>
      <c r="D48" s="536">
        <v>0</v>
      </c>
      <c r="E48" s="537">
        <v>1</v>
      </c>
      <c r="F48" s="536">
        <v>0.0006459948320413437</v>
      </c>
      <c r="G48" s="537">
        <v>0</v>
      </c>
      <c r="H48" s="508">
        <v>0</v>
      </c>
      <c r="I48" s="505">
        <v>1</v>
      </c>
      <c r="J48" s="524">
        <v>0.00041631973355537054</v>
      </c>
    </row>
    <row r="49" spans="1:10" ht="16.5">
      <c r="A49" s="509">
        <v>90</v>
      </c>
      <c r="B49" s="510" t="s">
        <v>260</v>
      </c>
      <c r="C49" s="348">
        <v>0</v>
      </c>
      <c r="D49" s="423">
        <v>0</v>
      </c>
      <c r="E49" s="348">
        <v>0</v>
      </c>
      <c r="F49" s="422">
        <v>0</v>
      </c>
      <c r="G49" s="511">
        <v>0</v>
      </c>
      <c r="H49" s="423">
        <v>0</v>
      </c>
      <c r="I49" s="421">
        <v>0</v>
      </c>
      <c r="J49" s="422">
        <v>0</v>
      </c>
    </row>
    <row r="50" spans="1:10" ht="16.5">
      <c r="A50" s="512">
        <v>91</v>
      </c>
      <c r="B50" s="513" t="s">
        <v>261</v>
      </c>
      <c r="C50" s="351">
        <v>0</v>
      </c>
      <c r="D50" s="514">
        <v>0</v>
      </c>
      <c r="E50" s="351">
        <v>0</v>
      </c>
      <c r="F50" s="515">
        <v>0</v>
      </c>
      <c r="G50" s="534">
        <v>0</v>
      </c>
      <c r="H50" s="514">
        <v>0</v>
      </c>
      <c r="I50" s="517">
        <v>0</v>
      </c>
      <c r="J50" s="515">
        <v>0</v>
      </c>
    </row>
    <row r="51" spans="1:10" ht="16.5">
      <c r="A51" s="512">
        <v>92</v>
      </c>
      <c r="B51" s="513" t="s">
        <v>262</v>
      </c>
      <c r="C51" s="351">
        <v>0</v>
      </c>
      <c r="D51" s="514">
        <v>0</v>
      </c>
      <c r="E51" s="351">
        <v>0</v>
      </c>
      <c r="F51" s="515">
        <v>0</v>
      </c>
      <c r="G51" s="534">
        <v>0</v>
      </c>
      <c r="H51" s="514">
        <v>0</v>
      </c>
      <c r="I51" s="517">
        <v>0</v>
      </c>
      <c r="J51" s="515">
        <v>0</v>
      </c>
    </row>
    <row r="52" spans="1:10" ht="17.25" thickBot="1">
      <c r="A52" s="518">
        <v>99</v>
      </c>
      <c r="B52" s="519" t="s">
        <v>263</v>
      </c>
      <c r="C52" s="357">
        <v>0</v>
      </c>
      <c r="D52" s="520">
        <v>0</v>
      </c>
      <c r="E52" s="357">
        <v>1</v>
      </c>
      <c r="F52" s="521">
        <v>0.0006459948320413437</v>
      </c>
      <c r="G52" s="533">
        <v>0</v>
      </c>
      <c r="H52" s="520">
        <v>0</v>
      </c>
      <c r="I52" s="523">
        <v>1</v>
      </c>
      <c r="J52" s="521">
        <v>0.00041631973355537054</v>
      </c>
    </row>
    <row r="53" spans="1:10" ht="17.25" thickBot="1">
      <c r="A53" s="503">
        <v>10</v>
      </c>
      <c r="B53" s="504" t="s">
        <v>264</v>
      </c>
      <c r="C53" s="505">
        <v>0</v>
      </c>
      <c r="D53" s="507">
        <v>0</v>
      </c>
      <c r="E53" s="505">
        <v>0</v>
      </c>
      <c r="F53" s="507">
        <v>0</v>
      </c>
      <c r="G53" s="505">
        <v>0</v>
      </c>
      <c r="H53" s="508">
        <v>0</v>
      </c>
      <c r="I53" s="505">
        <v>0</v>
      </c>
      <c r="J53" s="524">
        <v>0</v>
      </c>
    </row>
    <row r="54" spans="1:10" ht="16.5">
      <c r="A54" s="509">
        <v>100</v>
      </c>
      <c r="B54" s="510" t="s">
        <v>265</v>
      </c>
      <c r="C54" s="348">
        <v>0</v>
      </c>
      <c r="D54" s="423">
        <v>0</v>
      </c>
      <c r="E54" s="348">
        <v>0</v>
      </c>
      <c r="F54" s="422">
        <v>0</v>
      </c>
      <c r="G54" s="511">
        <v>0</v>
      </c>
      <c r="H54" s="423">
        <v>0</v>
      </c>
      <c r="I54" s="421">
        <v>0</v>
      </c>
      <c r="J54" s="526">
        <v>0</v>
      </c>
    </row>
    <row r="55" spans="1:10" ht="16.5">
      <c r="A55" s="512">
        <v>101</v>
      </c>
      <c r="B55" s="513" t="s">
        <v>266</v>
      </c>
      <c r="C55" s="351">
        <v>0</v>
      </c>
      <c r="D55" s="514">
        <v>0</v>
      </c>
      <c r="E55" s="351">
        <v>0</v>
      </c>
      <c r="F55" s="515">
        <v>0</v>
      </c>
      <c r="G55" s="534">
        <v>0</v>
      </c>
      <c r="H55" s="514">
        <v>0</v>
      </c>
      <c r="I55" s="517">
        <v>0</v>
      </c>
      <c r="J55" s="515">
        <v>0</v>
      </c>
    </row>
    <row r="56" spans="1:10" ht="16.5">
      <c r="A56" s="512">
        <v>102</v>
      </c>
      <c r="B56" s="513" t="s">
        <v>267</v>
      </c>
      <c r="C56" s="351">
        <v>0</v>
      </c>
      <c r="D56" s="514">
        <v>0</v>
      </c>
      <c r="E56" s="351">
        <v>0</v>
      </c>
      <c r="F56" s="515">
        <v>0</v>
      </c>
      <c r="G56" s="534">
        <v>0</v>
      </c>
      <c r="H56" s="514">
        <v>0</v>
      </c>
      <c r="I56" s="517">
        <v>0</v>
      </c>
      <c r="J56" s="515">
        <v>0</v>
      </c>
    </row>
    <row r="57" spans="1:10" ht="16.5">
      <c r="A57" s="512">
        <v>103</v>
      </c>
      <c r="B57" s="513" t="s">
        <v>268</v>
      </c>
      <c r="C57" s="351">
        <v>0</v>
      </c>
      <c r="D57" s="514">
        <v>0</v>
      </c>
      <c r="E57" s="351">
        <v>0</v>
      </c>
      <c r="F57" s="515">
        <v>0</v>
      </c>
      <c r="G57" s="534">
        <v>0</v>
      </c>
      <c r="H57" s="514">
        <v>0</v>
      </c>
      <c r="I57" s="517">
        <v>0</v>
      </c>
      <c r="J57" s="515">
        <v>0</v>
      </c>
    </row>
    <row r="58" spans="1:10" ht="17.25" thickBot="1">
      <c r="A58" s="527">
        <v>109</v>
      </c>
      <c r="B58" s="528" t="s">
        <v>269</v>
      </c>
      <c r="C58" s="361">
        <v>0</v>
      </c>
      <c r="D58" s="529">
        <v>0</v>
      </c>
      <c r="E58" s="361">
        <v>0</v>
      </c>
      <c r="F58" s="530">
        <v>0</v>
      </c>
      <c r="G58" s="535">
        <v>0</v>
      </c>
      <c r="H58" s="529">
        <v>0</v>
      </c>
      <c r="I58" s="532">
        <v>0</v>
      </c>
      <c r="J58" s="530">
        <v>0</v>
      </c>
    </row>
    <row r="59" spans="1:10" ht="17.25" thickBot="1">
      <c r="A59" s="503">
        <v>11</v>
      </c>
      <c r="B59" s="504" t="s">
        <v>270</v>
      </c>
      <c r="C59" s="505">
        <v>1</v>
      </c>
      <c r="D59" s="507">
        <v>0.0047169811320754715</v>
      </c>
      <c r="E59" s="505">
        <v>17</v>
      </c>
      <c r="F59" s="507">
        <v>0.010981912144702842</v>
      </c>
      <c r="G59" s="505">
        <v>4</v>
      </c>
      <c r="H59" s="508">
        <v>0.006230529595015576</v>
      </c>
      <c r="I59" s="505">
        <v>22</v>
      </c>
      <c r="J59" s="453">
        <v>0.009159034138218152</v>
      </c>
    </row>
    <row r="60" spans="1:10" ht="16.5">
      <c r="A60" s="509">
        <v>110</v>
      </c>
      <c r="B60" s="510" t="s">
        <v>271</v>
      </c>
      <c r="C60" s="348">
        <v>1</v>
      </c>
      <c r="D60" s="423">
        <v>0.0047169811320754715</v>
      </c>
      <c r="E60" s="348">
        <v>8</v>
      </c>
      <c r="F60" s="422">
        <v>0.00516795865633075</v>
      </c>
      <c r="G60" s="511">
        <v>1</v>
      </c>
      <c r="H60" s="423">
        <v>0.001557632398753894</v>
      </c>
      <c r="I60" s="421">
        <v>10</v>
      </c>
      <c r="J60" s="422">
        <v>0.004163197335553705</v>
      </c>
    </row>
    <row r="61" spans="1:10" ht="16.5">
      <c r="A61" s="512">
        <v>111</v>
      </c>
      <c r="B61" s="513" t="s">
        <v>272</v>
      </c>
      <c r="C61" s="351">
        <v>0</v>
      </c>
      <c r="D61" s="514">
        <v>0</v>
      </c>
      <c r="E61" s="351">
        <v>3</v>
      </c>
      <c r="F61" s="515">
        <v>0.001937984496124031</v>
      </c>
      <c r="G61" s="534">
        <v>0</v>
      </c>
      <c r="H61" s="514">
        <v>0</v>
      </c>
      <c r="I61" s="517">
        <v>3</v>
      </c>
      <c r="J61" s="515">
        <v>0.0012489592006661116</v>
      </c>
    </row>
    <row r="62" spans="1:10" ht="16.5">
      <c r="A62" s="512">
        <v>112</v>
      </c>
      <c r="B62" s="513" t="s">
        <v>273</v>
      </c>
      <c r="C62" s="351">
        <v>0</v>
      </c>
      <c r="D62" s="514">
        <v>0</v>
      </c>
      <c r="E62" s="351">
        <v>3</v>
      </c>
      <c r="F62" s="515">
        <v>0.001937984496124031</v>
      </c>
      <c r="G62" s="534">
        <v>1</v>
      </c>
      <c r="H62" s="514">
        <v>0.001557632398753894</v>
      </c>
      <c r="I62" s="517">
        <v>4</v>
      </c>
      <c r="J62" s="515">
        <v>0.0016652789342214821</v>
      </c>
    </row>
    <row r="63" spans="1:10" ht="17.25" thickBot="1">
      <c r="A63" s="518">
        <v>119</v>
      </c>
      <c r="B63" s="519" t="s">
        <v>274</v>
      </c>
      <c r="C63" s="357">
        <v>0</v>
      </c>
      <c r="D63" s="520">
        <v>0</v>
      </c>
      <c r="E63" s="357">
        <v>3</v>
      </c>
      <c r="F63" s="521">
        <v>0.001937984496124031</v>
      </c>
      <c r="G63" s="533">
        <v>2</v>
      </c>
      <c r="H63" s="520">
        <v>0.003115264797507788</v>
      </c>
      <c r="I63" s="523">
        <v>5</v>
      </c>
      <c r="J63" s="521">
        <v>0.0020815986677768525</v>
      </c>
    </row>
    <row r="64" spans="1:10" ht="17.25" thickBot="1">
      <c r="A64" s="503">
        <v>12</v>
      </c>
      <c r="B64" s="504" t="s">
        <v>277</v>
      </c>
      <c r="C64" s="505">
        <v>14</v>
      </c>
      <c r="D64" s="507">
        <v>0.0660377358490566</v>
      </c>
      <c r="E64" s="505">
        <v>96</v>
      </c>
      <c r="F64" s="507">
        <v>0.06201550387596899</v>
      </c>
      <c r="G64" s="505">
        <v>38</v>
      </c>
      <c r="H64" s="508">
        <v>0.059190031152647975</v>
      </c>
      <c r="I64" s="505">
        <v>148</v>
      </c>
      <c r="J64" s="453">
        <v>0.061615320566194835</v>
      </c>
    </row>
    <row r="65" spans="1:10" ht="17.25" thickBot="1">
      <c r="A65" s="538">
        <v>120</v>
      </c>
      <c r="B65" s="539" t="s">
        <v>275</v>
      </c>
      <c r="C65" s="540">
        <v>14</v>
      </c>
      <c r="D65" s="450">
        <v>0.0660377358490566</v>
      </c>
      <c r="E65" s="540">
        <v>96</v>
      </c>
      <c r="F65" s="449">
        <v>0.06201550387596899</v>
      </c>
      <c r="G65" s="541">
        <v>38</v>
      </c>
      <c r="H65" s="450">
        <v>0.059190031152647975</v>
      </c>
      <c r="I65" s="448">
        <v>148</v>
      </c>
      <c r="J65" s="542">
        <v>0.061615320566194835</v>
      </c>
    </row>
    <row r="66" spans="1:10" ht="33.75" thickBot="1">
      <c r="A66" s="543">
        <v>999</v>
      </c>
      <c r="B66" s="544" t="s">
        <v>276</v>
      </c>
      <c r="C66" s="545">
        <v>2</v>
      </c>
      <c r="D66" s="454">
        <v>0.009433962264150943</v>
      </c>
      <c r="E66" s="545">
        <v>29</v>
      </c>
      <c r="F66" s="453">
        <v>0.018733850129198967</v>
      </c>
      <c r="G66" s="546">
        <v>9</v>
      </c>
      <c r="H66" s="454">
        <v>0.014018691588785047</v>
      </c>
      <c r="I66" s="452">
        <v>40</v>
      </c>
      <c r="J66" s="453">
        <v>0.01665278934221482</v>
      </c>
    </row>
    <row r="67" spans="1:10" ht="15.75" thickBot="1">
      <c r="A67" s="928" t="s">
        <v>97</v>
      </c>
      <c r="B67" s="929"/>
      <c r="C67" s="547">
        <v>212</v>
      </c>
      <c r="D67" s="548">
        <v>1</v>
      </c>
      <c r="E67" s="547">
        <v>1548</v>
      </c>
      <c r="F67" s="549">
        <v>1</v>
      </c>
      <c r="G67" s="550">
        <v>642</v>
      </c>
      <c r="H67" s="548">
        <v>1</v>
      </c>
      <c r="I67" s="448">
        <v>2402</v>
      </c>
      <c r="J67" s="549">
        <v>1</v>
      </c>
    </row>
  </sheetData>
  <sheetProtection/>
  <mergeCells count="9">
    <mergeCell ref="A67:B67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84" zoomScaleNormal="84" zoomScalePageLayoutView="0" workbookViewId="0" topLeftCell="A1">
      <selection activeCell="A1" sqref="A1:H1"/>
    </sheetView>
  </sheetViews>
  <sheetFormatPr defaultColWidth="9.140625" defaultRowHeight="15"/>
  <cols>
    <col min="1" max="1" width="10.28125" style="0" customWidth="1"/>
    <col min="2" max="2" width="90.140625" style="0" customWidth="1"/>
    <col min="3" max="8" width="18.57421875" style="0" customWidth="1"/>
  </cols>
  <sheetData>
    <row r="1" spans="1:8" ht="24.75" customHeight="1" thickBot="1" thickTop="1">
      <c r="A1" s="893" t="s">
        <v>421</v>
      </c>
      <c r="B1" s="894"/>
      <c r="C1" s="894"/>
      <c r="D1" s="894"/>
      <c r="E1" s="894"/>
      <c r="F1" s="894"/>
      <c r="G1" s="895"/>
      <c r="H1" s="938"/>
    </row>
    <row r="2" spans="1:8" ht="19.5" customHeight="1" thickBot="1" thickTop="1">
      <c r="A2" s="939" t="s">
        <v>214</v>
      </c>
      <c r="B2" s="942" t="s">
        <v>215</v>
      </c>
      <c r="C2" s="945" t="s">
        <v>105</v>
      </c>
      <c r="D2" s="946"/>
      <c r="E2" s="946"/>
      <c r="F2" s="947"/>
      <c r="G2" s="948" t="s">
        <v>97</v>
      </c>
      <c r="H2" s="949"/>
    </row>
    <row r="3" spans="1:8" ht="19.5" customHeight="1">
      <c r="A3" s="940"/>
      <c r="B3" s="943"/>
      <c r="C3" s="952" t="s">
        <v>106</v>
      </c>
      <c r="D3" s="942"/>
      <c r="E3" s="953" t="s">
        <v>107</v>
      </c>
      <c r="F3" s="954"/>
      <c r="G3" s="950"/>
      <c r="H3" s="951"/>
    </row>
    <row r="4" spans="1:8" ht="19.5" customHeight="1" thickBot="1">
      <c r="A4" s="941"/>
      <c r="B4" s="944"/>
      <c r="C4" s="552" t="s">
        <v>33</v>
      </c>
      <c r="D4" s="553" t="s">
        <v>34</v>
      </c>
      <c r="E4" s="551" t="s">
        <v>33</v>
      </c>
      <c r="F4" s="554" t="s">
        <v>34</v>
      </c>
      <c r="G4" s="555" t="s">
        <v>33</v>
      </c>
      <c r="H4" s="556" t="s">
        <v>34</v>
      </c>
    </row>
    <row r="5" spans="1:8" ht="18" thickBot="1">
      <c r="A5" s="464">
        <v>0</v>
      </c>
      <c r="B5" s="465" t="s">
        <v>216</v>
      </c>
      <c r="C5" s="557">
        <v>80</v>
      </c>
      <c r="D5" s="558">
        <v>0.05830903790087463</v>
      </c>
      <c r="E5" s="557">
        <v>53</v>
      </c>
      <c r="F5" s="467">
        <v>0.05145631067961165</v>
      </c>
      <c r="G5" s="557">
        <v>133</v>
      </c>
      <c r="H5" s="467">
        <v>0.05537052456286428</v>
      </c>
    </row>
    <row r="6" spans="1:8" ht="18" thickBot="1">
      <c r="A6" s="464">
        <v>1</v>
      </c>
      <c r="B6" s="465" t="s">
        <v>217</v>
      </c>
      <c r="C6" s="557">
        <v>265</v>
      </c>
      <c r="D6" s="559">
        <v>0.19314868804664723</v>
      </c>
      <c r="E6" s="557">
        <v>168</v>
      </c>
      <c r="F6" s="559">
        <v>0.16310679611650486</v>
      </c>
      <c r="G6" s="557">
        <v>433</v>
      </c>
      <c r="H6" s="499">
        <v>0.18026644462947544</v>
      </c>
    </row>
    <row r="7" spans="1:8" ht="18">
      <c r="A7" s="287">
        <v>10</v>
      </c>
      <c r="B7" s="471" t="s">
        <v>218</v>
      </c>
      <c r="C7" s="18">
        <v>36</v>
      </c>
      <c r="D7" s="560">
        <v>0.026239067055393587</v>
      </c>
      <c r="E7" s="18">
        <v>20</v>
      </c>
      <c r="F7" s="473">
        <v>0.019417475728155338</v>
      </c>
      <c r="G7" s="489">
        <v>56</v>
      </c>
      <c r="H7" s="473">
        <v>0.02331390507910075</v>
      </c>
    </row>
    <row r="8" spans="1:8" ht="18">
      <c r="A8" s="292">
        <v>11</v>
      </c>
      <c r="B8" s="475" t="s">
        <v>219</v>
      </c>
      <c r="C8" s="561">
        <v>196</v>
      </c>
      <c r="D8" s="562">
        <v>0.14285714285714285</v>
      </c>
      <c r="E8" s="561">
        <v>132</v>
      </c>
      <c r="F8" s="563">
        <v>0.12815533980582525</v>
      </c>
      <c r="G8" s="564">
        <v>328</v>
      </c>
      <c r="H8" s="563">
        <v>0.13655287260616153</v>
      </c>
    </row>
    <row r="9" spans="1:8" ht="18">
      <c r="A9" s="292">
        <v>12</v>
      </c>
      <c r="B9" s="475" t="s">
        <v>220</v>
      </c>
      <c r="C9" s="561">
        <v>24</v>
      </c>
      <c r="D9" s="562">
        <v>0.01749271137026239</v>
      </c>
      <c r="E9" s="561">
        <v>13</v>
      </c>
      <c r="F9" s="563">
        <v>0.01262135922330097</v>
      </c>
      <c r="G9" s="564">
        <v>37</v>
      </c>
      <c r="H9" s="563">
        <v>0.015403830141548709</v>
      </c>
    </row>
    <row r="10" spans="1:8" ht="18">
      <c r="A10" s="292">
        <v>13</v>
      </c>
      <c r="B10" s="475" t="s">
        <v>221</v>
      </c>
      <c r="C10" s="561">
        <v>1</v>
      </c>
      <c r="D10" s="562">
        <v>0.0007288629737609329</v>
      </c>
      <c r="E10" s="561">
        <v>2</v>
      </c>
      <c r="F10" s="563">
        <v>0.001941747572815534</v>
      </c>
      <c r="G10" s="564">
        <v>3</v>
      </c>
      <c r="H10" s="563">
        <v>0.0012489592006661116</v>
      </c>
    </row>
    <row r="11" spans="1:8" ht="18" thickBot="1">
      <c r="A11" s="299">
        <v>19</v>
      </c>
      <c r="B11" s="479" t="s">
        <v>222</v>
      </c>
      <c r="C11" s="565">
        <v>8</v>
      </c>
      <c r="D11" s="566">
        <v>0.0058309037900874635</v>
      </c>
      <c r="E11" s="565">
        <v>1</v>
      </c>
      <c r="F11" s="567">
        <v>0.000970873786407767</v>
      </c>
      <c r="G11" s="568">
        <v>9</v>
      </c>
      <c r="H11" s="567">
        <v>0.003746877601998335</v>
      </c>
    </row>
    <row r="12" spans="1:8" ht="18" thickBot="1">
      <c r="A12" s="464">
        <v>2</v>
      </c>
      <c r="B12" s="465" t="s">
        <v>223</v>
      </c>
      <c r="C12" s="557">
        <v>537</v>
      </c>
      <c r="D12" s="559">
        <v>0.391399416909621</v>
      </c>
      <c r="E12" s="557">
        <v>381</v>
      </c>
      <c r="F12" s="559">
        <v>0.3699029126213592</v>
      </c>
      <c r="G12" s="557">
        <v>918</v>
      </c>
      <c r="H12" s="499">
        <v>0.38218151540383016</v>
      </c>
    </row>
    <row r="13" spans="1:8" ht="18">
      <c r="A13" s="287">
        <v>20</v>
      </c>
      <c r="B13" s="471" t="s">
        <v>224</v>
      </c>
      <c r="C13" s="18">
        <v>238</v>
      </c>
      <c r="D13" s="560">
        <v>0.17346938775510204</v>
      </c>
      <c r="E13" s="18">
        <v>196</v>
      </c>
      <c r="F13" s="473">
        <v>0.19029126213592232</v>
      </c>
      <c r="G13" s="489">
        <v>434</v>
      </c>
      <c r="H13" s="488">
        <v>0.1806827643630308</v>
      </c>
    </row>
    <row r="14" spans="1:8" ht="18">
      <c r="A14" s="292">
        <v>21</v>
      </c>
      <c r="B14" s="475" t="s">
        <v>225</v>
      </c>
      <c r="C14" s="561">
        <v>255</v>
      </c>
      <c r="D14" s="562">
        <v>0.1858600583090379</v>
      </c>
      <c r="E14" s="561">
        <v>166</v>
      </c>
      <c r="F14" s="563">
        <v>0.16116504854368932</v>
      </c>
      <c r="G14" s="564">
        <v>421</v>
      </c>
      <c r="H14" s="563">
        <v>0.175270607826811</v>
      </c>
    </row>
    <row r="15" spans="1:8" ht="18">
      <c r="A15" s="292">
        <v>22</v>
      </c>
      <c r="B15" s="475" t="s">
        <v>226</v>
      </c>
      <c r="C15" s="561">
        <v>16</v>
      </c>
      <c r="D15" s="562">
        <v>0.011661807580174927</v>
      </c>
      <c r="E15" s="561">
        <v>7</v>
      </c>
      <c r="F15" s="563">
        <v>0.006796116504854369</v>
      </c>
      <c r="G15" s="564">
        <v>23</v>
      </c>
      <c r="H15" s="563">
        <v>0.009575353871773521</v>
      </c>
    </row>
    <row r="16" spans="1:8" ht="18" thickBot="1">
      <c r="A16" s="305">
        <v>29</v>
      </c>
      <c r="B16" s="484" t="s">
        <v>227</v>
      </c>
      <c r="C16" s="569">
        <v>28</v>
      </c>
      <c r="D16" s="570">
        <v>0.02040816326530612</v>
      </c>
      <c r="E16" s="569">
        <v>12</v>
      </c>
      <c r="F16" s="571">
        <v>0.011650485436893204</v>
      </c>
      <c r="G16" s="572">
        <v>40</v>
      </c>
      <c r="H16" s="571">
        <v>0.01665278934221482</v>
      </c>
    </row>
    <row r="17" spans="1:8" ht="18" thickBot="1">
      <c r="A17" s="464">
        <v>3</v>
      </c>
      <c r="B17" s="465" t="s">
        <v>228</v>
      </c>
      <c r="C17" s="557">
        <v>279</v>
      </c>
      <c r="D17" s="559">
        <v>0.2033527696793003</v>
      </c>
      <c r="E17" s="557">
        <v>235</v>
      </c>
      <c r="F17" s="559">
        <v>0.22815533980582525</v>
      </c>
      <c r="G17" s="557">
        <v>514</v>
      </c>
      <c r="H17" s="499">
        <v>0.21398834304746045</v>
      </c>
    </row>
    <row r="18" spans="1:8" ht="18">
      <c r="A18" s="287">
        <v>30</v>
      </c>
      <c r="B18" s="471" t="s">
        <v>229</v>
      </c>
      <c r="C18" s="18">
        <v>87</v>
      </c>
      <c r="D18" s="560">
        <v>0.06341107871720117</v>
      </c>
      <c r="E18" s="18">
        <v>94</v>
      </c>
      <c r="F18" s="473">
        <v>0.0912621359223301</v>
      </c>
      <c r="G18" s="489">
        <v>181</v>
      </c>
      <c r="H18" s="473">
        <v>0.07535387177352207</v>
      </c>
    </row>
    <row r="19" spans="1:8" ht="18">
      <c r="A19" s="292">
        <v>31</v>
      </c>
      <c r="B19" s="475" t="s">
        <v>230</v>
      </c>
      <c r="C19" s="561">
        <v>32</v>
      </c>
      <c r="D19" s="562">
        <v>0.023323615160349854</v>
      </c>
      <c r="E19" s="561">
        <v>24</v>
      </c>
      <c r="F19" s="563">
        <v>0.02330097087378641</v>
      </c>
      <c r="G19" s="564">
        <v>56</v>
      </c>
      <c r="H19" s="563">
        <v>0.02331390507910075</v>
      </c>
    </row>
    <row r="20" spans="1:8" ht="18">
      <c r="A20" s="292">
        <v>32</v>
      </c>
      <c r="B20" s="475" t="s">
        <v>231</v>
      </c>
      <c r="C20" s="561">
        <v>130</v>
      </c>
      <c r="D20" s="562">
        <v>0.09475218658892129</v>
      </c>
      <c r="E20" s="561">
        <v>96</v>
      </c>
      <c r="F20" s="563">
        <v>0.09320388349514563</v>
      </c>
      <c r="G20" s="564">
        <v>226</v>
      </c>
      <c r="H20" s="563">
        <v>0.09408825978351373</v>
      </c>
    </row>
    <row r="21" spans="1:8" ht="18" thickBot="1">
      <c r="A21" s="299">
        <v>39</v>
      </c>
      <c r="B21" s="479" t="s">
        <v>232</v>
      </c>
      <c r="C21" s="565">
        <v>30</v>
      </c>
      <c r="D21" s="566">
        <v>0.021865889212827987</v>
      </c>
      <c r="E21" s="565">
        <v>21</v>
      </c>
      <c r="F21" s="567">
        <v>0.020388349514563107</v>
      </c>
      <c r="G21" s="568">
        <v>51</v>
      </c>
      <c r="H21" s="567">
        <v>0.021232306411323898</v>
      </c>
    </row>
    <row r="22" spans="1:8" ht="18" thickBot="1">
      <c r="A22" s="464">
        <v>4</v>
      </c>
      <c r="B22" s="465" t="s">
        <v>233</v>
      </c>
      <c r="C22" s="557">
        <v>2</v>
      </c>
      <c r="D22" s="559">
        <v>0.0014577259475218659</v>
      </c>
      <c r="E22" s="557">
        <v>3</v>
      </c>
      <c r="F22" s="559">
        <v>0.002912621359223301</v>
      </c>
      <c r="G22" s="557">
        <v>5</v>
      </c>
      <c r="H22" s="499">
        <v>0.0020815986677768525</v>
      </c>
    </row>
    <row r="23" spans="1:8" ht="18">
      <c r="A23" s="287">
        <v>40</v>
      </c>
      <c r="B23" s="471" t="s">
        <v>234</v>
      </c>
      <c r="C23" s="18">
        <v>1</v>
      </c>
      <c r="D23" s="560">
        <v>0.0007288629737609329</v>
      </c>
      <c r="E23" s="18">
        <v>1</v>
      </c>
      <c r="F23" s="473">
        <v>0.000970873786407767</v>
      </c>
      <c r="G23" s="489">
        <v>2</v>
      </c>
      <c r="H23" s="488">
        <v>0.0008326394671107411</v>
      </c>
    </row>
    <row r="24" spans="1:8" ht="18" thickBot="1">
      <c r="A24" s="305">
        <v>41</v>
      </c>
      <c r="B24" s="484" t="s">
        <v>235</v>
      </c>
      <c r="C24" s="569">
        <v>1</v>
      </c>
      <c r="D24" s="570">
        <v>0.0007288629737609329</v>
      </c>
      <c r="E24" s="569">
        <v>2</v>
      </c>
      <c r="F24" s="571">
        <v>0.001941747572815534</v>
      </c>
      <c r="G24" s="572">
        <v>3</v>
      </c>
      <c r="H24" s="571">
        <v>0.0012489592006661116</v>
      </c>
    </row>
    <row r="25" spans="1:8" ht="18" thickBot="1">
      <c r="A25" s="464">
        <v>5</v>
      </c>
      <c r="B25" s="465" t="s">
        <v>236</v>
      </c>
      <c r="C25" s="557">
        <v>93</v>
      </c>
      <c r="D25" s="559">
        <v>0.06778425655976676</v>
      </c>
      <c r="E25" s="557">
        <v>94</v>
      </c>
      <c r="F25" s="559">
        <v>0.0912621359223301</v>
      </c>
      <c r="G25" s="557">
        <v>187</v>
      </c>
      <c r="H25" s="499">
        <v>0.07785179017485429</v>
      </c>
    </row>
    <row r="26" spans="1:8" ht="18">
      <c r="A26" s="287">
        <v>50</v>
      </c>
      <c r="B26" s="471" t="s">
        <v>237</v>
      </c>
      <c r="C26" s="18">
        <v>41</v>
      </c>
      <c r="D26" s="560">
        <v>0.02988338192419825</v>
      </c>
      <c r="E26" s="18">
        <v>49</v>
      </c>
      <c r="F26" s="473">
        <v>0.04757281553398058</v>
      </c>
      <c r="G26" s="489">
        <v>90</v>
      </c>
      <c r="H26" s="473">
        <v>0.03746877601998335</v>
      </c>
    </row>
    <row r="27" spans="1:8" ht="18">
      <c r="A27" s="292">
        <v>51</v>
      </c>
      <c r="B27" s="475" t="s">
        <v>238</v>
      </c>
      <c r="C27" s="561">
        <v>17</v>
      </c>
      <c r="D27" s="562">
        <v>0.01239067055393586</v>
      </c>
      <c r="E27" s="561">
        <v>19</v>
      </c>
      <c r="F27" s="563">
        <v>0.018446601941747572</v>
      </c>
      <c r="G27" s="564">
        <v>36</v>
      </c>
      <c r="H27" s="563">
        <v>0.01498751040799334</v>
      </c>
    </row>
    <row r="28" spans="1:8" ht="18">
      <c r="A28" s="292">
        <v>52</v>
      </c>
      <c r="B28" s="475" t="s">
        <v>239</v>
      </c>
      <c r="C28" s="561">
        <v>27</v>
      </c>
      <c r="D28" s="562">
        <v>0.01967930029154519</v>
      </c>
      <c r="E28" s="561">
        <v>19</v>
      </c>
      <c r="F28" s="563">
        <v>0.018446601941747572</v>
      </c>
      <c r="G28" s="564">
        <v>46</v>
      </c>
      <c r="H28" s="563">
        <v>0.019150707743547043</v>
      </c>
    </row>
    <row r="29" spans="1:8" ht="36">
      <c r="A29" s="292">
        <v>53</v>
      </c>
      <c r="B29" s="475" t="s">
        <v>240</v>
      </c>
      <c r="C29" s="561">
        <v>2</v>
      </c>
      <c r="D29" s="562">
        <v>0.0014577259475218659</v>
      </c>
      <c r="E29" s="561">
        <v>1</v>
      </c>
      <c r="F29" s="563">
        <v>0.000970873786407767</v>
      </c>
      <c r="G29" s="564">
        <v>3</v>
      </c>
      <c r="H29" s="563">
        <v>0.0012489592006661116</v>
      </c>
    </row>
    <row r="30" spans="1:8" ht="18">
      <c r="A30" s="292">
        <v>54</v>
      </c>
      <c r="B30" s="475" t="s">
        <v>241</v>
      </c>
      <c r="C30" s="561">
        <v>0</v>
      </c>
      <c r="D30" s="562">
        <v>0</v>
      </c>
      <c r="E30" s="561">
        <v>0</v>
      </c>
      <c r="F30" s="563">
        <v>0</v>
      </c>
      <c r="G30" s="564">
        <v>0</v>
      </c>
      <c r="H30" s="563">
        <v>0</v>
      </c>
    </row>
    <row r="31" spans="1:8" ht="18" thickBot="1">
      <c r="A31" s="299">
        <v>59</v>
      </c>
      <c r="B31" s="479" t="s">
        <v>242</v>
      </c>
      <c r="C31" s="565">
        <v>6</v>
      </c>
      <c r="D31" s="566">
        <v>0.004373177842565598</v>
      </c>
      <c r="E31" s="565">
        <v>6</v>
      </c>
      <c r="F31" s="567">
        <v>0.005825242718446602</v>
      </c>
      <c r="G31" s="568">
        <v>12</v>
      </c>
      <c r="H31" s="567">
        <v>0.004995836802664446</v>
      </c>
    </row>
    <row r="32" spans="1:8" ht="18" thickBot="1">
      <c r="A32" s="464">
        <v>6</v>
      </c>
      <c r="B32" s="465" t="s">
        <v>278</v>
      </c>
      <c r="C32" s="557">
        <v>1</v>
      </c>
      <c r="D32" s="559">
        <v>0.0007288629737609329</v>
      </c>
      <c r="E32" s="557">
        <v>0</v>
      </c>
      <c r="F32" s="559">
        <v>0</v>
      </c>
      <c r="G32" s="557">
        <v>1</v>
      </c>
      <c r="H32" s="499">
        <v>0.00041631973355537054</v>
      </c>
    </row>
    <row r="33" spans="1:8" ht="18">
      <c r="A33" s="287">
        <v>60</v>
      </c>
      <c r="B33" s="471" t="s">
        <v>244</v>
      </c>
      <c r="C33" s="18">
        <v>0</v>
      </c>
      <c r="D33" s="560">
        <v>0</v>
      </c>
      <c r="E33" s="18">
        <v>0</v>
      </c>
      <c r="F33" s="473">
        <v>0</v>
      </c>
      <c r="G33" s="489">
        <v>0</v>
      </c>
      <c r="H33" s="488">
        <v>0</v>
      </c>
    </row>
    <row r="34" spans="1:8" ht="18">
      <c r="A34" s="292">
        <v>61</v>
      </c>
      <c r="B34" s="475" t="s">
        <v>245</v>
      </c>
      <c r="C34" s="561">
        <v>0</v>
      </c>
      <c r="D34" s="562">
        <v>0</v>
      </c>
      <c r="E34" s="561">
        <v>0</v>
      </c>
      <c r="F34" s="563">
        <v>0</v>
      </c>
      <c r="G34" s="564">
        <v>0</v>
      </c>
      <c r="H34" s="563">
        <v>0</v>
      </c>
    </row>
    <row r="35" spans="1:8" ht="18">
      <c r="A35" s="292">
        <v>62</v>
      </c>
      <c r="B35" s="475" t="s">
        <v>246</v>
      </c>
      <c r="C35" s="561">
        <v>0</v>
      </c>
      <c r="D35" s="562">
        <v>0</v>
      </c>
      <c r="E35" s="561">
        <v>0</v>
      </c>
      <c r="F35" s="563">
        <v>0</v>
      </c>
      <c r="G35" s="564">
        <v>0</v>
      </c>
      <c r="H35" s="563">
        <v>0</v>
      </c>
    </row>
    <row r="36" spans="1:8" ht="18">
      <c r="A36" s="292">
        <v>63</v>
      </c>
      <c r="B36" s="475" t="s">
        <v>247</v>
      </c>
      <c r="C36" s="561">
        <v>1</v>
      </c>
      <c r="D36" s="562">
        <v>0.0007288629737609329</v>
      </c>
      <c r="E36" s="561">
        <v>0</v>
      </c>
      <c r="F36" s="563">
        <v>0</v>
      </c>
      <c r="G36" s="564">
        <v>1</v>
      </c>
      <c r="H36" s="563">
        <v>0.00041631973355537054</v>
      </c>
    </row>
    <row r="37" spans="1:8" ht="36" thickBot="1">
      <c r="A37" s="305">
        <v>69</v>
      </c>
      <c r="B37" s="484" t="s">
        <v>248</v>
      </c>
      <c r="C37" s="569">
        <v>0</v>
      </c>
      <c r="D37" s="570">
        <v>0</v>
      </c>
      <c r="E37" s="569">
        <v>0</v>
      </c>
      <c r="F37" s="571">
        <v>0</v>
      </c>
      <c r="G37" s="572">
        <v>0</v>
      </c>
      <c r="H37" s="571">
        <v>0</v>
      </c>
    </row>
    <row r="38" spans="1:8" ht="18" thickBot="1">
      <c r="A38" s="464">
        <v>7</v>
      </c>
      <c r="B38" s="465" t="s">
        <v>249</v>
      </c>
      <c r="C38" s="557">
        <v>0</v>
      </c>
      <c r="D38" s="559">
        <v>0</v>
      </c>
      <c r="E38" s="557">
        <v>0</v>
      </c>
      <c r="F38" s="559">
        <v>0</v>
      </c>
      <c r="G38" s="557">
        <v>0</v>
      </c>
      <c r="H38" s="499">
        <v>0</v>
      </c>
    </row>
    <row r="39" spans="1:8" ht="18">
      <c r="A39" s="287">
        <v>70</v>
      </c>
      <c r="B39" s="471" t="s">
        <v>250</v>
      </c>
      <c r="C39" s="18">
        <v>0</v>
      </c>
      <c r="D39" s="560">
        <v>0</v>
      </c>
      <c r="E39" s="18">
        <v>0</v>
      </c>
      <c r="F39" s="473">
        <v>0</v>
      </c>
      <c r="G39" s="489">
        <v>0</v>
      </c>
      <c r="H39" s="473">
        <v>0</v>
      </c>
    </row>
    <row r="40" spans="1:8" ht="18">
      <c r="A40" s="292">
        <v>71</v>
      </c>
      <c r="B40" s="475" t="s">
        <v>251</v>
      </c>
      <c r="C40" s="561">
        <v>0</v>
      </c>
      <c r="D40" s="562">
        <v>0</v>
      </c>
      <c r="E40" s="561">
        <v>0</v>
      </c>
      <c r="F40" s="563">
        <v>0</v>
      </c>
      <c r="G40" s="564">
        <v>0</v>
      </c>
      <c r="H40" s="563">
        <v>0</v>
      </c>
    </row>
    <row r="41" spans="1:8" ht="18">
      <c r="A41" s="292">
        <v>72</v>
      </c>
      <c r="B41" s="475" t="s">
        <v>252</v>
      </c>
      <c r="C41" s="561">
        <v>0</v>
      </c>
      <c r="D41" s="562">
        <v>0</v>
      </c>
      <c r="E41" s="561">
        <v>0</v>
      </c>
      <c r="F41" s="563">
        <v>0</v>
      </c>
      <c r="G41" s="564">
        <v>0</v>
      </c>
      <c r="H41" s="563">
        <v>0</v>
      </c>
    </row>
    <row r="42" spans="1:8" ht="18" thickBot="1">
      <c r="A42" s="299">
        <v>79</v>
      </c>
      <c r="B42" s="479" t="s">
        <v>253</v>
      </c>
      <c r="C42" s="565">
        <v>0</v>
      </c>
      <c r="D42" s="566">
        <v>0</v>
      </c>
      <c r="E42" s="565">
        <v>0</v>
      </c>
      <c r="F42" s="567">
        <v>0</v>
      </c>
      <c r="G42" s="568">
        <v>0</v>
      </c>
      <c r="H42" s="567">
        <v>0</v>
      </c>
    </row>
    <row r="43" spans="1:8" ht="18" thickBot="1">
      <c r="A43" s="464">
        <v>8</v>
      </c>
      <c r="B43" s="465" t="s">
        <v>254</v>
      </c>
      <c r="C43" s="557">
        <v>0</v>
      </c>
      <c r="D43" s="559">
        <v>0</v>
      </c>
      <c r="E43" s="557">
        <v>0</v>
      </c>
      <c r="F43" s="559">
        <v>0</v>
      </c>
      <c r="G43" s="557">
        <v>0</v>
      </c>
      <c r="H43" s="499">
        <v>0</v>
      </c>
    </row>
    <row r="44" spans="1:8" ht="18">
      <c r="A44" s="287">
        <v>80</v>
      </c>
      <c r="B44" s="471" t="s">
        <v>255</v>
      </c>
      <c r="C44" s="18">
        <v>0</v>
      </c>
      <c r="D44" s="560">
        <v>0</v>
      </c>
      <c r="E44" s="18">
        <v>0</v>
      </c>
      <c r="F44" s="473">
        <v>0</v>
      </c>
      <c r="G44" s="489">
        <v>0</v>
      </c>
      <c r="H44" s="473">
        <v>0</v>
      </c>
    </row>
    <row r="45" spans="1:8" ht="18">
      <c r="A45" s="292">
        <v>81</v>
      </c>
      <c r="B45" s="475" t="s">
        <v>256</v>
      </c>
      <c r="C45" s="561">
        <v>0</v>
      </c>
      <c r="D45" s="562">
        <v>0</v>
      </c>
      <c r="E45" s="561">
        <v>0</v>
      </c>
      <c r="F45" s="563">
        <v>0</v>
      </c>
      <c r="G45" s="564">
        <v>0</v>
      </c>
      <c r="H45" s="563">
        <v>0</v>
      </c>
    </row>
    <row r="46" spans="1:8" ht="18">
      <c r="A46" s="292">
        <v>82</v>
      </c>
      <c r="B46" s="475" t="s">
        <v>257</v>
      </c>
      <c r="C46" s="561">
        <v>0</v>
      </c>
      <c r="D46" s="562">
        <v>0</v>
      </c>
      <c r="E46" s="561">
        <v>0</v>
      </c>
      <c r="F46" s="563">
        <v>0</v>
      </c>
      <c r="G46" s="564">
        <v>0</v>
      </c>
      <c r="H46" s="563">
        <v>0</v>
      </c>
    </row>
    <row r="47" spans="1:8" ht="18" thickBot="1">
      <c r="A47" s="305">
        <v>89</v>
      </c>
      <c r="B47" s="484" t="s">
        <v>258</v>
      </c>
      <c r="C47" s="569">
        <v>0</v>
      </c>
      <c r="D47" s="570">
        <v>0</v>
      </c>
      <c r="E47" s="569">
        <v>0</v>
      </c>
      <c r="F47" s="571">
        <v>0</v>
      </c>
      <c r="G47" s="572">
        <v>0</v>
      </c>
      <c r="H47" s="571">
        <v>0</v>
      </c>
    </row>
    <row r="48" spans="1:8" ht="18" thickBot="1">
      <c r="A48" s="464">
        <v>9</v>
      </c>
      <c r="B48" s="465" t="s">
        <v>259</v>
      </c>
      <c r="C48" s="557">
        <v>1</v>
      </c>
      <c r="D48" s="559">
        <v>0.0007288629737609329</v>
      </c>
      <c r="E48" s="557">
        <v>0</v>
      </c>
      <c r="F48" s="559">
        <v>0</v>
      </c>
      <c r="G48" s="557">
        <v>1</v>
      </c>
      <c r="H48" s="499">
        <v>0.00041631973355537054</v>
      </c>
    </row>
    <row r="49" spans="1:8" ht="18">
      <c r="A49" s="287">
        <v>90</v>
      </c>
      <c r="B49" s="471" t="s">
        <v>260</v>
      </c>
      <c r="C49" s="18">
        <v>0</v>
      </c>
      <c r="D49" s="560">
        <v>0</v>
      </c>
      <c r="E49" s="18">
        <v>0</v>
      </c>
      <c r="F49" s="473">
        <v>0</v>
      </c>
      <c r="G49" s="489">
        <v>0</v>
      </c>
      <c r="H49" s="473">
        <v>0</v>
      </c>
    </row>
    <row r="50" spans="1:8" ht="18">
      <c r="A50" s="292">
        <v>91</v>
      </c>
      <c r="B50" s="475" t="s">
        <v>261</v>
      </c>
      <c r="C50" s="561">
        <v>0</v>
      </c>
      <c r="D50" s="562">
        <v>0</v>
      </c>
      <c r="E50" s="561">
        <v>0</v>
      </c>
      <c r="F50" s="563">
        <v>0</v>
      </c>
      <c r="G50" s="564">
        <v>0</v>
      </c>
      <c r="H50" s="563">
        <v>0</v>
      </c>
    </row>
    <row r="51" spans="1:8" ht="18">
      <c r="A51" s="292">
        <v>92</v>
      </c>
      <c r="B51" s="475" t="s">
        <v>262</v>
      </c>
      <c r="C51" s="561">
        <v>0</v>
      </c>
      <c r="D51" s="562">
        <v>0</v>
      </c>
      <c r="E51" s="561">
        <v>0</v>
      </c>
      <c r="F51" s="563">
        <v>0</v>
      </c>
      <c r="G51" s="564">
        <v>0</v>
      </c>
      <c r="H51" s="563">
        <v>0</v>
      </c>
    </row>
    <row r="52" spans="1:8" ht="18" thickBot="1">
      <c r="A52" s="299">
        <v>99</v>
      </c>
      <c r="B52" s="479" t="s">
        <v>263</v>
      </c>
      <c r="C52" s="565">
        <v>1</v>
      </c>
      <c r="D52" s="566">
        <v>0.0007288629737609329</v>
      </c>
      <c r="E52" s="565">
        <v>0</v>
      </c>
      <c r="F52" s="567">
        <v>0</v>
      </c>
      <c r="G52" s="568">
        <v>1</v>
      </c>
      <c r="H52" s="567">
        <v>0.00041631973355537054</v>
      </c>
    </row>
    <row r="53" spans="1:8" ht="18" thickBot="1">
      <c r="A53" s="464">
        <v>10</v>
      </c>
      <c r="B53" s="465" t="s">
        <v>264</v>
      </c>
      <c r="C53" s="557">
        <v>0</v>
      </c>
      <c r="D53" s="559">
        <v>0</v>
      </c>
      <c r="E53" s="557">
        <v>0</v>
      </c>
      <c r="F53" s="559">
        <v>0</v>
      </c>
      <c r="G53" s="557">
        <v>0</v>
      </c>
      <c r="H53" s="499">
        <v>0</v>
      </c>
    </row>
    <row r="54" spans="1:8" ht="18">
      <c r="A54" s="287">
        <v>100</v>
      </c>
      <c r="B54" s="471" t="s">
        <v>265</v>
      </c>
      <c r="C54" s="18">
        <v>0</v>
      </c>
      <c r="D54" s="560">
        <v>0</v>
      </c>
      <c r="E54" s="18">
        <v>0</v>
      </c>
      <c r="F54" s="473">
        <v>0</v>
      </c>
      <c r="G54" s="489">
        <v>0</v>
      </c>
      <c r="H54" s="488">
        <v>0</v>
      </c>
    </row>
    <row r="55" spans="1:8" ht="18">
      <c r="A55" s="292">
        <v>101</v>
      </c>
      <c r="B55" s="475" t="s">
        <v>266</v>
      </c>
      <c r="C55" s="561">
        <v>0</v>
      </c>
      <c r="D55" s="562">
        <v>0</v>
      </c>
      <c r="E55" s="561">
        <v>0</v>
      </c>
      <c r="F55" s="563">
        <v>0</v>
      </c>
      <c r="G55" s="564">
        <v>0</v>
      </c>
      <c r="H55" s="563">
        <v>0</v>
      </c>
    </row>
    <row r="56" spans="1:8" ht="18">
      <c r="A56" s="292">
        <v>102</v>
      </c>
      <c r="B56" s="475" t="s">
        <v>267</v>
      </c>
      <c r="C56" s="561">
        <v>0</v>
      </c>
      <c r="D56" s="562">
        <v>0</v>
      </c>
      <c r="E56" s="561">
        <v>0</v>
      </c>
      <c r="F56" s="563">
        <v>0</v>
      </c>
      <c r="G56" s="564">
        <v>0</v>
      </c>
      <c r="H56" s="563">
        <v>0</v>
      </c>
    </row>
    <row r="57" spans="1:8" ht="18">
      <c r="A57" s="292">
        <v>103</v>
      </c>
      <c r="B57" s="475" t="s">
        <v>268</v>
      </c>
      <c r="C57" s="561">
        <v>0</v>
      </c>
      <c r="D57" s="562">
        <v>0</v>
      </c>
      <c r="E57" s="561">
        <v>0</v>
      </c>
      <c r="F57" s="563">
        <v>0</v>
      </c>
      <c r="G57" s="564">
        <v>0</v>
      </c>
      <c r="H57" s="563">
        <v>0</v>
      </c>
    </row>
    <row r="58" spans="1:8" ht="18" thickBot="1">
      <c r="A58" s="305">
        <v>109</v>
      </c>
      <c r="B58" s="484" t="s">
        <v>269</v>
      </c>
      <c r="C58" s="569">
        <v>0</v>
      </c>
      <c r="D58" s="570">
        <v>0</v>
      </c>
      <c r="E58" s="569">
        <v>0</v>
      </c>
      <c r="F58" s="571">
        <v>0</v>
      </c>
      <c r="G58" s="572">
        <v>0</v>
      </c>
      <c r="H58" s="571">
        <v>0</v>
      </c>
    </row>
    <row r="59" spans="1:8" ht="18" thickBot="1">
      <c r="A59" s="464">
        <v>11</v>
      </c>
      <c r="B59" s="465" t="s">
        <v>270</v>
      </c>
      <c r="C59" s="557">
        <v>10</v>
      </c>
      <c r="D59" s="559">
        <v>0.007288629737609329</v>
      </c>
      <c r="E59" s="557">
        <v>12</v>
      </c>
      <c r="F59" s="559">
        <v>0.011650485436893204</v>
      </c>
      <c r="G59" s="557">
        <v>22</v>
      </c>
      <c r="H59" s="499">
        <v>0.009159034138218152</v>
      </c>
    </row>
    <row r="60" spans="1:8" ht="18">
      <c r="A60" s="287">
        <v>110</v>
      </c>
      <c r="B60" s="471" t="s">
        <v>271</v>
      </c>
      <c r="C60" s="18">
        <v>4</v>
      </c>
      <c r="D60" s="560">
        <v>0.0029154518950437317</v>
      </c>
      <c r="E60" s="18">
        <v>6</v>
      </c>
      <c r="F60" s="473">
        <v>0.005825242718446602</v>
      </c>
      <c r="G60" s="489">
        <v>10</v>
      </c>
      <c r="H60" s="473">
        <v>0.004163197335553705</v>
      </c>
    </row>
    <row r="61" spans="1:8" ht="18">
      <c r="A61" s="292">
        <v>111</v>
      </c>
      <c r="B61" s="475" t="s">
        <v>272</v>
      </c>
      <c r="C61" s="561">
        <v>0</v>
      </c>
      <c r="D61" s="562">
        <v>0</v>
      </c>
      <c r="E61" s="561">
        <v>3</v>
      </c>
      <c r="F61" s="563">
        <v>0.002912621359223301</v>
      </c>
      <c r="G61" s="564">
        <v>3</v>
      </c>
      <c r="H61" s="563">
        <v>0.0012489592006661116</v>
      </c>
    </row>
    <row r="62" spans="1:8" ht="18">
      <c r="A62" s="292">
        <v>112</v>
      </c>
      <c r="B62" s="475" t="s">
        <v>273</v>
      </c>
      <c r="C62" s="561">
        <v>2</v>
      </c>
      <c r="D62" s="562">
        <v>0.0014577259475218659</v>
      </c>
      <c r="E62" s="561">
        <v>2</v>
      </c>
      <c r="F62" s="563">
        <v>0.001941747572815534</v>
      </c>
      <c r="G62" s="564">
        <v>4</v>
      </c>
      <c r="H62" s="563">
        <v>0.0016652789342214821</v>
      </c>
    </row>
    <row r="63" spans="1:8" ht="18" thickBot="1">
      <c r="A63" s="299">
        <v>119</v>
      </c>
      <c r="B63" s="479" t="s">
        <v>274</v>
      </c>
      <c r="C63" s="565">
        <v>4</v>
      </c>
      <c r="D63" s="566">
        <v>0.0029154518950437317</v>
      </c>
      <c r="E63" s="565">
        <v>1</v>
      </c>
      <c r="F63" s="567">
        <v>0.000970873786407767</v>
      </c>
      <c r="G63" s="568">
        <v>5</v>
      </c>
      <c r="H63" s="567">
        <v>0.0020815986677768525</v>
      </c>
    </row>
    <row r="64" spans="1:8" ht="18" thickBot="1">
      <c r="A64" s="464">
        <v>12</v>
      </c>
      <c r="B64" s="465" t="s">
        <v>277</v>
      </c>
      <c r="C64" s="557">
        <v>77</v>
      </c>
      <c r="D64" s="559">
        <v>0.05612244897959184</v>
      </c>
      <c r="E64" s="557">
        <v>71</v>
      </c>
      <c r="F64" s="559">
        <v>0.06893203883495146</v>
      </c>
      <c r="G64" s="557">
        <v>148</v>
      </c>
      <c r="H64" s="573">
        <v>0.061615320566194835</v>
      </c>
    </row>
    <row r="65" spans="1:8" ht="18" thickBot="1">
      <c r="A65" s="334">
        <v>120</v>
      </c>
      <c r="B65" s="493" t="s">
        <v>275</v>
      </c>
      <c r="C65" s="46">
        <v>77</v>
      </c>
      <c r="D65" s="574">
        <v>0.05612244897959184</v>
      </c>
      <c r="E65" s="46">
        <v>71</v>
      </c>
      <c r="F65" s="495">
        <v>0.06893203883495146</v>
      </c>
      <c r="G65" s="575">
        <v>148</v>
      </c>
      <c r="H65" s="576">
        <v>0.061615320566194835</v>
      </c>
    </row>
    <row r="66" spans="1:8" ht="18" thickBot="1">
      <c r="A66" s="322">
        <v>999</v>
      </c>
      <c r="B66" s="497" t="s">
        <v>276</v>
      </c>
      <c r="C66" s="577">
        <v>27</v>
      </c>
      <c r="D66" s="578">
        <v>0.01967930029154519</v>
      </c>
      <c r="E66" s="577">
        <v>13</v>
      </c>
      <c r="F66" s="499">
        <v>0.01262135922330097</v>
      </c>
      <c r="G66" s="577">
        <v>40</v>
      </c>
      <c r="H66" s="499">
        <v>0.01665278934221482</v>
      </c>
    </row>
    <row r="67" spans="1:8" ht="17.25" thickBot="1">
      <c r="A67" s="723" t="s">
        <v>97</v>
      </c>
      <c r="B67" s="936"/>
      <c r="C67" s="579">
        <v>1372</v>
      </c>
      <c r="D67" s="580">
        <v>1</v>
      </c>
      <c r="E67" s="579">
        <v>1030</v>
      </c>
      <c r="F67" s="581">
        <v>1</v>
      </c>
      <c r="G67" s="579">
        <v>2402</v>
      </c>
      <c r="H67" s="581">
        <v>1</v>
      </c>
    </row>
    <row r="68" spans="1:8" ht="16.5">
      <c r="A68" s="582"/>
      <c r="B68" s="583"/>
      <c r="C68" s="584"/>
      <c r="D68" s="585"/>
      <c r="E68" s="584"/>
      <c r="F68" s="585"/>
      <c r="G68" s="584"/>
      <c r="H68" s="585"/>
    </row>
    <row r="69" spans="1:8" ht="16.5">
      <c r="A69" s="586" t="s">
        <v>109</v>
      </c>
      <c r="B69" s="587"/>
      <c r="C69" s="587"/>
      <c r="D69" s="588"/>
      <c r="E69" s="587"/>
      <c r="F69" s="588"/>
      <c r="G69" s="587"/>
      <c r="H69" s="587"/>
    </row>
    <row r="70" spans="1:8" ht="47.25" customHeight="1">
      <c r="A70" s="937" t="s">
        <v>110</v>
      </c>
      <c r="B70" s="937"/>
      <c r="C70" s="937"/>
      <c r="D70" s="937"/>
      <c r="E70" s="937"/>
      <c r="F70" s="937"/>
      <c r="G70" s="937"/>
      <c r="H70" s="937"/>
    </row>
    <row r="71" spans="1:8" ht="16.5">
      <c r="A71" s="589"/>
      <c r="B71" s="589"/>
      <c r="C71" s="590"/>
      <c r="D71" s="591"/>
      <c r="E71" s="590"/>
      <c r="F71" s="591"/>
      <c r="G71" s="591"/>
      <c r="H71" s="591"/>
    </row>
    <row r="72" spans="1:8" ht="16.5">
      <c r="A72" s="589"/>
      <c r="B72" s="589"/>
      <c r="C72" s="590"/>
      <c r="D72" s="591"/>
      <c r="E72" s="590"/>
      <c r="F72" s="591"/>
      <c r="G72" s="591"/>
      <c r="H72" s="591"/>
    </row>
    <row r="73" spans="1:8" ht="16.5">
      <c r="A73" s="589"/>
      <c r="B73" s="589"/>
      <c r="C73" s="590"/>
      <c r="D73" s="591"/>
      <c r="E73" s="590"/>
      <c r="F73" s="591"/>
      <c r="G73" s="591"/>
      <c r="H73" s="591"/>
    </row>
    <row r="74" spans="1:8" ht="16.5">
      <c r="A74" s="589"/>
      <c r="B74" s="589"/>
      <c r="C74" s="590"/>
      <c r="D74" s="591"/>
      <c r="E74" s="590"/>
      <c r="F74" s="591"/>
      <c r="G74" s="591"/>
      <c r="H74" s="591"/>
    </row>
    <row r="75" spans="1:8" ht="16.5">
      <c r="A75" s="589"/>
      <c r="B75" s="589"/>
      <c r="C75" s="590"/>
      <c r="D75" s="591"/>
      <c r="E75" s="590"/>
      <c r="F75" s="591"/>
      <c r="G75" s="591"/>
      <c r="H75" s="591"/>
    </row>
  </sheetData>
  <sheetProtection/>
  <mergeCells count="9">
    <mergeCell ref="A67:B67"/>
    <mergeCell ref="A70:H70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3.140625" style="0" customWidth="1"/>
    <col min="2" max="2" width="74.7109375" style="0" customWidth="1"/>
    <col min="3" max="13" width="14.8515625" style="0" customWidth="1"/>
  </cols>
  <sheetData>
    <row r="1" spans="1:13" ht="24.75" customHeight="1" thickBot="1" thickTop="1">
      <c r="A1" s="773" t="s">
        <v>383</v>
      </c>
      <c r="B1" s="774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7"/>
    </row>
    <row r="2" spans="1:13" ht="24.75" customHeight="1" thickBot="1" thickTop="1">
      <c r="A2" s="773" t="s">
        <v>422</v>
      </c>
      <c r="B2" s="774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7"/>
    </row>
    <row r="3" spans="1:13" ht="19.5" customHeight="1" thickBot="1" thickTop="1">
      <c r="A3" s="958" t="s">
        <v>214</v>
      </c>
      <c r="B3" s="961" t="s">
        <v>279</v>
      </c>
      <c r="C3" s="964" t="s">
        <v>32</v>
      </c>
      <c r="D3" s="965"/>
      <c r="E3" s="965"/>
      <c r="F3" s="965"/>
      <c r="G3" s="965"/>
      <c r="H3" s="965"/>
      <c r="I3" s="965"/>
      <c r="J3" s="965"/>
      <c r="K3" s="965"/>
      <c r="L3" s="966"/>
      <c r="M3" s="967" t="s">
        <v>414</v>
      </c>
    </row>
    <row r="4" spans="1:13" ht="19.5" customHeight="1">
      <c r="A4" s="959"/>
      <c r="B4" s="962"/>
      <c r="C4" s="793">
        <v>2010</v>
      </c>
      <c r="D4" s="955"/>
      <c r="E4" s="955">
        <v>2011</v>
      </c>
      <c r="F4" s="955"/>
      <c r="G4" s="955">
        <v>2012</v>
      </c>
      <c r="H4" s="955"/>
      <c r="I4" s="955">
        <v>2013</v>
      </c>
      <c r="J4" s="955"/>
      <c r="K4" s="955">
        <v>2014</v>
      </c>
      <c r="L4" s="792"/>
      <c r="M4" s="968"/>
    </row>
    <row r="5" spans="1:13" ht="19.5" customHeight="1" thickBot="1">
      <c r="A5" s="960"/>
      <c r="B5" s="963"/>
      <c r="C5" s="592" t="s">
        <v>33</v>
      </c>
      <c r="D5" s="226" t="s">
        <v>34</v>
      </c>
      <c r="E5" s="229" t="s">
        <v>33</v>
      </c>
      <c r="F5" s="226" t="s">
        <v>34</v>
      </c>
      <c r="G5" s="229" t="s">
        <v>33</v>
      </c>
      <c r="H5" s="226" t="s">
        <v>34</v>
      </c>
      <c r="I5" s="229" t="s">
        <v>33</v>
      </c>
      <c r="J5" s="226" t="s">
        <v>34</v>
      </c>
      <c r="K5" s="229" t="s">
        <v>33</v>
      </c>
      <c r="L5" s="593" t="s">
        <v>34</v>
      </c>
      <c r="M5" s="969"/>
    </row>
    <row r="6" spans="1:13" ht="15" thickBot="1">
      <c r="A6" s="594" t="s">
        <v>35</v>
      </c>
      <c r="B6" s="595" t="s">
        <v>280</v>
      </c>
      <c r="C6" s="596">
        <v>116</v>
      </c>
      <c r="D6" s="380">
        <v>0.03777271247150765</v>
      </c>
      <c r="E6" s="596">
        <v>96</v>
      </c>
      <c r="F6" s="380">
        <v>0.03592814371257485</v>
      </c>
      <c r="G6" s="596">
        <v>64</v>
      </c>
      <c r="H6" s="380">
        <v>0.02467232074016962</v>
      </c>
      <c r="I6" s="596">
        <v>64</v>
      </c>
      <c r="J6" s="380">
        <v>0.02428842504743833</v>
      </c>
      <c r="K6" s="596">
        <v>73</v>
      </c>
      <c r="L6" s="380">
        <v>0.030391340549542047</v>
      </c>
      <c r="M6" s="380">
        <v>0.140625</v>
      </c>
    </row>
    <row r="7" spans="1:13" ht="15" thickBot="1">
      <c r="A7" s="597" t="s">
        <v>37</v>
      </c>
      <c r="B7" s="598" t="s">
        <v>281</v>
      </c>
      <c r="C7" s="596">
        <v>162</v>
      </c>
      <c r="D7" s="381">
        <v>0.05275154672745034</v>
      </c>
      <c r="E7" s="596">
        <v>160</v>
      </c>
      <c r="F7" s="381">
        <v>0.059880239520958084</v>
      </c>
      <c r="G7" s="596">
        <v>147</v>
      </c>
      <c r="H7" s="381">
        <v>0.0566692367000771</v>
      </c>
      <c r="I7" s="596">
        <v>145</v>
      </c>
      <c r="J7" s="381">
        <v>0.05502846299810247</v>
      </c>
      <c r="K7" s="596">
        <v>135</v>
      </c>
      <c r="L7" s="599">
        <v>0.05620316402997502</v>
      </c>
      <c r="M7" s="600">
        <v>-0.06896551724137934</v>
      </c>
    </row>
    <row r="8" spans="1:13" ht="14.25">
      <c r="A8" s="601" t="s">
        <v>282</v>
      </c>
      <c r="B8" s="602" t="s">
        <v>283</v>
      </c>
      <c r="C8" s="603">
        <v>38</v>
      </c>
      <c r="D8" s="384">
        <v>0.012373819602735266</v>
      </c>
      <c r="E8" s="603">
        <v>45</v>
      </c>
      <c r="F8" s="384">
        <v>0.016841317365269462</v>
      </c>
      <c r="G8" s="603">
        <v>37</v>
      </c>
      <c r="H8" s="384">
        <v>0.014263685427910563</v>
      </c>
      <c r="I8" s="603">
        <v>49</v>
      </c>
      <c r="J8" s="384">
        <v>0.018595825426944972</v>
      </c>
      <c r="K8" s="603">
        <v>35</v>
      </c>
      <c r="L8" s="384">
        <v>0.014571190674437969</v>
      </c>
      <c r="M8" s="604">
        <v>-0.2857142857142857</v>
      </c>
    </row>
    <row r="9" spans="1:13" ht="14.25">
      <c r="A9" s="605" t="s">
        <v>284</v>
      </c>
      <c r="B9" s="606" t="s">
        <v>285</v>
      </c>
      <c r="C9" s="607">
        <v>52</v>
      </c>
      <c r="D9" s="608">
        <v>0.016932595245848257</v>
      </c>
      <c r="E9" s="607">
        <v>40</v>
      </c>
      <c r="F9" s="608">
        <v>0.014970059880239521</v>
      </c>
      <c r="G9" s="607">
        <v>47</v>
      </c>
      <c r="H9" s="608">
        <v>0.018118735543562067</v>
      </c>
      <c r="I9" s="607">
        <v>36</v>
      </c>
      <c r="J9" s="608">
        <v>0.01366223908918406</v>
      </c>
      <c r="K9" s="607">
        <v>32</v>
      </c>
      <c r="L9" s="608">
        <v>0.013322231473771857</v>
      </c>
      <c r="M9" s="609">
        <v>-0.11111111111111116</v>
      </c>
    </row>
    <row r="10" spans="1:13" ht="14.25">
      <c r="A10" s="605" t="s">
        <v>286</v>
      </c>
      <c r="B10" s="606" t="s">
        <v>287</v>
      </c>
      <c r="C10" s="607">
        <v>26</v>
      </c>
      <c r="D10" s="608">
        <v>0.008466297622924128</v>
      </c>
      <c r="E10" s="607">
        <v>26</v>
      </c>
      <c r="F10" s="608">
        <v>0.009730538922155689</v>
      </c>
      <c r="G10" s="607">
        <v>24</v>
      </c>
      <c r="H10" s="608">
        <v>0.009252120277563608</v>
      </c>
      <c r="I10" s="607">
        <v>32</v>
      </c>
      <c r="J10" s="608">
        <v>0.012144212523719165</v>
      </c>
      <c r="K10" s="607">
        <v>29</v>
      </c>
      <c r="L10" s="608">
        <v>0.012073272273105746</v>
      </c>
      <c r="M10" s="609">
        <v>-0.09375</v>
      </c>
    </row>
    <row r="11" spans="1:13" ht="14.25">
      <c r="A11" s="605" t="s">
        <v>288</v>
      </c>
      <c r="B11" s="606" t="s">
        <v>289</v>
      </c>
      <c r="C11" s="607">
        <v>4</v>
      </c>
      <c r="D11" s="608">
        <v>0.0013025073266037122</v>
      </c>
      <c r="E11" s="607">
        <v>5</v>
      </c>
      <c r="F11" s="608">
        <v>0.0018712574850299401</v>
      </c>
      <c r="G11" s="607">
        <v>2</v>
      </c>
      <c r="H11" s="608">
        <v>0.0007710100231303007</v>
      </c>
      <c r="I11" s="607">
        <v>3</v>
      </c>
      <c r="J11" s="608">
        <v>0.0011385199240986717</v>
      </c>
      <c r="K11" s="607">
        <v>1</v>
      </c>
      <c r="L11" s="608">
        <v>0.00041631973355537054</v>
      </c>
      <c r="M11" s="609">
        <v>-0.6666666666666667</v>
      </c>
    </row>
    <row r="12" spans="1:13" ht="14.25">
      <c r="A12" s="605" t="s">
        <v>290</v>
      </c>
      <c r="B12" s="606" t="s">
        <v>291</v>
      </c>
      <c r="C12" s="607">
        <v>1</v>
      </c>
      <c r="D12" s="608">
        <v>0.00032562683165092806</v>
      </c>
      <c r="E12" s="607">
        <v>1</v>
      </c>
      <c r="F12" s="608">
        <v>0.00037425149700598805</v>
      </c>
      <c r="G12" s="607">
        <v>0</v>
      </c>
      <c r="H12" s="608">
        <v>0</v>
      </c>
      <c r="I12" s="607">
        <v>1</v>
      </c>
      <c r="J12" s="608">
        <v>0.0003795066413662239</v>
      </c>
      <c r="K12" s="607">
        <v>2</v>
      </c>
      <c r="L12" s="608">
        <v>0.0008326394671107411</v>
      </c>
      <c r="M12" s="609"/>
    </row>
    <row r="13" spans="1:13" ht="14.25">
      <c r="A13" s="605" t="s">
        <v>292</v>
      </c>
      <c r="B13" s="606" t="s">
        <v>293</v>
      </c>
      <c r="C13" s="607">
        <v>1</v>
      </c>
      <c r="D13" s="608">
        <v>0.00032562683165092806</v>
      </c>
      <c r="E13" s="607">
        <v>6</v>
      </c>
      <c r="F13" s="608">
        <v>0.002245508982035928</v>
      </c>
      <c r="G13" s="607">
        <v>3</v>
      </c>
      <c r="H13" s="608">
        <v>0.001156515034695451</v>
      </c>
      <c r="I13" s="607">
        <v>2</v>
      </c>
      <c r="J13" s="608">
        <v>0.0007590132827324478</v>
      </c>
      <c r="K13" s="607">
        <v>5</v>
      </c>
      <c r="L13" s="608">
        <v>0.0020815986677768525</v>
      </c>
      <c r="M13" s="609"/>
    </row>
    <row r="14" spans="1:13" ht="14.25">
      <c r="A14" s="605" t="s">
        <v>294</v>
      </c>
      <c r="B14" s="606" t="s">
        <v>295</v>
      </c>
      <c r="C14" s="607">
        <v>28</v>
      </c>
      <c r="D14" s="608">
        <v>0.009117551286225985</v>
      </c>
      <c r="E14" s="607">
        <v>32</v>
      </c>
      <c r="F14" s="608">
        <v>0.011976047904191617</v>
      </c>
      <c r="G14" s="607">
        <v>24</v>
      </c>
      <c r="H14" s="608">
        <v>0.009252120277563608</v>
      </c>
      <c r="I14" s="607">
        <v>20</v>
      </c>
      <c r="J14" s="608">
        <v>0.007590132827324478</v>
      </c>
      <c r="K14" s="607">
        <v>24</v>
      </c>
      <c r="L14" s="608">
        <v>0.009991673605328892</v>
      </c>
      <c r="M14" s="609">
        <v>0.19999999999999996</v>
      </c>
    </row>
    <row r="15" spans="1:13" ht="15" thickBot="1">
      <c r="A15" s="610" t="s">
        <v>296</v>
      </c>
      <c r="B15" s="611" t="s">
        <v>370</v>
      </c>
      <c r="C15" s="612">
        <v>12</v>
      </c>
      <c r="D15" s="613">
        <v>0.0039075219798111365</v>
      </c>
      <c r="E15" s="612">
        <v>5</v>
      </c>
      <c r="F15" s="613">
        <v>0.0018712574850299401</v>
      </c>
      <c r="G15" s="612">
        <v>10</v>
      </c>
      <c r="H15" s="613">
        <v>0.0038550501156515036</v>
      </c>
      <c r="I15" s="612">
        <v>2</v>
      </c>
      <c r="J15" s="613">
        <v>0.0007590132827324478</v>
      </c>
      <c r="K15" s="612">
        <v>7</v>
      </c>
      <c r="L15" s="613">
        <v>0.0029142381348875937</v>
      </c>
      <c r="M15" s="399"/>
    </row>
    <row r="16" spans="1:13" ht="15" thickBot="1">
      <c r="A16" s="614" t="s">
        <v>297</v>
      </c>
      <c r="B16" s="615" t="s">
        <v>298</v>
      </c>
      <c r="C16" s="596">
        <v>273</v>
      </c>
      <c r="D16" s="381">
        <v>0.08889612504070335</v>
      </c>
      <c r="E16" s="596">
        <v>220</v>
      </c>
      <c r="F16" s="381">
        <v>0.08233532934131736</v>
      </c>
      <c r="G16" s="596">
        <v>217</v>
      </c>
      <c r="H16" s="381">
        <v>0.08365458750963763</v>
      </c>
      <c r="I16" s="596">
        <v>217</v>
      </c>
      <c r="J16" s="381">
        <v>0.08235294117647059</v>
      </c>
      <c r="K16" s="596">
        <v>212</v>
      </c>
      <c r="L16" s="381">
        <v>0.08825978351373855</v>
      </c>
      <c r="M16" s="616">
        <v>-0.02304147465437789</v>
      </c>
    </row>
    <row r="17" spans="1:13" ht="14.25">
      <c r="A17" s="601" t="s">
        <v>299</v>
      </c>
      <c r="B17" s="617" t="s">
        <v>300</v>
      </c>
      <c r="C17" s="603">
        <v>131</v>
      </c>
      <c r="D17" s="384">
        <v>0.04265711494627157</v>
      </c>
      <c r="E17" s="603">
        <v>144</v>
      </c>
      <c r="F17" s="384">
        <v>0.05389221556886228</v>
      </c>
      <c r="G17" s="603">
        <v>131</v>
      </c>
      <c r="H17" s="384">
        <v>0.050501156515034694</v>
      </c>
      <c r="I17" s="603">
        <v>145</v>
      </c>
      <c r="J17" s="384">
        <v>0.05502846299810247</v>
      </c>
      <c r="K17" s="603">
        <v>129</v>
      </c>
      <c r="L17" s="384">
        <v>0.053705245628642796</v>
      </c>
      <c r="M17" s="604">
        <v>-0.1103448275862069</v>
      </c>
    </row>
    <row r="18" spans="1:13" ht="14.25">
      <c r="A18" s="605" t="s">
        <v>301</v>
      </c>
      <c r="B18" s="618" t="s">
        <v>300</v>
      </c>
      <c r="C18" s="607">
        <v>77</v>
      </c>
      <c r="D18" s="608">
        <v>0.02507326603712146</v>
      </c>
      <c r="E18" s="607">
        <v>58</v>
      </c>
      <c r="F18" s="608">
        <v>0.021706586826347306</v>
      </c>
      <c r="G18" s="607">
        <v>54</v>
      </c>
      <c r="H18" s="608">
        <v>0.02081727062451812</v>
      </c>
      <c r="I18" s="607">
        <v>51</v>
      </c>
      <c r="J18" s="608">
        <v>0.01935483870967742</v>
      </c>
      <c r="K18" s="607">
        <v>65</v>
      </c>
      <c r="L18" s="608">
        <v>0.027060782681099085</v>
      </c>
      <c r="M18" s="609">
        <v>0.27450980392156854</v>
      </c>
    </row>
    <row r="19" spans="1:13" ht="15" thickBot="1">
      <c r="A19" s="619" t="s">
        <v>302</v>
      </c>
      <c r="B19" s="620" t="s">
        <v>303</v>
      </c>
      <c r="C19" s="621">
        <v>65</v>
      </c>
      <c r="D19" s="622">
        <v>0.021165744057310323</v>
      </c>
      <c r="E19" s="621">
        <v>18</v>
      </c>
      <c r="F19" s="622">
        <v>0.006736526946107785</v>
      </c>
      <c r="G19" s="621">
        <v>32</v>
      </c>
      <c r="H19" s="622">
        <v>0.01233616037008481</v>
      </c>
      <c r="I19" s="621">
        <v>21</v>
      </c>
      <c r="J19" s="622">
        <v>0.007969639468690701</v>
      </c>
      <c r="K19" s="621">
        <v>18</v>
      </c>
      <c r="L19" s="622">
        <v>0.00749375520399667</v>
      </c>
      <c r="M19" s="399">
        <v>-0.1428571428571429</v>
      </c>
    </row>
    <row r="20" spans="1:13" ht="15" thickBot="1">
      <c r="A20" s="614" t="s">
        <v>304</v>
      </c>
      <c r="B20" s="615" t="s">
        <v>305</v>
      </c>
      <c r="C20" s="596">
        <v>167</v>
      </c>
      <c r="D20" s="381">
        <v>0.05437968088570498</v>
      </c>
      <c r="E20" s="596">
        <v>124</v>
      </c>
      <c r="F20" s="381">
        <v>0.04640718562874251</v>
      </c>
      <c r="G20" s="596">
        <v>159</v>
      </c>
      <c r="H20" s="381">
        <v>0.061295296838858905</v>
      </c>
      <c r="I20" s="596">
        <v>156</v>
      </c>
      <c r="J20" s="381">
        <v>0.05920303605313093</v>
      </c>
      <c r="K20" s="596">
        <v>125</v>
      </c>
      <c r="L20" s="381">
        <v>0.05203996669442131</v>
      </c>
      <c r="M20" s="616">
        <v>-0.19871794871794868</v>
      </c>
    </row>
    <row r="21" spans="1:13" ht="14.25">
      <c r="A21" s="601" t="s">
        <v>306</v>
      </c>
      <c r="B21" s="602" t="s">
        <v>307</v>
      </c>
      <c r="C21" s="603">
        <v>89</v>
      </c>
      <c r="D21" s="384">
        <v>0.028980788016932595</v>
      </c>
      <c r="E21" s="603">
        <v>78</v>
      </c>
      <c r="F21" s="384">
        <v>0.029191616766467067</v>
      </c>
      <c r="G21" s="603">
        <v>91</v>
      </c>
      <c r="H21" s="384">
        <v>0.03508095605242868</v>
      </c>
      <c r="I21" s="603">
        <v>72</v>
      </c>
      <c r="J21" s="384">
        <v>0.02732447817836812</v>
      </c>
      <c r="K21" s="603">
        <v>71</v>
      </c>
      <c r="L21" s="384">
        <v>0.029558701082431308</v>
      </c>
      <c r="M21" s="604">
        <v>-0.01388888888888884</v>
      </c>
    </row>
    <row r="22" spans="1:13" ht="14.25">
      <c r="A22" s="605" t="s">
        <v>308</v>
      </c>
      <c r="B22" s="606" t="s">
        <v>307</v>
      </c>
      <c r="C22" s="607">
        <v>51</v>
      </c>
      <c r="D22" s="608">
        <v>0.01660696841419733</v>
      </c>
      <c r="E22" s="607">
        <v>33</v>
      </c>
      <c r="F22" s="608">
        <v>0.012350299401197605</v>
      </c>
      <c r="G22" s="607">
        <v>53</v>
      </c>
      <c r="H22" s="608">
        <v>0.020431765612952967</v>
      </c>
      <c r="I22" s="607">
        <v>63</v>
      </c>
      <c r="J22" s="608">
        <v>0.023908918406072108</v>
      </c>
      <c r="K22" s="607">
        <v>42</v>
      </c>
      <c r="L22" s="608">
        <v>0.017485428809325562</v>
      </c>
      <c r="M22" s="609">
        <v>-0.33333333333333337</v>
      </c>
    </row>
    <row r="23" spans="1:13" ht="15" thickBot="1">
      <c r="A23" s="610" t="s">
        <v>309</v>
      </c>
      <c r="B23" s="611" t="s">
        <v>310</v>
      </c>
      <c r="C23" s="612">
        <v>27</v>
      </c>
      <c r="D23" s="613">
        <v>0.008791924454575058</v>
      </c>
      <c r="E23" s="612">
        <v>13</v>
      </c>
      <c r="F23" s="613">
        <v>0.0048652694610778445</v>
      </c>
      <c r="G23" s="612">
        <v>15</v>
      </c>
      <c r="H23" s="613">
        <v>0.005782575173477255</v>
      </c>
      <c r="I23" s="612">
        <v>21</v>
      </c>
      <c r="J23" s="613">
        <v>0.007969639468690701</v>
      </c>
      <c r="K23" s="612">
        <v>12</v>
      </c>
      <c r="L23" s="613">
        <v>0.004995836802664446</v>
      </c>
      <c r="M23" s="399">
        <v>-0.4285714285714286</v>
      </c>
    </row>
    <row r="24" spans="1:13" ht="15" thickBot="1">
      <c r="A24" s="614" t="s">
        <v>311</v>
      </c>
      <c r="B24" s="615" t="s">
        <v>312</v>
      </c>
      <c r="C24" s="596">
        <v>100</v>
      </c>
      <c r="D24" s="381">
        <v>0.0325626831650928</v>
      </c>
      <c r="E24" s="596">
        <v>92</v>
      </c>
      <c r="F24" s="381">
        <v>0.0344311377245509</v>
      </c>
      <c r="G24" s="596">
        <v>103</v>
      </c>
      <c r="H24" s="381">
        <v>0.03970701619121048</v>
      </c>
      <c r="I24" s="596">
        <v>108</v>
      </c>
      <c r="J24" s="381">
        <v>0.04098671726755218</v>
      </c>
      <c r="K24" s="596">
        <v>109</v>
      </c>
      <c r="L24" s="381">
        <v>0.04537885095753539</v>
      </c>
      <c r="M24" s="616">
        <v>0.0092592592592593</v>
      </c>
    </row>
    <row r="25" spans="1:13" ht="14.25">
      <c r="A25" s="601" t="s">
        <v>313</v>
      </c>
      <c r="B25" s="617" t="s">
        <v>314</v>
      </c>
      <c r="C25" s="603">
        <v>3</v>
      </c>
      <c r="D25" s="384">
        <v>0.0009768804949527841</v>
      </c>
      <c r="E25" s="603">
        <v>5</v>
      </c>
      <c r="F25" s="384">
        <v>0.0018712574850299401</v>
      </c>
      <c r="G25" s="603">
        <v>5</v>
      </c>
      <c r="H25" s="384">
        <v>0.0019275250578257518</v>
      </c>
      <c r="I25" s="603">
        <v>7</v>
      </c>
      <c r="J25" s="384">
        <v>0.0026565464895635673</v>
      </c>
      <c r="K25" s="603">
        <v>2</v>
      </c>
      <c r="L25" s="384">
        <v>0.0008326394671107411</v>
      </c>
      <c r="M25" s="399">
        <v>-0.7142857142857143</v>
      </c>
    </row>
    <row r="26" spans="1:13" ht="14.25">
      <c r="A26" s="605" t="s">
        <v>315</v>
      </c>
      <c r="B26" s="618" t="s">
        <v>316</v>
      </c>
      <c r="C26" s="607">
        <v>60</v>
      </c>
      <c r="D26" s="608">
        <v>0.01953760989905568</v>
      </c>
      <c r="E26" s="607">
        <v>55</v>
      </c>
      <c r="F26" s="608">
        <v>0.02058383233532934</v>
      </c>
      <c r="G26" s="607">
        <v>59</v>
      </c>
      <c r="H26" s="608">
        <v>0.02274479568234387</v>
      </c>
      <c r="I26" s="607">
        <v>64</v>
      </c>
      <c r="J26" s="608">
        <v>0.02428842504743833</v>
      </c>
      <c r="K26" s="607">
        <v>70</v>
      </c>
      <c r="L26" s="608">
        <v>0.029142381348875937</v>
      </c>
      <c r="M26" s="399">
        <v>0.09375</v>
      </c>
    </row>
    <row r="27" spans="1:13" ht="14.25">
      <c r="A27" s="605" t="s">
        <v>317</v>
      </c>
      <c r="B27" s="618" t="s">
        <v>318</v>
      </c>
      <c r="C27" s="607">
        <v>4</v>
      </c>
      <c r="D27" s="608">
        <v>0.0013025073266037122</v>
      </c>
      <c r="E27" s="607">
        <v>6</v>
      </c>
      <c r="F27" s="608">
        <v>0.002245508982035928</v>
      </c>
      <c r="G27" s="607">
        <v>3</v>
      </c>
      <c r="H27" s="608">
        <v>0.001156515034695451</v>
      </c>
      <c r="I27" s="607">
        <v>4</v>
      </c>
      <c r="J27" s="608">
        <v>0.0015180265654648956</v>
      </c>
      <c r="K27" s="607">
        <v>2</v>
      </c>
      <c r="L27" s="608">
        <v>0.0008326394671107411</v>
      </c>
      <c r="M27" s="399">
        <v>-0.5</v>
      </c>
    </row>
    <row r="28" spans="1:13" ht="14.25">
      <c r="A28" s="605" t="s">
        <v>319</v>
      </c>
      <c r="B28" s="623" t="s">
        <v>320</v>
      </c>
      <c r="C28" s="607">
        <v>9</v>
      </c>
      <c r="D28" s="608">
        <v>0.002930641484858352</v>
      </c>
      <c r="E28" s="607">
        <v>10</v>
      </c>
      <c r="F28" s="608">
        <v>0.0037425149700598802</v>
      </c>
      <c r="G28" s="607">
        <v>16</v>
      </c>
      <c r="H28" s="608">
        <v>0.006168080185042405</v>
      </c>
      <c r="I28" s="607">
        <v>17</v>
      </c>
      <c r="J28" s="608">
        <v>0.0064516129032258064</v>
      </c>
      <c r="K28" s="607">
        <v>18</v>
      </c>
      <c r="L28" s="608">
        <v>0.00749375520399667</v>
      </c>
      <c r="M28" s="399">
        <v>0.05882352941176472</v>
      </c>
    </row>
    <row r="29" spans="1:13" ht="14.25">
      <c r="A29" s="605" t="s">
        <v>321</v>
      </c>
      <c r="B29" s="618" t="s">
        <v>322</v>
      </c>
      <c r="C29" s="607">
        <v>19</v>
      </c>
      <c r="D29" s="608">
        <v>0.006186909801367633</v>
      </c>
      <c r="E29" s="607">
        <v>13</v>
      </c>
      <c r="F29" s="608">
        <v>0.0048652694610778445</v>
      </c>
      <c r="G29" s="607">
        <v>14</v>
      </c>
      <c r="H29" s="608">
        <v>0.005397070161912105</v>
      </c>
      <c r="I29" s="607">
        <v>12</v>
      </c>
      <c r="J29" s="608">
        <v>0.004554079696394687</v>
      </c>
      <c r="K29" s="607">
        <v>15</v>
      </c>
      <c r="L29" s="608">
        <v>0.0062447960033305576</v>
      </c>
      <c r="M29" s="399">
        <v>0.25</v>
      </c>
    </row>
    <row r="30" spans="1:13" ht="15" thickBot="1">
      <c r="A30" s="619" t="s">
        <v>323</v>
      </c>
      <c r="B30" s="620" t="s">
        <v>324</v>
      </c>
      <c r="C30" s="621">
        <v>5</v>
      </c>
      <c r="D30" s="622">
        <v>0.0016281341582546401</v>
      </c>
      <c r="E30" s="621">
        <v>3</v>
      </c>
      <c r="F30" s="622">
        <v>0.001122754491017964</v>
      </c>
      <c r="G30" s="621">
        <v>6</v>
      </c>
      <c r="H30" s="622">
        <v>0.002313030069390902</v>
      </c>
      <c r="I30" s="621">
        <v>4</v>
      </c>
      <c r="J30" s="622">
        <v>0.0015180265654648956</v>
      </c>
      <c r="K30" s="621">
        <v>2</v>
      </c>
      <c r="L30" s="622">
        <v>0.0008326394671107411</v>
      </c>
      <c r="M30" s="399">
        <v>-0.5</v>
      </c>
    </row>
    <row r="31" spans="1:13" ht="15" thickBot="1">
      <c r="A31" s="614" t="s">
        <v>325</v>
      </c>
      <c r="B31" s="615" t="s">
        <v>326</v>
      </c>
      <c r="C31" s="596">
        <v>872</v>
      </c>
      <c r="D31" s="381">
        <v>0.28394659719960924</v>
      </c>
      <c r="E31" s="596">
        <v>701</v>
      </c>
      <c r="F31" s="381">
        <v>0.2623502994011976</v>
      </c>
      <c r="G31" s="596">
        <v>710</v>
      </c>
      <c r="H31" s="381">
        <v>0.2737085582112567</v>
      </c>
      <c r="I31" s="596">
        <v>755</v>
      </c>
      <c r="J31" s="381">
        <v>0.286527514231499</v>
      </c>
      <c r="K31" s="596">
        <v>687</v>
      </c>
      <c r="L31" s="381">
        <v>0.28601165695253955</v>
      </c>
      <c r="M31" s="616">
        <v>-0.09006622516556295</v>
      </c>
    </row>
    <row r="32" spans="1:13" ht="14.25">
      <c r="A32" s="601" t="s">
        <v>327</v>
      </c>
      <c r="B32" s="602" t="s">
        <v>328</v>
      </c>
      <c r="C32" s="603">
        <v>18</v>
      </c>
      <c r="D32" s="384">
        <v>0.005861282969716704</v>
      </c>
      <c r="E32" s="603">
        <v>7</v>
      </c>
      <c r="F32" s="384">
        <v>0.002619760479041916</v>
      </c>
      <c r="G32" s="603">
        <v>11</v>
      </c>
      <c r="H32" s="384">
        <v>0.004240555127216654</v>
      </c>
      <c r="I32" s="603">
        <v>14</v>
      </c>
      <c r="J32" s="384">
        <v>0.005313092979127135</v>
      </c>
      <c r="K32" s="603">
        <v>13</v>
      </c>
      <c r="L32" s="384">
        <v>0.005412156536219817</v>
      </c>
      <c r="M32" s="604">
        <v>-0.0714285714285714</v>
      </c>
    </row>
    <row r="33" spans="1:13" ht="14.25">
      <c r="A33" s="605" t="s">
        <v>329</v>
      </c>
      <c r="B33" s="606" t="s">
        <v>330</v>
      </c>
      <c r="C33" s="607">
        <v>233</v>
      </c>
      <c r="D33" s="608">
        <v>0.07587105177466623</v>
      </c>
      <c r="E33" s="607">
        <v>221</v>
      </c>
      <c r="F33" s="608">
        <v>0.08270958083832336</v>
      </c>
      <c r="G33" s="607">
        <v>224</v>
      </c>
      <c r="H33" s="608">
        <v>0.08635312259059368</v>
      </c>
      <c r="I33" s="607">
        <v>229</v>
      </c>
      <c r="J33" s="608">
        <v>0.08690702087286528</v>
      </c>
      <c r="K33" s="607">
        <v>214</v>
      </c>
      <c r="L33" s="608">
        <v>0.0890924229808493</v>
      </c>
      <c r="M33" s="609">
        <v>-0.06550218340611358</v>
      </c>
    </row>
    <row r="34" spans="1:13" ht="14.25">
      <c r="A34" s="605" t="s">
        <v>331</v>
      </c>
      <c r="B34" s="606" t="s">
        <v>332</v>
      </c>
      <c r="C34" s="607">
        <v>224</v>
      </c>
      <c r="D34" s="608">
        <v>0.07294041028980788</v>
      </c>
      <c r="E34" s="607">
        <v>155</v>
      </c>
      <c r="F34" s="608">
        <v>0.05800898203592814</v>
      </c>
      <c r="G34" s="607">
        <v>151</v>
      </c>
      <c r="H34" s="608">
        <v>0.0582112567463377</v>
      </c>
      <c r="I34" s="607">
        <v>169</v>
      </c>
      <c r="J34" s="608">
        <v>0.06413662239089184</v>
      </c>
      <c r="K34" s="607">
        <v>167</v>
      </c>
      <c r="L34" s="608">
        <v>0.06952539550374688</v>
      </c>
      <c r="M34" s="609">
        <v>-0.011834319526627168</v>
      </c>
    </row>
    <row r="35" spans="1:13" ht="14.25">
      <c r="A35" s="605" t="s">
        <v>333</v>
      </c>
      <c r="B35" s="606" t="s">
        <v>334</v>
      </c>
      <c r="C35" s="607">
        <v>92</v>
      </c>
      <c r="D35" s="608">
        <v>0.029957668511885378</v>
      </c>
      <c r="E35" s="607">
        <v>70</v>
      </c>
      <c r="F35" s="608">
        <v>0.02619760479041916</v>
      </c>
      <c r="G35" s="607">
        <v>74</v>
      </c>
      <c r="H35" s="608">
        <v>0.028527370855821126</v>
      </c>
      <c r="I35" s="607">
        <v>69</v>
      </c>
      <c r="J35" s="608">
        <v>0.026185958254269448</v>
      </c>
      <c r="K35" s="607">
        <v>70</v>
      </c>
      <c r="L35" s="608">
        <v>0.029142381348875937</v>
      </c>
      <c r="M35" s="609">
        <v>0.01449275362318847</v>
      </c>
    </row>
    <row r="36" spans="1:13" ht="14.25">
      <c r="A36" s="605" t="s">
        <v>335</v>
      </c>
      <c r="B36" s="606" t="s">
        <v>336</v>
      </c>
      <c r="C36" s="607">
        <v>72</v>
      </c>
      <c r="D36" s="608">
        <v>0.023445131878866817</v>
      </c>
      <c r="E36" s="607">
        <v>70</v>
      </c>
      <c r="F36" s="608">
        <v>0.02619760479041916</v>
      </c>
      <c r="G36" s="607">
        <v>68</v>
      </c>
      <c r="H36" s="608">
        <v>0.026214340786430222</v>
      </c>
      <c r="I36" s="607">
        <v>51</v>
      </c>
      <c r="J36" s="608">
        <v>0.01935483870967742</v>
      </c>
      <c r="K36" s="607">
        <v>63</v>
      </c>
      <c r="L36" s="608">
        <v>0.026228143213988343</v>
      </c>
      <c r="M36" s="609">
        <v>0.23529411764705888</v>
      </c>
    </row>
    <row r="37" spans="1:13" ht="14.25">
      <c r="A37" s="388">
        <v>55</v>
      </c>
      <c r="B37" s="606" t="s">
        <v>337</v>
      </c>
      <c r="C37" s="607">
        <v>178</v>
      </c>
      <c r="D37" s="608">
        <v>0.05796157603386519</v>
      </c>
      <c r="E37" s="607">
        <v>156</v>
      </c>
      <c r="F37" s="608">
        <v>0.058383233532934134</v>
      </c>
      <c r="G37" s="607">
        <v>154</v>
      </c>
      <c r="H37" s="608">
        <v>0.059367771781033155</v>
      </c>
      <c r="I37" s="607">
        <v>196</v>
      </c>
      <c r="J37" s="608">
        <v>0.07438330170777989</v>
      </c>
      <c r="K37" s="607">
        <v>136</v>
      </c>
      <c r="L37" s="608">
        <v>0.05661948376353039</v>
      </c>
      <c r="M37" s="609">
        <v>-0.30612244897959184</v>
      </c>
    </row>
    <row r="38" spans="1:13" ht="14.25">
      <c r="A38" s="605" t="s">
        <v>338</v>
      </c>
      <c r="B38" s="606" t="s">
        <v>339</v>
      </c>
      <c r="C38" s="607">
        <v>30</v>
      </c>
      <c r="D38" s="608">
        <v>0.00976880494952784</v>
      </c>
      <c r="E38" s="607">
        <v>19</v>
      </c>
      <c r="F38" s="608">
        <v>0.007110778443113772</v>
      </c>
      <c r="G38" s="607">
        <v>17</v>
      </c>
      <c r="H38" s="608">
        <v>0.0065535851966075555</v>
      </c>
      <c r="I38" s="607">
        <v>22</v>
      </c>
      <c r="J38" s="608">
        <v>0.008349146110056925</v>
      </c>
      <c r="K38" s="607">
        <v>15</v>
      </c>
      <c r="L38" s="608">
        <v>0.0062447960033305576</v>
      </c>
      <c r="M38" s="609">
        <v>-0.31818181818181823</v>
      </c>
    </row>
    <row r="39" spans="1:13" ht="15" thickBot="1">
      <c r="A39" s="610" t="s">
        <v>340</v>
      </c>
      <c r="B39" s="611" t="s">
        <v>341</v>
      </c>
      <c r="C39" s="612">
        <v>25</v>
      </c>
      <c r="D39" s="613">
        <v>0.0081406707912732</v>
      </c>
      <c r="E39" s="612">
        <v>3</v>
      </c>
      <c r="F39" s="613">
        <v>0.001122754491017964</v>
      </c>
      <c r="G39" s="612">
        <v>11</v>
      </c>
      <c r="H39" s="613">
        <v>0.004240555127216654</v>
      </c>
      <c r="I39" s="612">
        <v>5</v>
      </c>
      <c r="J39" s="613">
        <v>0.0018975332068311196</v>
      </c>
      <c r="K39" s="612">
        <v>9</v>
      </c>
      <c r="L39" s="613">
        <v>0.003746877601998335</v>
      </c>
      <c r="M39" s="399">
        <v>0.8</v>
      </c>
    </row>
    <row r="40" spans="1:13" ht="15" thickBot="1">
      <c r="A40" s="614" t="s">
        <v>342</v>
      </c>
      <c r="B40" s="615" t="s">
        <v>343</v>
      </c>
      <c r="C40" s="596">
        <v>804</v>
      </c>
      <c r="D40" s="381">
        <v>0.2618039726473461</v>
      </c>
      <c r="E40" s="596">
        <v>734</v>
      </c>
      <c r="F40" s="381">
        <v>0.2747005988023952</v>
      </c>
      <c r="G40" s="596">
        <v>670</v>
      </c>
      <c r="H40" s="381">
        <v>0.2582883577486507</v>
      </c>
      <c r="I40" s="596">
        <v>728</v>
      </c>
      <c r="J40" s="381">
        <v>0.27628083491461103</v>
      </c>
      <c r="K40" s="596">
        <v>636</v>
      </c>
      <c r="L40" s="381">
        <v>0.26477935054121565</v>
      </c>
      <c r="M40" s="616">
        <v>-0.12637362637362637</v>
      </c>
    </row>
    <row r="41" spans="1:13" ht="14.25">
      <c r="A41" s="601" t="s">
        <v>344</v>
      </c>
      <c r="B41" s="617" t="s">
        <v>345</v>
      </c>
      <c r="C41" s="603">
        <v>22</v>
      </c>
      <c r="D41" s="384">
        <v>0.007163790296320417</v>
      </c>
      <c r="E41" s="603">
        <v>22</v>
      </c>
      <c r="F41" s="384">
        <v>0.008233532934131737</v>
      </c>
      <c r="G41" s="603">
        <v>19</v>
      </c>
      <c r="H41" s="384">
        <v>0.007324595219737857</v>
      </c>
      <c r="I41" s="603">
        <v>18</v>
      </c>
      <c r="J41" s="384">
        <v>0.00683111954459203</v>
      </c>
      <c r="K41" s="603">
        <v>12</v>
      </c>
      <c r="L41" s="384">
        <v>0.004995836802664446</v>
      </c>
      <c r="M41" s="604">
        <v>-0.33333333333333337</v>
      </c>
    </row>
    <row r="42" spans="1:13" ht="14.25">
      <c r="A42" s="605" t="s">
        <v>346</v>
      </c>
      <c r="B42" s="618" t="s">
        <v>347</v>
      </c>
      <c r="C42" s="607">
        <v>36</v>
      </c>
      <c r="D42" s="608">
        <v>0.011722565939433409</v>
      </c>
      <c r="E42" s="607">
        <v>34</v>
      </c>
      <c r="F42" s="608">
        <v>0.012724550898203593</v>
      </c>
      <c r="G42" s="607">
        <v>33</v>
      </c>
      <c r="H42" s="608">
        <v>0.012721665381649962</v>
      </c>
      <c r="I42" s="607">
        <v>43</v>
      </c>
      <c r="J42" s="608">
        <v>0.01631878557874763</v>
      </c>
      <c r="K42" s="607">
        <v>38</v>
      </c>
      <c r="L42" s="608">
        <v>0.01582014987510408</v>
      </c>
      <c r="M42" s="609">
        <v>-0.11627906976744184</v>
      </c>
    </row>
    <row r="43" spans="1:13" ht="14.25">
      <c r="A43" s="605" t="s">
        <v>348</v>
      </c>
      <c r="B43" s="618" t="s">
        <v>349</v>
      </c>
      <c r="C43" s="607">
        <v>354</v>
      </c>
      <c r="D43" s="608">
        <v>0.11527189840442853</v>
      </c>
      <c r="E43" s="607">
        <v>319</v>
      </c>
      <c r="F43" s="608">
        <v>0.11938622754491018</v>
      </c>
      <c r="G43" s="607">
        <v>291</v>
      </c>
      <c r="H43" s="608">
        <v>0.11218195836545874</v>
      </c>
      <c r="I43" s="607">
        <v>308</v>
      </c>
      <c r="J43" s="608">
        <v>0.11688804554079696</v>
      </c>
      <c r="K43" s="607">
        <v>267</v>
      </c>
      <c r="L43" s="608">
        <v>0.11115736885928393</v>
      </c>
      <c r="M43" s="609">
        <v>-0.13311688311688308</v>
      </c>
    </row>
    <row r="44" spans="1:13" ht="14.25">
      <c r="A44" s="605" t="s">
        <v>350</v>
      </c>
      <c r="B44" s="618" t="s">
        <v>351</v>
      </c>
      <c r="C44" s="607">
        <v>203</v>
      </c>
      <c r="D44" s="608">
        <v>0.06610224682513839</v>
      </c>
      <c r="E44" s="607">
        <v>204</v>
      </c>
      <c r="F44" s="608">
        <v>0.07634730538922156</v>
      </c>
      <c r="G44" s="607">
        <v>168</v>
      </c>
      <c r="H44" s="608">
        <v>0.06476484194294525</v>
      </c>
      <c r="I44" s="607">
        <v>202</v>
      </c>
      <c r="J44" s="608">
        <v>0.07666034155597723</v>
      </c>
      <c r="K44" s="607">
        <v>165</v>
      </c>
      <c r="L44" s="608">
        <v>0.06869275603663613</v>
      </c>
      <c r="M44" s="609">
        <v>-0.18316831683168322</v>
      </c>
    </row>
    <row r="45" spans="1:13" ht="14.25">
      <c r="A45" s="605" t="s">
        <v>352</v>
      </c>
      <c r="B45" s="618" t="s">
        <v>353</v>
      </c>
      <c r="C45" s="607">
        <v>129</v>
      </c>
      <c r="D45" s="608">
        <v>0.042005861282969716</v>
      </c>
      <c r="E45" s="607">
        <v>106</v>
      </c>
      <c r="F45" s="608">
        <v>0.03967065868263473</v>
      </c>
      <c r="G45" s="607">
        <v>116</v>
      </c>
      <c r="H45" s="608">
        <v>0.04471858134155744</v>
      </c>
      <c r="I45" s="607">
        <v>122</v>
      </c>
      <c r="J45" s="608">
        <v>0.04629981024667932</v>
      </c>
      <c r="K45" s="607">
        <v>109</v>
      </c>
      <c r="L45" s="608">
        <v>0.04537885095753539</v>
      </c>
      <c r="M45" s="609">
        <v>-0.10655737704918034</v>
      </c>
    </row>
    <row r="46" spans="1:13" ht="14.25">
      <c r="A46" s="605" t="s">
        <v>354</v>
      </c>
      <c r="B46" s="618" t="s">
        <v>355</v>
      </c>
      <c r="C46" s="607">
        <v>22</v>
      </c>
      <c r="D46" s="608">
        <v>0.007163790296320417</v>
      </c>
      <c r="E46" s="607">
        <v>15</v>
      </c>
      <c r="F46" s="608">
        <v>0.00561377245508982</v>
      </c>
      <c r="G46" s="607">
        <v>9</v>
      </c>
      <c r="H46" s="608">
        <v>0.003469545104086353</v>
      </c>
      <c r="I46" s="607">
        <v>4</v>
      </c>
      <c r="J46" s="608">
        <v>0.0015180265654648956</v>
      </c>
      <c r="K46" s="607">
        <v>17</v>
      </c>
      <c r="L46" s="608">
        <v>0.007077435470441299</v>
      </c>
      <c r="M46" s="609"/>
    </row>
    <row r="47" spans="1:13" ht="14.25">
      <c r="A47" s="605" t="s">
        <v>356</v>
      </c>
      <c r="B47" s="618" t="s">
        <v>357</v>
      </c>
      <c r="C47" s="607">
        <v>27</v>
      </c>
      <c r="D47" s="608">
        <v>0.008791924454575058</v>
      </c>
      <c r="E47" s="607">
        <v>26</v>
      </c>
      <c r="F47" s="608">
        <v>0.009730538922155689</v>
      </c>
      <c r="G47" s="607">
        <v>24</v>
      </c>
      <c r="H47" s="608">
        <v>0.009252120277563608</v>
      </c>
      <c r="I47" s="607">
        <v>24</v>
      </c>
      <c r="J47" s="608">
        <v>0.009108159392789373</v>
      </c>
      <c r="K47" s="607">
        <v>21</v>
      </c>
      <c r="L47" s="608">
        <v>0.008742714404662781</v>
      </c>
      <c r="M47" s="609">
        <v>-0.125</v>
      </c>
    </row>
    <row r="48" spans="1:13" ht="15" thickBot="1">
      <c r="A48" s="619" t="s">
        <v>358</v>
      </c>
      <c r="B48" s="620" t="s">
        <v>359</v>
      </c>
      <c r="C48" s="621">
        <v>11</v>
      </c>
      <c r="D48" s="622">
        <v>0.0035818951481602084</v>
      </c>
      <c r="E48" s="621">
        <v>8</v>
      </c>
      <c r="F48" s="622">
        <v>0.0029940119760479044</v>
      </c>
      <c r="G48" s="621">
        <v>10</v>
      </c>
      <c r="H48" s="622">
        <v>0.0038550501156515036</v>
      </c>
      <c r="I48" s="621">
        <v>7</v>
      </c>
      <c r="J48" s="622">
        <v>0.0026565464895635673</v>
      </c>
      <c r="K48" s="621">
        <v>7</v>
      </c>
      <c r="L48" s="622">
        <v>0.0029142381348875937</v>
      </c>
      <c r="M48" s="399"/>
    </row>
    <row r="49" spans="1:13" ht="15" thickBot="1">
      <c r="A49" s="614" t="s">
        <v>360</v>
      </c>
      <c r="B49" s="615" t="s">
        <v>361</v>
      </c>
      <c r="C49" s="596">
        <v>414</v>
      </c>
      <c r="D49" s="381">
        <v>0.1348095083034842</v>
      </c>
      <c r="E49" s="596">
        <v>442</v>
      </c>
      <c r="F49" s="381">
        <v>0.16541916167664672</v>
      </c>
      <c r="G49" s="596">
        <v>423</v>
      </c>
      <c r="H49" s="381">
        <v>0.1630686198920586</v>
      </c>
      <c r="I49" s="596">
        <v>403</v>
      </c>
      <c r="J49" s="381">
        <v>0.15294117647058825</v>
      </c>
      <c r="K49" s="596">
        <v>368</v>
      </c>
      <c r="L49" s="381">
        <v>0.15320566194837634</v>
      </c>
      <c r="M49" s="616">
        <v>-0.08684863523573205</v>
      </c>
    </row>
    <row r="50" spans="1:13" ht="14.25">
      <c r="A50" s="601" t="s">
        <v>362</v>
      </c>
      <c r="B50" s="602" t="s">
        <v>363</v>
      </c>
      <c r="C50" s="603">
        <v>28</v>
      </c>
      <c r="D50" s="384">
        <v>0.009117551286225985</v>
      </c>
      <c r="E50" s="603">
        <v>36</v>
      </c>
      <c r="F50" s="384">
        <v>0.01347305389221557</v>
      </c>
      <c r="G50" s="603">
        <v>39</v>
      </c>
      <c r="H50" s="384">
        <v>0.015034695451040863</v>
      </c>
      <c r="I50" s="603">
        <v>37</v>
      </c>
      <c r="J50" s="384">
        <v>0.014041745730550285</v>
      </c>
      <c r="K50" s="603">
        <v>29</v>
      </c>
      <c r="L50" s="384">
        <v>0.012073272273105746</v>
      </c>
      <c r="M50" s="604">
        <v>-0.21621621621621623</v>
      </c>
    </row>
    <row r="51" spans="1:13" ht="14.25">
      <c r="A51" s="605" t="s">
        <v>364</v>
      </c>
      <c r="B51" s="606" t="s">
        <v>365</v>
      </c>
      <c r="C51" s="607">
        <v>17</v>
      </c>
      <c r="D51" s="608">
        <v>0.005535656138065777</v>
      </c>
      <c r="E51" s="607">
        <v>19</v>
      </c>
      <c r="F51" s="608">
        <v>0.007110778443113772</v>
      </c>
      <c r="G51" s="607">
        <v>10</v>
      </c>
      <c r="H51" s="608">
        <v>0.0038550501156515036</v>
      </c>
      <c r="I51" s="607">
        <v>10</v>
      </c>
      <c r="J51" s="608">
        <v>0.003795066413662239</v>
      </c>
      <c r="K51" s="607">
        <v>13</v>
      </c>
      <c r="L51" s="608">
        <v>0.005412156536219817</v>
      </c>
      <c r="M51" s="609">
        <v>0.30000000000000004</v>
      </c>
    </row>
    <row r="52" spans="1:13" ht="15" thickBot="1">
      <c r="A52" s="610" t="s">
        <v>366</v>
      </c>
      <c r="B52" s="611" t="s">
        <v>367</v>
      </c>
      <c r="C52" s="612">
        <v>369</v>
      </c>
      <c r="D52" s="613">
        <v>0.12015630087919245</v>
      </c>
      <c r="E52" s="612">
        <v>387</v>
      </c>
      <c r="F52" s="613">
        <v>0.14483532934131738</v>
      </c>
      <c r="G52" s="612">
        <v>374</v>
      </c>
      <c r="H52" s="613">
        <v>0.14417887432536622</v>
      </c>
      <c r="I52" s="612">
        <v>356</v>
      </c>
      <c r="J52" s="613">
        <v>0.1351043643263757</v>
      </c>
      <c r="K52" s="612">
        <v>326</v>
      </c>
      <c r="L52" s="613">
        <v>0.1357202331390508</v>
      </c>
      <c r="M52" s="624">
        <v>-0.0842696629213483</v>
      </c>
    </row>
    <row r="53" spans="1:13" ht="15" thickBot="1">
      <c r="A53" s="625" t="s">
        <v>368</v>
      </c>
      <c r="B53" s="626" t="s">
        <v>369</v>
      </c>
      <c r="C53" s="627">
        <v>163</v>
      </c>
      <c r="D53" s="628">
        <v>0.05307717355910127</v>
      </c>
      <c r="E53" s="627">
        <v>103</v>
      </c>
      <c r="F53" s="628">
        <v>0.038547904191616765</v>
      </c>
      <c r="G53" s="627">
        <v>101</v>
      </c>
      <c r="H53" s="628">
        <v>0.038936006168080184</v>
      </c>
      <c r="I53" s="627">
        <v>59</v>
      </c>
      <c r="J53" s="628">
        <v>0.022390891840607212</v>
      </c>
      <c r="K53" s="627">
        <v>57</v>
      </c>
      <c r="L53" s="628">
        <v>0.02373022481265612</v>
      </c>
      <c r="M53" s="600">
        <v>-0.03389830508474578</v>
      </c>
    </row>
    <row r="54" spans="1:13" ht="15" thickBot="1">
      <c r="A54" s="807" t="s">
        <v>97</v>
      </c>
      <c r="B54" s="808"/>
      <c r="C54" s="629">
        <v>3071</v>
      </c>
      <c r="D54" s="253">
        <v>1</v>
      </c>
      <c r="E54" s="629">
        <v>2672</v>
      </c>
      <c r="F54" s="253">
        <v>1</v>
      </c>
      <c r="G54" s="629">
        <v>2594</v>
      </c>
      <c r="H54" s="253">
        <v>1</v>
      </c>
      <c r="I54" s="629">
        <v>2635</v>
      </c>
      <c r="J54" s="253">
        <v>1</v>
      </c>
      <c r="K54" s="629">
        <v>2402</v>
      </c>
      <c r="L54" s="253">
        <v>1</v>
      </c>
      <c r="M54" s="630">
        <v>-0.08842504743833013</v>
      </c>
    </row>
  </sheetData>
  <sheetProtection/>
  <mergeCells count="12">
    <mergeCell ref="C4:D4"/>
    <mergeCell ref="E4:F4"/>
    <mergeCell ref="G4:H4"/>
    <mergeCell ref="I4:J4"/>
    <mergeCell ref="K4:L4"/>
    <mergeCell ref="A54:B54"/>
    <mergeCell ref="A1:M1"/>
    <mergeCell ref="A2:M2"/>
    <mergeCell ref="A3:A5"/>
    <mergeCell ref="B3:B5"/>
    <mergeCell ref="C3:L3"/>
    <mergeCell ref="M3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0" customWidth="1"/>
    <col min="2" max="2" width="85.7109375" style="0" customWidth="1"/>
    <col min="3" max="8" width="20.421875" style="0" customWidth="1"/>
  </cols>
  <sheetData>
    <row r="1" spans="1:8" s="704" customFormat="1" ht="24.75" customHeight="1" thickBot="1" thickTop="1">
      <c r="A1" s="893" t="s">
        <v>423</v>
      </c>
      <c r="B1" s="894"/>
      <c r="C1" s="894"/>
      <c r="D1" s="894"/>
      <c r="E1" s="894"/>
      <c r="F1" s="894"/>
      <c r="G1" s="894"/>
      <c r="H1" s="970"/>
    </row>
    <row r="2" spans="1:8" s="704" customFormat="1" ht="19.5" customHeight="1" thickBot="1" thickTop="1">
      <c r="A2" s="939" t="s">
        <v>214</v>
      </c>
      <c r="B2" s="972" t="s">
        <v>279</v>
      </c>
      <c r="C2" s="945" t="s">
        <v>98</v>
      </c>
      <c r="D2" s="946"/>
      <c r="E2" s="946"/>
      <c r="F2" s="947"/>
      <c r="G2" s="948" t="s">
        <v>97</v>
      </c>
      <c r="H2" s="974"/>
    </row>
    <row r="3" spans="1:8" s="704" customFormat="1" ht="19.5" customHeight="1">
      <c r="A3" s="940"/>
      <c r="B3" s="943"/>
      <c r="C3" s="975" t="s">
        <v>99</v>
      </c>
      <c r="D3" s="976"/>
      <c r="E3" s="975" t="s">
        <v>100</v>
      </c>
      <c r="F3" s="976"/>
      <c r="G3" s="948"/>
      <c r="H3" s="974"/>
    </row>
    <row r="4" spans="1:8" s="704" customFormat="1" ht="19.5" customHeight="1" thickBot="1">
      <c r="A4" s="971"/>
      <c r="B4" s="973"/>
      <c r="C4" s="705" t="s">
        <v>33</v>
      </c>
      <c r="D4" s="707" t="s">
        <v>34</v>
      </c>
      <c r="E4" s="705" t="s">
        <v>33</v>
      </c>
      <c r="F4" s="706" t="s">
        <v>34</v>
      </c>
      <c r="G4" s="705" t="s">
        <v>33</v>
      </c>
      <c r="H4" s="706" t="s">
        <v>34</v>
      </c>
    </row>
    <row r="5" spans="1:8" ht="17.25" thickBot="1">
      <c r="A5" s="631" t="s">
        <v>35</v>
      </c>
      <c r="B5" s="544" t="s">
        <v>280</v>
      </c>
      <c r="C5" s="632">
        <v>38</v>
      </c>
      <c r="D5" s="633">
        <v>0.033480176211453744</v>
      </c>
      <c r="E5" s="632">
        <v>35</v>
      </c>
      <c r="F5" s="634">
        <v>0.027624309392265192</v>
      </c>
      <c r="G5" s="632">
        <v>73</v>
      </c>
      <c r="H5" s="634">
        <v>0.030391340549542047</v>
      </c>
    </row>
    <row r="6" spans="1:8" ht="17.25" thickBot="1">
      <c r="A6" s="631" t="s">
        <v>37</v>
      </c>
      <c r="B6" s="544" t="s">
        <v>281</v>
      </c>
      <c r="C6" s="632">
        <v>70</v>
      </c>
      <c r="D6" s="633">
        <v>0.06167400881057269</v>
      </c>
      <c r="E6" s="632">
        <v>65</v>
      </c>
      <c r="F6" s="634">
        <v>0.05130228887134965</v>
      </c>
      <c r="G6" s="632">
        <v>135</v>
      </c>
      <c r="H6" s="634">
        <v>0.05620316402997502</v>
      </c>
    </row>
    <row r="7" spans="1:8" ht="16.5">
      <c r="A7" s="635" t="s">
        <v>282</v>
      </c>
      <c r="B7" s="510" t="s">
        <v>283</v>
      </c>
      <c r="C7" s="636">
        <v>20</v>
      </c>
      <c r="D7" s="637">
        <v>0.01762114537444934</v>
      </c>
      <c r="E7" s="636">
        <v>15</v>
      </c>
      <c r="F7" s="638">
        <v>0.011838989739542225</v>
      </c>
      <c r="G7" s="636">
        <v>35</v>
      </c>
      <c r="H7" s="638">
        <v>0.014571190674437969</v>
      </c>
    </row>
    <row r="8" spans="1:8" ht="16.5">
      <c r="A8" s="639" t="s">
        <v>284</v>
      </c>
      <c r="B8" s="513" t="s">
        <v>285</v>
      </c>
      <c r="C8" s="640">
        <v>16</v>
      </c>
      <c r="D8" s="641">
        <v>0.014096916299559472</v>
      </c>
      <c r="E8" s="640">
        <v>16</v>
      </c>
      <c r="F8" s="642">
        <v>0.012628255722178374</v>
      </c>
      <c r="G8" s="640">
        <v>32</v>
      </c>
      <c r="H8" s="642">
        <v>0.013322231473771857</v>
      </c>
    </row>
    <row r="9" spans="1:8" ht="16.5">
      <c r="A9" s="639" t="s">
        <v>286</v>
      </c>
      <c r="B9" s="513" t="s">
        <v>287</v>
      </c>
      <c r="C9" s="640">
        <v>17</v>
      </c>
      <c r="D9" s="641">
        <v>0.014977973568281937</v>
      </c>
      <c r="E9" s="640">
        <v>12</v>
      </c>
      <c r="F9" s="642">
        <v>0.009471191791633781</v>
      </c>
      <c r="G9" s="640">
        <v>29</v>
      </c>
      <c r="H9" s="642">
        <v>0.012073272273105746</v>
      </c>
    </row>
    <row r="10" spans="1:8" ht="16.5">
      <c r="A10" s="639" t="s">
        <v>288</v>
      </c>
      <c r="B10" s="513" t="s">
        <v>289</v>
      </c>
      <c r="C10" s="640">
        <v>0</v>
      </c>
      <c r="D10" s="641">
        <v>0</v>
      </c>
      <c r="E10" s="640">
        <v>1</v>
      </c>
      <c r="F10" s="642">
        <v>0.0007892659826361484</v>
      </c>
      <c r="G10" s="640">
        <v>1</v>
      </c>
      <c r="H10" s="642">
        <v>0.00041631973355537054</v>
      </c>
    </row>
    <row r="11" spans="1:8" ht="16.5">
      <c r="A11" s="639" t="s">
        <v>290</v>
      </c>
      <c r="B11" s="513" t="s">
        <v>291</v>
      </c>
      <c r="C11" s="640">
        <v>1</v>
      </c>
      <c r="D11" s="641">
        <v>0.000881057268722467</v>
      </c>
      <c r="E11" s="640">
        <v>1</v>
      </c>
      <c r="F11" s="642">
        <v>0.0007892659826361484</v>
      </c>
      <c r="G11" s="640">
        <v>2</v>
      </c>
      <c r="H11" s="642">
        <v>0.0008326394671107411</v>
      </c>
    </row>
    <row r="12" spans="1:8" ht="16.5">
      <c r="A12" s="639" t="s">
        <v>292</v>
      </c>
      <c r="B12" s="513" t="s">
        <v>293</v>
      </c>
      <c r="C12" s="640">
        <v>2</v>
      </c>
      <c r="D12" s="641">
        <v>0.001762114537444934</v>
      </c>
      <c r="E12" s="640">
        <v>3</v>
      </c>
      <c r="F12" s="642">
        <v>0.0023677979479084454</v>
      </c>
      <c r="G12" s="640">
        <v>5</v>
      </c>
      <c r="H12" s="642">
        <v>0.0020815986677768525</v>
      </c>
    </row>
    <row r="13" spans="1:8" ht="16.5">
      <c r="A13" s="639" t="s">
        <v>294</v>
      </c>
      <c r="B13" s="513" t="s">
        <v>295</v>
      </c>
      <c r="C13" s="640">
        <v>10</v>
      </c>
      <c r="D13" s="641">
        <v>0.00881057268722467</v>
      </c>
      <c r="E13" s="640">
        <v>14</v>
      </c>
      <c r="F13" s="642">
        <v>0.011049723756906077</v>
      </c>
      <c r="G13" s="640">
        <v>24</v>
      </c>
      <c r="H13" s="642">
        <v>0.009991673605328892</v>
      </c>
    </row>
    <row r="14" spans="1:8" ht="17.25" thickBot="1">
      <c r="A14" s="643" t="s">
        <v>296</v>
      </c>
      <c r="B14" s="519" t="s">
        <v>370</v>
      </c>
      <c r="C14" s="644">
        <v>4</v>
      </c>
      <c r="D14" s="645">
        <v>0.003524229074889868</v>
      </c>
      <c r="E14" s="644">
        <v>3</v>
      </c>
      <c r="F14" s="646">
        <v>0.0023677979479084454</v>
      </c>
      <c r="G14" s="644">
        <v>7</v>
      </c>
      <c r="H14" s="646">
        <v>0.0029142381348875937</v>
      </c>
    </row>
    <row r="15" spans="1:8" ht="17.25" thickBot="1">
      <c r="A15" s="631" t="s">
        <v>297</v>
      </c>
      <c r="B15" s="544" t="s">
        <v>298</v>
      </c>
      <c r="C15" s="632">
        <v>137</v>
      </c>
      <c r="D15" s="633">
        <v>0.12070484581497798</v>
      </c>
      <c r="E15" s="632">
        <v>75</v>
      </c>
      <c r="F15" s="634">
        <v>0.05919494869771113</v>
      </c>
      <c r="G15" s="632">
        <v>212</v>
      </c>
      <c r="H15" s="634">
        <v>0.08825978351373855</v>
      </c>
    </row>
    <row r="16" spans="1:8" ht="16.5">
      <c r="A16" s="647" t="s">
        <v>299</v>
      </c>
      <c r="B16" s="648" t="s">
        <v>300</v>
      </c>
      <c r="C16" s="649">
        <v>87</v>
      </c>
      <c r="D16" s="650">
        <v>0.07665198237885462</v>
      </c>
      <c r="E16" s="649">
        <v>42</v>
      </c>
      <c r="F16" s="651">
        <v>0.03314917127071823</v>
      </c>
      <c r="G16" s="649">
        <v>129</v>
      </c>
      <c r="H16" s="651">
        <v>0.053705245628642796</v>
      </c>
    </row>
    <row r="17" spans="1:8" ht="16.5">
      <c r="A17" s="639" t="s">
        <v>301</v>
      </c>
      <c r="B17" s="513" t="s">
        <v>300</v>
      </c>
      <c r="C17" s="640">
        <v>41</v>
      </c>
      <c r="D17" s="641">
        <v>0.03612334801762115</v>
      </c>
      <c r="E17" s="640">
        <v>24</v>
      </c>
      <c r="F17" s="642">
        <v>0.018942383583267563</v>
      </c>
      <c r="G17" s="640">
        <v>65</v>
      </c>
      <c r="H17" s="642">
        <v>0.027060782681099085</v>
      </c>
    </row>
    <row r="18" spans="1:8" ht="17.25" thickBot="1">
      <c r="A18" s="652" t="s">
        <v>302</v>
      </c>
      <c r="B18" s="528" t="s">
        <v>303</v>
      </c>
      <c r="C18" s="653">
        <v>9</v>
      </c>
      <c r="D18" s="654">
        <v>0.007929515418502203</v>
      </c>
      <c r="E18" s="653">
        <v>9</v>
      </c>
      <c r="F18" s="655">
        <v>0.007103393843725336</v>
      </c>
      <c r="G18" s="653">
        <v>18</v>
      </c>
      <c r="H18" s="655">
        <v>0.00749375520399667</v>
      </c>
    </row>
    <row r="19" spans="1:8" ht="17.25" thickBot="1">
      <c r="A19" s="631" t="s">
        <v>304</v>
      </c>
      <c r="B19" s="544" t="s">
        <v>305</v>
      </c>
      <c r="C19" s="632">
        <v>60</v>
      </c>
      <c r="D19" s="633">
        <v>0.05286343612334802</v>
      </c>
      <c r="E19" s="632">
        <v>65</v>
      </c>
      <c r="F19" s="634">
        <v>0.05130228887134965</v>
      </c>
      <c r="G19" s="632">
        <v>125</v>
      </c>
      <c r="H19" s="634">
        <v>0.05203996669442131</v>
      </c>
    </row>
    <row r="20" spans="1:8" ht="16.5">
      <c r="A20" s="635" t="s">
        <v>306</v>
      </c>
      <c r="B20" s="510" t="s">
        <v>307</v>
      </c>
      <c r="C20" s="636">
        <v>28</v>
      </c>
      <c r="D20" s="637">
        <v>0.024669603524229075</v>
      </c>
      <c r="E20" s="636">
        <v>43</v>
      </c>
      <c r="F20" s="638">
        <v>0.03393843725335438</v>
      </c>
      <c r="G20" s="636">
        <v>71</v>
      </c>
      <c r="H20" s="638">
        <v>0.029558701082431308</v>
      </c>
    </row>
    <row r="21" spans="1:8" ht="16.5">
      <c r="A21" s="639" t="s">
        <v>308</v>
      </c>
      <c r="B21" s="513" t="s">
        <v>307</v>
      </c>
      <c r="C21" s="640">
        <v>25</v>
      </c>
      <c r="D21" s="641">
        <v>0.022026431718061675</v>
      </c>
      <c r="E21" s="640">
        <v>17</v>
      </c>
      <c r="F21" s="642">
        <v>0.013417521704814523</v>
      </c>
      <c r="G21" s="640">
        <v>42</v>
      </c>
      <c r="H21" s="642">
        <v>0.017485428809325562</v>
      </c>
    </row>
    <row r="22" spans="1:8" ht="17.25" thickBot="1">
      <c r="A22" s="643" t="s">
        <v>309</v>
      </c>
      <c r="B22" s="519" t="s">
        <v>310</v>
      </c>
      <c r="C22" s="644">
        <v>7</v>
      </c>
      <c r="D22" s="645">
        <v>0.006167400881057269</v>
      </c>
      <c r="E22" s="644">
        <v>5</v>
      </c>
      <c r="F22" s="646">
        <v>0.003946329913180742</v>
      </c>
      <c r="G22" s="644">
        <v>12</v>
      </c>
      <c r="H22" s="646">
        <v>0.004995836802664446</v>
      </c>
    </row>
    <row r="23" spans="1:8" ht="17.25" thickBot="1">
      <c r="A23" s="631" t="s">
        <v>311</v>
      </c>
      <c r="B23" s="544" t="s">
        <v>371</v>
      </c>
      <c r="C23" s="632">
        <v>38</v>
      </c>
      <c r="D23" s="633">
        <v>0.033480176211453744</v>
      </c>
      <c r="E23" s="632">
        <v>71</v>
      </c>
      <c r="F23" s="634">
        <v>0.056037884767166535</v>
      </c>
      <c r="G23" s="632">
        <v>109</v>
      </c>
      <c r="H23" s="634">
        <v>0.04537885095753539</v>
      </c>
    </row>
    <row r="24" spans="1:8" ht="16.5">
      <c r="A24" s="647" t="s">
        <v>313</v>
      </c>
      <c r="B24" s="648" t="s">
        <v>314</v>
      </c>
      <c r="C24" s="649">
        <v>1</v>
      </c>
      <c r="D24" s="650">
        <v>0.000881057268722467</v>
      </c>
      <c r="E24" s="649">
        <v>1</v>
      </c>
      <c r="F24" s="651">
        <v>0.0007892659826361484</v>
      </c>
      <c r="G24" s="649">
        <v>2</v>
      </c>
      <c r="H24" s="651">
        <v>0.0008326394671107411</v>
      </c>
    </row>
    <row r="25" spans="1:8" ht="16.5">
      <c r="A25" s="639" t="s">
        <v>315</v>
      </c>
      <c r="B25" s="513" t="s">
        <v>316</v>
      </c>
      <c r="C25" s="640">
        <v>25</v>
      </c>
      <c r="D25" s="641">
        <v>0.022026431718061675</v>
      </c>
      <c r="E25" s="640">
        <v>45</v>
      </c>
      <c r="F25" s="642">
        <v>0.035516969218626675</v>
      </c>
      <c r="G25" s="640">
        <v>70</v>
      </c>
      <c r="H25" s="642">
        <v>0.029142381348875937</v>
      </c>
    </row>
    <row r="26" spans="1:8" ht="16.5">
      <c r="A26" s="639" t="s">
        <v>317</v>
      </c>
      <c r="B26" s="513" t="s">
        <v>318</v>
      </c>
      <c r="C26" s="640">
        <v>1</v>
      </c>
      <c r="D26" s="641">
        <v>0.000881057268722467</v>
      </c>
      <c r="E26" s="640">
        <v>1</v>
      </c>
      <c r="F26" s="642">
        <v>0.0007892659826361484</v>
      </c>
      <c r="G26" s="640">
        <v>2</v>
      </c>
      <c r="H26" s="642">
        <v>0.0008326394671107411</v>
      </c>
    </row>
    <row r="27" spans="1:8" ht="16.5">
      <c r="A27" s="639" t="s">
        <v>319</v>
      </c>
      <c r="B27" s="656" t="s">
        <v>320</v>
      </c>
      <c r="C27" s="640">
        <v>5</v>
      </c>
      <c r="D27" s="641">
        <v>0.004405286343612335</v>
      </c>
      <c r="E27" s="640">
        <v>13</v>
      </c>
      <c r="F27" s="642">
        <v>0.010260457774269928</v>
      </c>
      <c r="G27" s="640">
        <v>18</v>
      </c>
      <c r="H27" s="642">
        <v>0.00749375520399667</v>
      </c>
    </row>
    <row r="28" spans="1:8" ht="16.5">
      <c r="A28" s="639" t="s">
        <v>321</v>
      </c>
      <c r="B28" s="513" t="s">
        <v>322</v>
      </c>
      <c r="C28" s="640">
        <v>6</v>
      </c>
      <c r="D28" s="641">
        <v>0.0052863436123348016</v>
      </c>
      <c r="E28" s="640">
        <v>9</v>
      </c>
      <c r="F28" s="642">
        <v>0.007103393843725336</v>
      </c>
      <c r="G28" s="640">
        <v>15</v>
      </c>
      <c r="H28" s="642">
        <v>0.0062447960033305576</v>
      </c>
    </row>
    <row r="29" spans="1:8" ht="17.25" thickBot="1">
      <c r="A29" s="652" t="s">
        <v>323</v>
      </c>
      <c r="B29" s="528" t="s">
        <v>324</v>
      </c>
      <c r="C29" s="653">
        <v>0</v>
      </c>
      <c r="D29" s="654">
        <v>0</v>
      </c>
      <c r="E29" s="653">
        <v>2</v>
      </c>
      <c r="F29" s="655">
        <v>0.0015785319652722968</v>
      </c>
      <c r="G29" s="653">
        <v>2</v>
      </c>
      <c r="H29" s="655">
        <v>0.0008326394671107411</v>
      </c>
    </row>
    <row r="30" spans="1:8" ht="17.25" thickBot="1">
      <c r="A30" s="631" t="s">
        <v>325</v>
      </c>
      <c r="B30" s="544" t="s">
        <v>326</v>
      </c>
      <c r="C30" s="632">
        <v>286</v>
      </c>
      <c r="D30" s="633">
        <v>0.25198237885462554</v>
      </c>
      <c r="E30" s="632">
        <v>401</v>
      </c>
      <c r="F30" s="634">
        <v>0.3164956590370955</v>
      </c>
      <c r="G30" s="632">
        <v>687</v>
      </c>
      <c r="H30" s="634">
        <v>0.28601165695253955</v>
      </c>
    </row>
    <row r="31" spans="1:8" ht="16.5">
      <c r="A31" s="635" t="s">
        <v>327</v>
      </c>
      <c r="B31" s="510" t="s">
        <v>328</v>
      </c>
      <c r="C31" s="636">
        <v>7</v>
      </c>
      <c r="D31" s="637">
        <v>0.006167400881057269</v>
      </c>
      <c r="E31" s="636">
        <v>6</v>
      </c>
      <c r="F31" s="638">
        <v>0.004735595895816891</v>
      </c>
      <c r="G31" s="636">
        <v>13</v>
      </c>
      <c r="H31" s="638">
        <v>0.005412156536219817</v>
      </c>
    </row>
    <row r="32" spans="1:8" ht="16.5">
      <c r="A32" s="639" t="s">
        <v>329</v>
      </c>
      <c r="B32" s="513" t="s">
        <v>330</v>
      </c>
      <c r="C32" s="640">
        <v>66</v>
      </c>
      <c r="D32" s="641">
        <v>0.05814977973568282</v>
      </c>
      <c r="E32" s="640">
        <v>148</v>
      </c>
      <c r="F32" s="642">
        <v>0.11681136543014996</v>
      </c>
      <c r="G32" s="640">
        <v>214</v>
      </c>
      <c r="H32" s="642">
        <v>0.0890924229808493</v>
      </c>
    </row>
    <row r="33" spans="1:8" ht="16.5">
      <c r="A33" s="639" t="s">
        <v>331</v>
      </c>
      <c r="B33" s="513" t="s">
        <v>332</v>
      </c>
      <c r="C33" s="640">
        <v>78</v>
      </c>
      <c r="D33" s="641">
        <v>0.06872246696035242</v>
      </c>
      <c r="E33" s="640">
        <v>89</v>
      </c>
      <c r="F33" s="642">
        <v>0.0702446724546172</v>
      </c>
      <c r="G33" s="640">
        <v>167</v>
      </c>
      <c r="H33" s="642">
        <v>0.06952539550374688</v>
      </c>
    </row>
    <row r="34" spans="1:8" ht="16.5">
      <c r="A34" s="639" t="s">
        <v>333</v>
      </c>
      <c r="B34" s="513" t="s">
        <v>334</v>
      </c>
      <c r="C34" s="640">
        <v>36</v>
      </c>
      <c r="D34" s="641">
        <v>0.03171806167400881</v>
      </c>
      <c r="E34" s="640">
        <v>34</v>
      </c>
      <c r="F34" s="642">
        <v>0.026835043409629045</v>
      </c>
      <c r="G34" s="640">
        <v>70</v>
      </c>
      <c r="H34" s="642">
        <v>0.029142381348875937</v>
      </c>
    </row>
    <row r="35" spans="1:8" ht="16.5">
      <c r="A35" s="639" t="s">
        <v>335</v>
      </c>
      <c r="B35" s="513" t="s">
        <v>336</v>
      </c>
      <c r="C35" s="640">
        <v>23</v>
      </c>
      <c r="D35" s="641">
        <v>0.02026431718061674</v>
      </c>
      <c r="E35" s="640">
        <v>40</v>
      </c>
      <c r="F35" s="642">
        <v>0.03157063930544594</v>
      </c>
      <c r="G35" s="640">
        <v>63</v>
      </c>
      <c r="H35" s="642">
        <v>0.026228143213988343</v>
      </c>
    </row>
    <row r="36" spans="1:8" ht="16.5">
      <c r="A36" s="512">
        <v>55</v>
      </c>
      <c r="B36" s="513" t="s">
        <v>337</v>
      </c>
      <c r="C36" s="640">
        <v>62</v>
      </c>
      <c r="D36" s="641">
        <v>0.05462555066079295</v>
      </c>
      <c r="E36" s="640">
        <v>74</v>
      </c>
      <c r="F36" s="642">
        <v>0.05840568271507498</v>
      </c>
      <c r="G36" s="640">
        <v>136</v>
      </c>
      <c r="H36" s="642">
        <v>0.05661948376353039</v>
      </c>
    </row>
    <row r="37" spans="1:8" ht="16.5">
      <c r="A37" s="639" t="s">
        <v>338</v>
      </c>
      <c r="B37" s="513" t="s">
        <v>339</v>
      </c>
      <c r="C37" s="640">
        <v>10</v>
      </c>
      <c r="D37" s="641">
        <v>0.00881057268722467</v>
      </c>
      <c r="E37" s="640">
        <v>5</v>
      </c>
      <c r="F37" s="642">
        <v>0.003946329913180742</v>
      </c>
      <c r="G37" s="640">
        <v>15</v>
      </c>
      <c r="H37" s="642">
        <v>0.0062447960033305576</v>
      </c>
    </row>
    <row r="38" spans="1:8" ht="17.25" thickBot="1">
      <c r="A38" s="643" t="s">
        <v>340</v>
      </c>
      <c r="B38" s="519" t="s">
        <v>341</v>
      </c>
      <c r="C38" s="644">
        <v>4</v>
      </c>
      <c r="D38" s="645">
        <v>0.003524229074889868</v>
      </c>
      <c r="E38" s="644">
        <v>5</v>
      </c>
      <c r="F38" s="646">
        <v>0.003946329913180742</v>
      </c>
      <c r="G38" s="644">
        <v>9</v>
      </c>
      <c r="H38" s="646">
        <v>0.003746877601998335</v>
      </c>
    </row>
    <row r="39" spans="1:8" ht="17.25" thickBot="1">
      <c r="A39" s="631" t="s">
        <v>342</v>
      </c>
      <c r="B39" s="544" t="s">
        <v>343</v>
      </c>
      <c r="C39" s="632">
        <v>318</v>
      </c>
      <c r="D39" s="633">
        <v>0.2801762114537445</v>
      </c>
      <c r="E39" s="632">
        <v>318</v>
      </c>
      <c r="F39" s="634">
        <v>0.2509865824782952</v>
      </c>
      <c r="G39" s="632">
        <v>636</v>
      </c>
      <c r="H39" s="634">
        <v>0.26477935054121565</v>
      </c>
    </row>
    <row r="40" spans="1:8" ht="16.5">
      <c r="A40" s="647" t="s">
        <v>344</v>
      </c>
      <c r="B40" s="648" t="s">
        <v>345</v>
      </c>
      <c r="C40" s="649">
        <v>6</v>
      </c>
      <c r="D40" s="650">
        <v>0.0052863436123348016</v>
      </c>
      <c r="E40" s="649">
        <v>6</v>
      </c>
      <c r="F40" s="651">
        <v>0.004735595895816891</v>
      </c>
      <c r="G40" s="649">
        <v>12</v>
      </c>
      <c r="H40" s="651">
        <v>0.004995836802664446</v>
      </c>
    </row>
    <row r="41" spans="1:8" ht="16.5">
      <c r="A41" s="639" t="s">
        <v>346</v>
      </c>
      <c r="B41" s="513" t="s">
        <v>347</v>
      </c>
      <c r="C41" s="640">
        <v>15</v>
      </c>
      <c r="D41" s="641">
        <v>0.013215859030837005</v>
      </c>
      <c r="E41" s="640">
        <v>23</v>
      </c>
      <c r="F41" s="642">
        <v>0.018153117600631413</v>
      </c>
      <c r="G41" s="640">
        <v>38</v>
      </c>
      <c r="H41" s="642">
        <v>0.01582014987510408</v>
      </c>
    </row>
    <row r="42" spans="1:8" ht="16.5">
      <c r="A42" s="639" t="s">
        <v>348</v>
      </c>
      <c r="B42" s="513" t="s">
        <v>349</v>
      </c>
      <c r="C42" s="640">
        <v>117</v>
      </c>
      <c r="D42" s="641">
        <v>0.10308370044052863</v>
      </c>
      <c r="E42" s="640">
        <v>150</v>
      </c>
      <c r="F42" s="642">
        <v>0.11838989739542226</v>
      </c>
      <c r="G42" s="640">
        <v>267</v>
      </c>
      <c r="H42" s="642">
        <v>0.11115736885928393</v>
      </c>
    </row>
    <row r="43" spans="1:8" ht="16.5">
      <c r="A43" s="639" t="s">
        <v>350</v>
      </c>
      <c r="B43" s="513" t="s">
        <v>351</v>
      </c>
      <c r="C43" s="640">
        <v>97</v>
      </c>
      <c r="D43" s="641">
        <v>0.08546255506607929</v>
      </c>
      <c r="E43" s="640">
        <v>68</v>
      </c>
      <c r="F43" s="642">
        <v>0.05367008681925809</v>
      </c>
      <c r="G43" s="640">
        <v>165</v>
      </c>
      <c r="H43" s="642">
        <v>0.06869275603663613</v>
      </c>
    </row>
    <row r="44" spans="1:8" ht="16.5">
      <c r="A44" s="639" t="s">
        <v>352</v>
      </c>
      <c r="B44" s="513" t="s">
        <v>353</v>
      </c>
      <c r="C44" s="640">
        <v>62</v>
      </c>
      <c r="D44" s="641">
        <v>0.05462555066079295</v>
      </c>
      <c r="E44" s="640">
        <v>47</v>
      </c>
      <c r="F44" s="642">
        <v>0.037095501183898975</v>
      </c>
      <c r="G44" s="640">
        <v>109</v>
      </c>
      <c r="H44" s="642">
        <v>0.04537885095753539</v>
      </c>
    </row>
    <row r="45" spans="1:8" ht="16.5">
      <c r="A45" s="639" t="s">
        <v>354</v>
      </c>
      <c r="B45" s="513" t="s">
        <v>355</v>
      </c>
      <c r="C45" s="640">
        <v>10</v>
      </c>
      <c r="D45" s="641">
        <v>0.00881057268722467</v>
      </c>
      <c r="E45" s="640">
        <v>7</v>
      </c>
      <c r="F45" s="642">
        <v>0.0055248618784530384</v>
      </c>
      <c r="G45" s="640">
        <v>17</v>
      </c>
      <c r="H45" s="642">
        <v>0.007077435470441299</v>
      </c>
    </row>
    <row r="46" spans="1:8" ht="16.5">
      <c r="A46" s="639" t="s">
        <v>356</v>
      </c>
      <c r="B46" s="513" t="s">
        <v>357</v>
      </c>
      <c r="C46" s="640">
        <v>8</v>
      </c>
      <c r="D46" s="641">
        <v>0.007048458149779736</v>
      </c>
      <c r="E46" s="640">
        <v>13</v>
      </c>
      <c r="F46" s="642">
        <v>0.010260457774269928</v>
      </c>
      <c r="G46" s="640">
        <v>21</v>
      </c>
      <c r="H46" s="642">
        <v>0.008742714404662781</v>
      </c>
    </row>
    <row r="47" spans="1:8" ht="17.25" thickBot="1">
      <c r="A47" s="652" t="s">
        <v>358</v>
      </c>
      <c r="B47" s="528" t="s">
        <v>359</v>
      </c>
      <c r="C47" s="653">
        <v>3</v>
      </c>
      <c r="D47" s="654">
        <v>0.0026431718061674008</v>
      </c>
      <c r="E47" s="653">
        <v>4</v>
      </c>
      <c r="F47" s="655">
        <v>0.0031570639305445935</v>
      </c>
      <c r="G47" s="653">
        <v>7</v>
      </c>
      <c r="H47" s="655">
        <v>0.0029142381348875937</v>
      </c>
    </row>
    <row r="48" spans="1:8" ht="17.25" thickBot="1">
      <c r="A48" s="631" t="s">
        <v>360</v>
      </c>
      <c r="B48" s="544" t="s">
        <v>361</v>
      </c>
      <c r="C48" s="632">
        <v>163</v>
      </c>
      <c r="D48" s="633">
        <v>0.1436123348017621</v>
      </c>
      <c r="E48" s="632">
        <v>205</v>
      </c>
      <c r="F48" s="634">
        <v>0.16179952644041043</v>
      </c>
      <c r="G48" s="632">
        <v>368</v>
      </c>
      <c r="H48" s="634">
        <v>0.15320566194837634</v>
      </c>
    </row>
    <row r="49" spans="1:8" ht="16.5">
      <c r="A49" s="635" t="s">
        <v>362</v>
      </c>
      <c r="B49" s="510" t="s">
        <v>363</v>
      </c>
      <c r="C49" s="636">
        <v>13</v>
      </c>
      <c r="D49" s="637">
        <v>0.01145374449339207</v>
      </c>
      <c r="E49" s="636">
        <v>16</v>
      </c>
      <c r="F49" s="638">
        <v>0.012628255722178374</v>
      </c>
      <c r="G49" s="636">
        <v>29</v>
      </c>
      <c r="H49" s="638">
        <v>0.012073272273105746</v>
      </c>
    </row>
    <row r="50" spans="1:8" ht="16.5">
      <c r="A50" s="639" t="s">
        <v>364</v>
      </c>
      <c r="B50" s="513" t="s">
        <v>365</v>
      </c>
      <c r="C50" s="640">
        <v>6</v>
      </c>
      <c r="D50" s="641">
        <v>0.0052863436123348016</v>
      </c>
      <c r="E50" s="640">
        <v>7</v>
      </c>
      <c r="F50" s="642">
        <v>0.0055248618784530384</v>
      </c>
      <c r="G50" s="640">
        <v>13</v>
      </c>
      <c r="H50" s="642">
        <v>0.005412156536219817</v>
      </c>
    </row>
    <row r="51" spans="1:8" ht="17.25" thickBot="1">
      <c r="A51" s="643" t="s">
        <v>366</v>
      </c>
      <c r="B51" s="519" t="s">
        <v>367</v>
      </c>
      <c r="C51" s="644">
        <v>144</v>
      </c>
      <c r="D51" s="645">
        <v>0.12687224669603525</v>
      </c>
      <c r="E51" s="644">
        <v>182</v>
      </c>
      <c r="F51" s="646">
        <v>0.143646408839779</v>
      </c>
      <c r="G51" s="644">
        <v>326</v>
      </c>
      <c r="H51" s="646">
        <v>0.1357202331390508</v>
      </c>
    </row>
    <row r="52" spans="1:8" ht="17.25" thickBot="1">
      <c r="A52" s="631" t="s">
        <v>368</v>
      </c>
      <c r="B52" s="544" t="s">
        <v>369</v>
      </c>
      <c r="C52" s="632">
        <v>25</v>
      </c>
      <c r="D52" s="633">
        <v>0.022026431718061675</v>
      </c>
      <c r="E52" s="632">
        <v>32</v>
      </c>
      <c r="F52" s="634">
        <v>0.025256511444356748</v>
      </c>
      <c r="G52" s="632">
        <v>57</v>
      </c>
      <c r="H52" s="634">
        <v>0.02373022481265612</v>
      </c>
    </row>
    <row r="53" spans="1:8" ht="17.25" thickBot="1">
      <c r="A53" s="714" t="s">
        <v>97</v>
      </c>
      <c r="B53" s="715"/>
      <c r="C53" s="657">
        <v>1135</v>
      </c>
      <c r="D53" s="658">
        <v>1</v>
      </c>
      <c r="E53" s="659">
        <v>1267</v>
      </c>
      <c r="F53" s="660">
        <v>1</v>
      </c>
      <c r="G53" s="659">
        <v>2402</v>
      </c>
      <c r="H53" s="660">
        <v>1</v>
      </c>
    </row>
    <row r="54" spans="1:8" ht="16.5">
      <c r="A54" s="590"/>
      <c r="B54" s="590"/>
      <c r="C54" s="590"/>
      <c r="D54" s="590"/>
      <c r="E54" s="590"/>
      <c r="F54" s="590"/>
      <c r="G54" s="590"/>
      <c r="H54" s="590"/>
    </row>
    <row r="55" spans="1:8" ht="16.5">
      <c r="A55" s="590"/>
      <c r="B55" s="590"/>
      <c r="C55" s="590"/>
      <c r="D55" s="590"/>
      <c r="E55" s="590"/>
      <c r="F55" s="590"/>
      <c r="G55" s="590"/>
      <c r="H55" s="590"/>
    </row>
    <row r="56" spans="1:8" ht="16.5">
      <c r="A56" s="590"/>
      <c r="B56" s="590"/>
      <c r="C56" s="590"/>
      <c r="D56" s="590"/>
      <c r="E56" s="590"/>
      <c r="F56" s="590"/>
      <c r="G56" s="590"/>
      <c r="H56" s="590"/>
    </row>
    <row r="57" spans="1:8" ht="16.5">
      <c r="A57" s="590"/>
      <c r="B57" s="590"/>
      <c r="C57" s="590"/>
      <c r="D57" s="590"/>
      <c r="E57" s="590"/>
      <c r="F57" s="590"/>
      <c r="G57" s="590"/>
      <c r="H57" s="590"/>
    </row>
    <row r="58" spans="1:8" ht="16.5">
      <c r="A58" s="590"/>
      <c r="B58" s="590"/>
      <c r="C58" s="590"/>
      <c r="D58" s="590"/>
      <c r="E58" s="590"/>
      <c r="F58" s="590"/>
      <c r="G58" s="590"/>
      <c r="H58" s="590"/>
    </row>
    <row r="59" spans="1:8" ht="16.5">
      <c r="A59" s="590"/>
      <c r="B59" s="590"/>
      <c r="C59" s="590"/>
      <c r="D59" s="590"/>
      <c r="E59" s="590"/>
      <c r="F59" s="590"/>
      <c r="G59" s="590"/>
      <c r="H59" s="590"/>
    </row>
    <row r="60" spans="1:8" ht="16.5">
      <c r="A60" s="590"/>
      <c r="B60" s="590"/>
      <c r="C60" s="590"/>
      <c r="D60" s="590"/>
      <c r="E60" s="590"/>
      <c r="F60" s="590"/>
      <c r="G60" s="590"/>
      <c r="H60" s="590"/>
    </row>
    <row r="61" spans="1:8" ht="16.5">
      <c r="A61" s="590"/>
      <c r="B61" s="590"/>
      <c r="C61" s="590"/>
      <c r="D61" s="590"/>
      <c r="E61" s="590"/>
      <c r="F61" s="590"/>
      <c r="G61" s="590"/>
      <c r="H61" s="590"/>
    </row>
    <row r="62" spans="1:8" ht="16.5">
      <c r="A62" s="590"/>
      <c r="B62" s="590"/>
      <c r="C62" s="590"/>
      <c r="D62" s="590"/>
      <c r="E62" s="590"/>
      <c r="F62" s="590"/>
      <c r="G62" s="590"/>
      <c r="H62" s="590"/>
    </row>
    <row r="63" spans="1:8" ht="16.5">
      <c r="A63" s="590"/>
      <c r="B63" s="590"/>
      <c r="C63" s="590"/>
      <c r="D63" s="590"/>
      <c r="E63" s="590"/>
      <c r="F63" s="590"/>
      <c r="G63" s="590"/>
      <c r="H63" s="590"/>
    </row>
    <row r="64" spans="1:8" ht="16.5">
      <c r="A64" s="590"/>
      <c r="B64" s="590"/>
      <c r="C64" s="590"/>
      <c r="D64" s="590"/>
      <c r="E64" s="590"/>
      <c r="F64" s="590"/>
      <c r="G64" s="590"/>
      <c r="H64" s="590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28125" style="0" customWidth="1"/>
    <col min="2" max="2" width="120.57421875" style="0" customWidth="1"/>
    <col min="3" max="12" width="11.421875" style="0" customWidth="1"/>
  </cols>
  <sheetData>
    <row r="1" spans="1:12" ht="24.75" customHeight="1" thickBot="1" thickTop="1">
      <c r="A1" s="716" t="s">
        <v>379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8"/>
    </row>
    <row r="2" spans="1:12" ht="24.75" customHeight="1" thickBot="1" thickTop="1">
      <c r="A2" s="719" t="s">
        <v>405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1"/>
    </row>
    <row r="3" spans="1:12" ht="19.5" customHeight="1" thickBot="1" thickTop="1">
      <c r="A3" s="722" t="s">
        <v>30</v>
      </c>
      <c r="B3" s="724" t="s">
        <v>31</v>
      </c>
      <c r="C3" s="726" t="s">
        <v>32</v>
      </c>
      <c r="D3" s="727"/>
      <c r="E3" s="727"/>
      <c r="F3" s="727"/>
      <c r="G3" s="727"/>
      <c r="H3" s="727"/>
      <c r="I3" s="727"/>
      <c r="J3" s="727"/>
      <c r="K3" s="727"/>
      <c r="L3" s="728"/>
    </row>
    <row r="4" spans="1:12" ht="19.5" customHeight="1">
      <c r="A4" s="722"/>
      <c r="B4" s="724"/>
      <c r="C4" s="710">
        <v>2010</v>
      </c>
      <c r="D4" s="711"/>
      <c r="E4" s="710">
        <v>2011</v>
      </c>
      <c r="F4" s="711"/>
      <c r="G4" s="712">
        <v>2012</v>
      </c>
      <c r="H4" s="713"/>
      <c r="I4" s="712">
        <v>2013</v>
      </c>
      <c r="J4" s="713"/>
      <c r="K4" s="712">
        <v>2014</v>
      </c>
      <c r="L4" s="713"/>
    </row>
    <row r="5" spans="1:12" ht="19.5" customHeight="1" thickBot="1">
      <c r="A5" s="723"/>
      <c r="B5" s="725"/>
      <c r="C5" s="6" t="s">
        <v>33</v>
      </c>
      <c r="D5" s="7" t="s">
        <v>34</v>
      </c>
      <c r="E5" s="6" t="s">
        <v>33</v>
      </c>
      <c r="F5" s="7" t="s">
        <v>34</v>
      </c>
      <c r="G5" s="6" t="s">
        <v>33</v>
      </c>
      <c r="H5" s="7" t="s">
        <v>34</v>
      </c>
      <c r="I5" s="6" t="s">
        <v>33</v>
      </c>
      <c r="J5" s="7" t="s">
        <v>34</v>
      </c>
      <c r="K5" s="6" t="s">
        <v>33</v>
      </c>
      <c r="L5" s="7" t="s">
        <v>34</v>
      </c>
    </row>
    <row r="6" spans="1:12" ht="17.25" thickBot="1">
      <c r="A6" s="8" t="s">
        <v>35</v>
      </c>
      <c r="B6" s="9" t="s">
        <v>36</v>
      </c>
      <c r="C6" s="10">
        <v>143</v>
      </c>
      <c r="D6" s="11">
        <v>0.04656463692608271</v>
      </c>
      <c r="E6" s="10">
        <v>122</v>
      </c>
      <c r="F6" s="11">
        <v>0.04565868263473054</v>
      </c>
      <c r="G6" s="10">
        <v>130</v>
      </c>
      <c r="H6" s="11">
        <v>0.05011565150346955</v>
      </c>
      <c r="I6" s="10">
        <v>147</v>
      </c>
      <c r="J6" s="11">
        <v>0.05578747628083491</v>
      </c>
      <c r="K6" s="10">
        <v>150</v>
      </c>
      <c r="L6" s="11">
        <v>0.06244796003330558</v>
      </c>
    </row>
    <row r="7" spans="1:12" ht="17.25" thickBot="1">
      <c r="A7" s="12" t="s">
        <v>37</v>
      </c>
      <c r="B7" s="9" t="s">
        <v>38</v>
      </c>
      <c r="C7" s="13">
        <v>0</v>
      </c>
      <c r="D7" s="14">
        <v>0</v>
      </c>
      <c r="E7" s="13">
        <v>2</v>
      </c>
      <c r="F7" s="14">
        <v>0.0007485029940119761</v>
      </c>
      <c r="G7" s="13">
        <v>21</v>
      </c>
      <c r="H7" s="15">
        <v>0.008095605242868157</v>
      </c>
      <c r="I7" s="13">
        <v>20</v>
      </c>
      <c r="J7" s="15">
        <v>0.007590132827324478</v>
      </c>
      <c r="K7" s="13">
        <v>20</v>
      </c>
      <c r="L7" s="15">
        <v>0.00832639467110741</v>
      </c>
    </row>
    <row r="8" spans="1:12" ht="16.5">
      <c r="A8" s="16">
        <v>10</v>
      </c>
      <c r="B8" s="17" t="s">
        <v>39</v>
      </c>
      <c r="C8" s="18">
        <v>0</v>
      </c>
      <c r="D8" s="19">
        <v>0</v>
      </c>
      <c r="E8" s="18">
        <v>0</v>
      </c>
      <c r="F8" s="19">
        <v>0</v>
      </c>
      <c r="G8" s="18">
        <v>0</v>
      </c>
      <c r="H8" s="19">
        <v>0</v>
      </c>
      <c r="I8" s="18">
        <v>1</v>
      </c>
      <c r="J8" s="19">
        <v>0.0003795066413662239</v>
      </c>
      <c r="K8" s="18">
        <v>1</v>
      </c>
      <c r="L8" s="19">
        <v>0.00041631973355537054</v>
      </c>
    </row>
    <row r="9" spans="1:12" ht="16.5">
      <c r="A9" s="20">
        <v>11</v>
      </c>
      <c r="B9" s="21" t="s">
        <v>40</v>
      </c>
      <c r="C9" s="22">
        <v>0</v>
      </c>
      <c r="D9" s="23">
        <v>0</v>
      </c>
      <c r="E9" s="22">
        <v>0</v>
      </c>
      <c r="F9" s="23">
        <v>0</v>
      </c>
      <c r="G9" s="22">
        <v>1</v>
      </c>
      <c r="H9" s="23">
        <v>0.00038550501156515033</v>
      </c>
      <c r="I9" s="22">
        <v>1</v>
      </c>
      <c r="J9" s="23">
        <v>0.0003795066413662239</v>
      </c>
      <c r="K9" s="22">
        <v>0</v>
      </c>
      <c r="L9" s="23">
        <v>0</v>
      </c>
    </row>
    <row r="10" spans="1:12" ht="16.5">
      <c r="A10" s="20">
        <v>12</v>
      </c>
      <c r="B10" s="21" t="s">
        <v>41</v>
      </c>
      <c r="C10" s="22">
        <v>0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1</v>
      </c>
      <c r="J10" s="23">
        <v>0.0003795066413662239</v>
      </c>
      <c r="K10" s="22">
        <v>0</v>
      </c>
      <c r="L10" s="23">
        <v>0</v>
      </c>
    </row>
    <row r="11" spans="1:12" ht="16.5">
      <c r="A11" s="20">
        <v>13</v>
      </c>
      <c r="B11" s="21" t="s">
        <v>42</v>
      </c>
      <c r="C11" s="22">
        <v>0</v>
      </c>
      <c r="D11" s="23">
        <v>0</v>
      </c>
      <c r="E11" s="22">
        <v>1</v>
      </c>
      <c r="F11" s="23">
        <v>0.00037425149700598805</v>
      </c>
      <c r="G11" s="22">
        <v>0</v>
      </c>
      <c r="H11" s="23">
        <v>0</v>
      </c>
      <c r="I11" s="22">
        <v>0</v>
      </c>
      <c r="J11" s="23">
        <v>0</v>
      </c>
      <c r="K11" s="22">
        <v>0</v>
      </c>
      <c r="L11" s="23">
        <v>0</v>
      </c>
    </row>
    <row r="12" spans="1:12" ht="16.5">
      <c r="A12" s="20">
        <v>14</v>
      </c>
      <c r="B12" s="21" t="s">
        <v>43</v>
      </c>
      <c r="C12" s="22">
        <v>0</v>
      </c>
      <c r="D12" s="23">
        <v>0</v>
      </c>
      <c r="E12" s="22">
        <v>1</v>
      </c>
      <c r="F12" s="23">
        <v>0.00037425149700598805</v>
      </c>
      <c r="G12" s="22">
        <v>0</v>
      </c>
      <c r="H12" s="23">
        <v>0</v>
      </c>
      <c r="I12" s="22">
        <v>0</v>
      </c>
      <c r="J12" s="23">
        <v>0</v>
      </c>
      <c r="K12" s="22">
        <v>0</v>
      </c>
      <c r="L12" s="23">
        <v>0</v>
      </c>
    </row>
    <row r="13" spans="1:12" ht="17.25" thickBot="1">
      <c r="A13" s="24">
        <v>19</v>
      </c>
      <c r="B13" s="25" t="s">
        <v>44</v>
      </c>
      <c r="C13" s="26">
        <v>0</v>
      </c>
      <c r="D13" s="27">
        <v>0</v>
      </c>
      <c r="E13" s="26">
        <v>0</v>
      </c>
      <c r="F13" s="27">
        <v>0</v>
      </c>
      <c r="G13" s="26">
        <v>20</v>
      </c>
      <c r="H13" s="27">
        <v>0.007710100231303007</v>
      </c>
      <c r="I13" s="26">
        <v>17</v>
      </c>
      <c r="J13" s="27">
        <v>0.0064516129032258064</v>
      </c>
      <c r="K13" s="26">
        <v>19</v>
      </c>
      <c r="L13" s="27">
        <v>0.00791007493755204</v>
      </c>
    </row>
    <row r="14" spans="1:12" ht="17.25" thickBot="1">
      <c r="A14" s="12">
        <v>2</v>
      </c>
      <c r="B14" s="28" t="s">
        <v>45</v>
      </c>
      <c r="C14" s="13">
        <v>3</v>
      </c>
      <c r="D14" s="14">
        <v>0.0009768804949527841</v>
      </c>
      <c r="E14" s="13">
        <v>5</v>
      </c>
      <c r="F14" s="14">
        <v>0.0018712574850299401</v>
      </c>
      <c r="G14" s="13">
        <v>4</v>
      </c>
      <c r="H14" s="15">
        <v>0.0015420200462606013</v>
      </c>
      <c r="I14" s="13">
        <v>6</v>
      </c>
      <c r="J14" s="15">
        <v>0.0022770398481973433</v>
      </c>
      <c r="K14" s="13">
        <v>6</v>
      </c>
      <c r="L14" s="15">
        <v>0.002497918401332223</v>
      </c>
    </row>
    <row r="15" spans="1:12" ht="33">
      <c r="A15" s="29">
        <v>20</v>
      </c>
      <c r="B15" s="30" t="s">
        <v>46</v>
      </c>
      <c r="C15" s="18">
        <v>2</v>
      </c>
      <c r="D15" s="19">
        <v>0.0006512536633018561</v>
      </c>
      <c r="E15" s="18">
        <v>1</v>
      </c>
      <c r="F15" s="19">
        <v>0.00037425149700598805</v>
      </c>
      <c r="G15" s="18">
        <v>0</v>
      </c>
      <c r="H15" s="23">
        <v>0</v>
      </c>
      <c r="I15" s="18">
        <v>1</v>
      </c>
      <c r="J15" s="23">
        <v>0.0003795066413662239</v>
      </c>
      <c r="K15" s="18">
        <v>0</v>
      </c>
      <c r="L15" s="23">
        <v>0</v>
      </c>
    </row>
    <row r="16" spans="1:12" ht="16.5">
      <c r="A16" s="20">
        <v>21</v>
      </c>
      <c r="B16" s="21" t="s">
        <v>47</v>
      </c>
      <c r="C16" s="22">
        <v>0</v>
      </c>
      <c r="D16" s="23">
        <v>0</v>
      </c>
      <c r="E16" s="22">
        <v>3</v>
      </c>
      <c r="F16" s="23">
        <v>0.001122754491017964</v>
      </c>
      <c r="G16" s="22">
        <v>3</v>
      </c>
      <c r="H16" s="23">
        <v>0.001156515034695451</v>
      </c>
      <c r="I16" s="22">
        <v>3</v>
      </c>
      <c r="J16" s="23">
        <v>0.0011385199240986717</v>
      </c>
      <c r="K16" s="22">
        <v>3</v>
      </c>
      <c r="L16" s="23">
        <v>0.0012489592006661116</v>
      </c>
    </row>
    <row r="17" spans="1:12" ht="16.5">
      <c r="A17" s="20">
        <v>22</v>
      </c>
      <c r="B17" s="21" t="s">
        <v>48</v>
      </c>
      <c r="C17" s="22">
        <v>1</v>
      </c>
      <c r="D17" s="23">
        <v>0.00032562683165092806</v>
      </c>
      <c r="E17" s="22">
        <v>0</v>
      </c>
      <c r="F17" s="23">
        <v>0</v>
      </c>
      <c r="G17" s="22">
        <v>1</v>
      </c>
      <c r="H17" s="23">
        <v>0.00038550501156515033</v>
      </c>
      <c r="I17" s="22">
        <v>0</v>
      </c>
      <c r="J17" s="23">
        <v>0</v>
      </c>
      <c r="K17" s="22">
        <v>0</v>
      </c>
      <c r="L17" s="23">
        <v>0</v>
      </c>
    </row>
    <row r="18" spans="1:12" ht="16.5">
      <c r="A18" s="20">
        <v>23</v>
      </c>
      <c r="B18" s="21" t="s">
        <v>49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22">
        <v>0</v>
      </c>
      <c r="J18" s="23">
        <v>0</v>
      </c>
      <c r="K18" s="22">
        <v>2</v>
      </c>
      <c r="L18" s="23">
        <v>0.0008326394671107411</v>
      </c>
    </row>
    <row r="19" spans="1:12" ht="16.5">
      <c r="A19" s="20">
        <v>24</v>
      </c>
      <c r="B19" s="21" t="s">
        <v>50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1</v>
      </c>
      <c r="J19" s="23">
        <v>0.0003795066413662239</v>
      </c>
      <c r="K19" s="22">
        <v>0</v>
      </c>
      <c r="L19" s="23">
        <v>0</v>
      </c>
    </row>
    <row r="20" spans="1:12" ht="17.25" thickBot="1">
      <c r="A20" s="31">
        <v>29</v>
      </c>
      <c r="B20" s="32" t="s">
        <v>51</v>
      </c>
      <c r="C20" s="33">
        <v>0</v>
      </c>
      <c r="D20" s="34">
        <v>0</v>
      </c>
      <c r="E20" s="33">
        <v>1</v>
      </c>
      <c r="F20" s="34">
        <v>0.00037425149700598805</v>
      </c>
      <c r="G20" s="33">
        <v>0</v>
      </c>
      <c r="H20" s="34">
        <v>0</v>
      </c>
      <c r="I20" s="33">
        <v>1</v>
      </c>
      <c r="J20" s="34">
        <v>0.0003795066413662239</v>
      </c>
      <c r="K20" s="33">
        <v>1</v>
      </c>
      <c r="L20" s="34">
        <v>0.00041631973355537054</v>
      </c>
    </row>
    <row r="21" spans="1:12" ht="17.25" thickBot="1">
      <c r="A21" s="12">
        <v>3</v>
      </c>
      <c r="B21" s="28" t="s">
        <v>52</v>
      </c>
      <c r="C21" s="13">
        <v>147</v>
      </c>
      <c r="D21" s="14">
        <v>0.04786714425268642</v>
      </c>
      <c r="E21" s="13">
        <v>89</v>
      </c>
      <c r="F21" s="14">
        <v>0.03330838323353293</v>
      </c>
      <c r="G21" s="13">
        <v>108</v>
      </c>
      <c r="H21" s="14">
        <v>0.04163454124903624</v>
      </c>
      <c r="I21" s="13">
        <v>104</v>
      </c>
      <c r="J21" s="14">
        <v>0.039468690702087285</v>
      </c>
      <c r="K21" s="13">
        <v>92</v>
      </c>
      <c r="L21" s="14">
        <v>0.038301415487094086</v>
      </c>
    </row>
    <row r="22" spans="1:12" ht="16.5">
      <c r="A22" s="16">
        <v>30</v>
      </c>
      <c r="B22" s="17" t="s">
        <v>53</v>
      </c>
      <c r="C22" s="18">
        <v>9</v>
      </c>
      <c r="D22" s="19">
        <v>0.002930641484858352</v>
      </c>
      <c r="E22" s="18">
        <v>8</v>
      </c>
      <c r="F22" s="19">
        <v>0.0029940119760479044</v>
      </c>
      <c r="G22" s="18">
        <v>12</v>
      </c>
      <c r="H22" s="19">
        <v>0.004626060138781804</v>
      </c>
      <c r="I22" s="18">
        <v>7</v>
      </c>
      <c r="J22" s="19">
        <v>0.0026565464895635673</v>
      </c>
      <c r="K22" s="18">
        <v>14</v>
      </c>
      <c r="L22" s="19">
        <v>0.005828476269775187</v>
      </c>
    </row>
    <row r="23" spans="1:12" ht="16.5">
      <c r="A23" s="20">
        <v>31</v>
      </c>
      <c r="B23" s="21" t="s">
        <v>54</v>
      </c>
      <c r="C23" s="22">
        <v>2</v>
      </c>
      <c r="D23" s="23">
        <v>0.0006512536633018561</v>
      </c>
      <c r="E23" s="22">
        <v>2</v>
      </c>
      <c r="F23" s="23">
        <v>0.0007485029940119761</v>
      </c>
      <c r="G23" s="22">
        <v>2</v>
      </c>
      <c r="H23" s="23">
        <v>0.0007710100231303007</v>
      </c>
      <c r="I23" s="22">
        <v>1</v>
      </c>
      <c r="J23" s="23">
        <v>0.0003795066413662239</v>
      </c>
      <c r="K23" s="22">
        <v>0</v>
      </c>
      <c r="L23" s="23">
        <v>0</v>
      </c>
    </row>
    <row r="24" spans="1:12" ht="16.5">
      <c r="A24" s="20">
        <v>32</v>
      </c>
      <c r="B24" s="21" t="s">
        <v>55</v>
      </c>
      <c r="C24" s="22">
        <v>3</v>
      </c>
      <c r="D24" s="23">
        <v>0.0009768804949527841</v>
      </c>
      <c r="E24" s="22">
        <v>3</v>
      </c>
      <c r="F24" s="23">
        <v>0.001122754491017964</v>
      </c>
      <c r="G24" s="22">
        <v>0</v>
      </c>
      <c r="H24" s="23">
        <v>0</v>
      </c>
      <c r="I24" s="22">
        <v>2</v>
      </c>
      <c r="J24" s="23">
        <v>0.0007590132827324478</v>
      </c>
      <c r="K24" s="22">
        <v>0</v>
      </c>
      <c r="L24" s="23">
        <v>0</v>
      </c>
    </row>
    <row r="25" spans="1:12" ht="16.5">
      <c r="A25" s="20">
        <v>33</v>
      </c>
      <c r="B25" s="21" t="s">
        <v>56</v>
      </c>
      <c r="C25" s="22">
        <v>18</v>
      </c>
      <c r="D25" s="23">
        <v>0.005861282969716704</v>
      </c>
      <c r="E25" s="22">
        <v>26</v>
      </c>
      <c r="F25" s="23">
        <v>0.009730538922155689</v>
      </c>
      <c r="G25" s="22">
        <v>16</v>
      </c>
      <c r="H25" s="23">
        <v>0.006168080185042405</v>
      </c>
      <c r="I25" s="22">
        <v>16</v>
      </c>
      <c r="J25" s="23">
        <v>0.0060721062618595825</v>
      </c>
      <c r="K25" s="22">
        <v>7</v>
      </c>
      <c r="L25" s="23">
        <v>0.0029142381348875937</v>
      </c>
    </row>
    <row r="26" spans="1:12" ht="16.5">
      <c r="A26" s="20">
        <v>34</v>
      </c>
      <c r="B26" s="21" t="s">
        <v>57</v>
      </c>
      <c r="C26" s="22">
        <v>15</v>
      </c>
      <c r="D26" s="23">
        <v>0.00488440247476392</v>
      </c>
      <c r="E26" s="22">
        <v>12</v>
      </c>
      <c r="F26" s="23">
        <v>0.004491017964071856</v>
      </c>
      <c r="G26" s="22">
        <v>15</v>
      </c>
      <c r="H26" s="23">
        <v>0.005782575173477255</v>
      </c>
      <c r="I26" s="22">
        <v>11</v>
      </c>
      <c r="J26" s="23">
        <v>0.004174573055028463</v>
      </c>
      <c r="K26" s="22">
        <v>18</v>
      </c>
      <c r="L26" s="23">
        <v>0.00749375520399667</v>
      </c>
    </row>
    <row r="27" spans="1:12" ht="16.5">
      <c r="A27" s="20">
        <v>35</v>
      </c>
      <c r="B27" s="21" t="s">
        <v>58</v>
      </c>
      <c r="C27" s="22">
        <v>96</v>
      </c>
      <c r="D27" s="23">
        <v>0.03126017583848909</v>
      </c>
      <c r="E27" s="22">
        <v>31</v>
      </c>
      <c r="F27" s="23">
        <v>0.011601796407185628</v>
      </c>
      <c r="G27" s="22">
        <v>53</v>
      </c>
      <c r="H27" s="23">
        <v>0.020431765612952967</v>
      </c>
      <c r="I27" s="22">
        <v>60</v>
      </c>
      <c r="J27" s="23">
        <v>0.022770398481973434</v>
      </c>
      <c r="K27" s="22">
        <v>47</v>
      </c>
      <c r="L27" s="23">
        <v>0.019567027477102414</v>
      </c>
    </row>
    <row r="28" spans="1:12" ht="17.25" thickBot="1">
      <c r="A28" s="24">
        <v>39</v>
      </c>
      <c r="B28" s="25" t="s">
        <v>59</v>
      </c>
      <c r="C28" s="26">
        <v>4</v>
      </c>
      <c r="D28" s="27">
        <v>0.0013025073266037122</v>
      </c>
      <c r="E28" s="26">
        <v>7</v>
      </c>
      <c r="F28" s="27">
        <v>0.002619760479041916</v>
      </c>
      <c r="G28" s="26">
        <v>10</v>
      </c>
      <c r="H28" s="27">
        <v>0.0038550501156515036</v>
      </c>
      <c r="I28" s="26">
        <v>7</v>
      </c>
      <c r="J28" s="27">
        <v>0.0026565464895635673</v>
      </c>
      <c r="K28" s="26">
        <v>6</v>
      </c>
      <c r="L28" s="27">
        <v>0.002497918401332223</v>
      </c>
    </row>
    <row r="29" spans="1:12" ht="33.75" thickBot="1">
      <c r="A29" s="12">
        <v>4</v>
      </c>
      <c r="B29" s="28" t="s">
        <v>60</v>
      </c>
      <c r="C29" s="13">
        <v>1275</v>
      </c>
      <c r="D29" s="14">
        <v>0.41517421035493324</v>
      </c>
      <c r="E29" s="13">
        <v>1209</v>
      </c>
      <c r="F29" s="14">
        <v>0.45247005988023953</v>
      </c>
      <c r="G29" s="13">
        <v>1149</v>
      </c>
      <c r="H29" s="14">
        <v>0.44294525828835773</v>
      </c>
      <c r="I29" s="13">
        <v>1109</v>
      </c>
      <c r="J29" s="14">
        <v>0.42087286527514234</v>
      </c>
      <c r="K29" s="13">
        <v>1111</v>
      </c>
      <c r="L29" s="14">
        <v>0.46253122398001667</v>
      </c>
    </row>
    <row r="30" spans="1:12" ht="33">
      <c r="A30" s="16">
        <v>40</v>
      </c>
      <c r="B30" s="17" t="s">
        <v>61</v>
      </c>
      <c r="C30" s="18">
        <v>65</v>
      </c>
      <c r="D30" s="19">
        <v>0.021165744057310323</v>
      </c>
      <c r="E30" s="18">
        <v>78</v>
      </c>
      <c r="F30" s="19">
        <v>0.029191616766467067</v>
      </c>
      <c r="G30" s="18">
        <v>91</v>
      </c>
      <c r="H30" s="19">
        <v>0.03508095605242868</v>
      </c>
      <c r="I30" s="18">
        <v>96</v>
      </c>
      <c r="J30" s="19">
        <v>0.03643263757115749</v>
      </c>
      <c r="K30" s="18">
        <v>119</v>
      </c>
      <c r="L30" s="19">
        <v>0.04954204829308909</v>
      </c>
    </row>
    <row r="31" spans="1:12" ht="33">
      <c r="A31" s="20">
        <v>41</v>
      </c>
      <c r="B31" s="21" t="s">
        <v>62</v>
      </c>
      <c r="C31" s="22">
        <v>1</v>
      </c>
      <c r="D31" s="23">
        <v>0.00032562683165092806</v>
      </c>
      <c r="E31" s="22">
        <v>1</v>
      </c>
      <c r="F31" s="23">
        <v>0.00037425149700598805</v>
      </c>
      <c r="G31" s="22">
        <v>0</v>
      </c>
      <c r="H31" s="23">
        <v>0</v>
      </c>
      <c r="I31" s="22">
        <v>0</v>
      </c>
      <c r="J31" s="23">
        <v>0</v>
      </c>
      <c r="K31" s="22">
        <v>3</v>
      </c>
      <c r="L31" s="23">
        <v>0.0012489592006661116</v>
      </c>
    </row>
    <row r="32" spans="1:12" ht="16.5">
      <c r="A32" s="20">
        <v>42</v>
      </c>
      <c r="B32" s="21" t="s">
        <v>63</v>
      </c>
      <c r="C32" s="22">
        <v>1175</v>
      </c>
      <c r="D32" s="23">
        <v>0.38261152718984043</v>
      </c>
      <c r="E32" s="22">
        <v>1099</v>
      </c>
      <c r="F32" s="23">
        <v>0.41130239520958084</v>
      </c>
      <c r="G32" s="22">
        <v>1019</v>
      </c>
      <c r="H32" s="23">
        <v>0.3928296067848882</v>
      </c>
      <c r="I32" s="22">
        <v>986</v>
      </c>
      <c r="J32" s="23">
        <v>0.3741935483870968</v>
      </c>
      <c r="K32" s="22">
        <v>947</v>
      </c>
      <c r="L32" s="23">
        <v>0.3942547876769359</v>
      </c>
    </row>
    <row r="33" spans="1:12" ht="33">
      <c r="A33" s="20">
        <v>43</v>
      </c>
      <c r="B33" s="21" t="s">
        <v>64</v>
      </c>
      <c r="C33" s="22">
        <v>0</v>
      </c>
      <c r="D33" s="23">
        <v>0</v>
      </c>
      <c r="E33" s="22">
        <v>2</v>
      </c>
      <c r="F33" s="23">
        <v>0.0007485029940119761</v>
      </c>
      <c r="G33" s="22">
        <v>3</v>
      </c>
      <c r="H33" s="23">
        <v>0.001156515034695451</v>
      </c>
      <c r="I33" s="22">
        <v>5</v>
      </c>
      <c r="J33" s="23">
        <v>0.0018975332068311196</v>
      </c>
      <c r="K33" s="22">
        <v>4</v>
      </c>
      <c r="L33" s="23">
        <v>0.0016652789342214821</v>
      </c>
    </row>
    <row r="34" spans="1:12" ht="33">
      <c r="A34" s="20">
        <v>44</v>
      </c>
      <c r="B34" s="21" t="s">
        <v>65</v>
      </c>
      <c r="C34" s="22">
        <v>14</v>
      </c>
      <c r="D34" s="23">
        <v>0.004558775643112993</v>
      </c>
      <c r="E34" s="22">
        <v>8</v>
      </c>
      <c r="F34" s="23">
        <v>0.0029940119760479044</v>
      </c>
      <c r="G34" s="22">
        <v>15</v>
      </c>
      <c r="H34" s="23">
        <v>0.005782575173477255</v>
      </c>
      <c r="I34" s="22">
        <v>10</v>
      </c>
      <c r="J34" s="23">
        <v>0.003795066413662239</v>
      </c>
      <c r="K34" s="22">
        <v>18</v>
      </c>
      <c r="L34" s="23">
        <v>0.00749375520399667</v>
      </c>
    </row>
    <row r="35" spans="1:12" ht="16.5">
      <c r="A35" s="20">
        <v>45</v>
      </c>
      <c r="B35" s="21" t="s">
        <v>66</v>
      </c>
      <c r="C35" s="22">
        <v>1</v>
      </c>
      <c r="D35" s="23">
        <v>0.00032562683165092806</v>
      </c>
      <c r="E35" s="22">
        <v>1</v>
      </c>
      <c r="F35" s="23">
        <v>0.00037425149700598805</v>
      </c>
      <c r="G35" s="22">
        <v>2</v>
      </c>
      <c r="H35" s="23">
        <v>0.0007710100231303007</v>
      </c>
      <c r="I35" s="22">
        <v>0</v>
      </c>
      <c r="J35" s="23">
        <v>0</v>
      </c>
      <c r="K35" s="22">
        <v>1</v>
      </c>
      <c r="L35" s="23">
        <v>0.00041631973355537054</v>
      </c>
    </row>
    <row r="36" spans="1:12" ht="17.25" thickBot="1">
      <c r="A36" s="24">
        <v>49</v>
      </c>
      <c r="B36" s="25" t="s">
        <v>67</v>
      </c>
      <c r="C36" s="26">
        <v>19</v>
      </c>
      <c r="D36" s="35">
        <v>0.006186909801367633</v>
      </c>
      <c r="E36" s="26">
        <v>20</v>
      </c>
      <c r="F36" s="35">
        <v>0.0074850299401197605</v>
      </c>
      <c r="G36" s="26">
        <v>19</v>
      </c>
      <c r="H36" s="35">
        <v>0.007324595219737857</v>
      </c>
      <c r="I36" s="26">
        <v>12</v>
      </c>
      <c r="J36" s="35">
        <v>0.004554079696394687</v>
      </c>
      <c r="K36" s="26">
        <v>19</v>
      </c>
      <c r="L36" s="35">
        <v>0.00791007493755204</v>
      </c>
    </row>
    <row r="37" spans="1:12" ht="17.25" thickBot="1">
      <c r="A37" s="12">
        <v>5</v>
      </c>
      <c r="B37" s="28" t="s">
        <v>68</v>
      </c>
      <c r="C37" s="36">
        <v>813</v>
      </c>
      <c r="D37" s="37">
        <v>0.2647346141322045</v>
      </c>
      <c r="E37" s="36">
        <v>581</v>
      </c>
      <c r="F37" s="37">
        <v>0.21744011976047903</v>
      </c>
      <c r="G37" s="36">
        <v>541</v>
      </c>
      <c r="H37" s="37">
        <v>0.20855821125674634</v>
      </c>
      <c r="I37" s="36">
        <v>676</v>
      </c>
      <c r="J37" s="37">
        <v>0.25654648956356735</v>
      </c>
      <c r="K37" s="36">
        <v>446</v>
      </c>
      <c r="L37" s="37">
        <v>0.18567860116569526</v>
      </c>
    </row>
    <row r="38" spans="1:12" ht="16.5">
      <c r="A38" s="29">
        <v>50</v>
      </c>
      <c r="B38" s="30" t="s">
        <v>69</v>
      </c>
      <c r="C38" s="38">
        <v>107</v>
      </c>
      <c r="D38" s="23">
        <v>0.0348420709866493</v>
      </c>
      <c r="E38" s="38">
        <v>114</v>
      </c>
      <c r="F38" s="23">
        <v>0.04266467065868264</v>
      </c>
      <c r="G38" s="38">
        <v>108</v>
      </c>
      <c r="H38" s="23">
        <v>0.04163454124903624</v>
      </c>
      <c r="I38" s="38">
        <v>150</v>
      </c>
      <c r="J38" s="23">
        <v>0.056925996204933584</v>
      </c>
      <c r="K38" s="38">
        <v>82</v>
      </c>
      <c r="L38" s="23">
        <v>0.03413821815154038</v>
      </c>
    </row>
    <row r="39" spans="1:12" ht="16.5">
      <c r="A39" s="20">
        <v>51</v>
      </c>
      <c r="B39" s="21" t="s">
        <v>70</v>
      </c>
      <c r="C39" s="22">
        <v>73</v>
      </c>
      <c r="D39" s="23">
        <v>0.02377075871051775</v>
      </c>
      <c r="E39" s="22">
        <v>71</v>
      </c>
      <c r="F39" s="23">
        <v>0.02657185628742515</v>
      </c>
      <c r="G39" s="22">
        <v>65</v>
      </c>
      <c r="H39" s="23">
        <v>0.025057825751734774</v>
      </c>
      <c r="I39" s="22">
        <v>57</v>
      </c>
      <c r="J39" s="23">
        <v>0.021631878557874764</v>
      </c>
      <c r="K39" s="22">
        <v>52</v>
      </c>
      <c r="L39" s="23">
        <v>0.02164862614487927</v>
      </c>
    </row>
    <row r="40" spans="1:12" ht="16.5">
      <c r="A40" s="20">
        <v>52</v>
      </c>
      <c r="B40" s="21" t="s">
        <v>71</v>
      </c>
      <c r="C40" s="22">
        <v>616</v>
      </c>
      <c r="D40" s="23">
        <v>0.20058612829697167</v>
      </c>
      <c r="E40" s="22">
        <v>378</v>
      </c>
      <c r="F40" s="23">
        <v>0.14146706586826346</v>
      </c>
      <c r="G40" s="22">
        <v>348</v>
      </c>
      <c r="H40" s="23">
        <v>0.1341557440246723</v>
      </c>
      <c r="I40" s="22">
        <v>459</v>
      </c>
      <c r="J40" s="23">
        <v>0.17419354838709677</v>
      </c>
      <c r="K40" s="22">
        <v>296</v>
      </c>
      <c r="L40" s="23">
        <v>0.12323064113238967</v>
      </c>
    </row>
    <row r="41" spans="1:12" ht="17.25" thickBot="1">
      <c r="A41" s="24">
        <v>59</v>
      </c>
      <c r="B41" s="25" t="s">
        <v>72</v>
      </c>
      <c r="C41" s="26">
        <v>17</v>
      </c>
      <c r="D41" s="27">
        <v>0.005535656138065777</v>
      </c>
      <c r="E41" s="26">
        <v>18</v>
      </c>
      <c r="F41" s="27">
        <v>0.006736526946107785</v>
      </c>
      <c r="G41" s="26">
        <v>20</v>
      </c>
      <c r="H41" s="27">
        <v>0.007710100231303007</v>
      </c>
      <c r="I41" s="26">
        <v>10</v>
      </c>
      <c r="J41" s="27">
        <v>0.003795066413662239</v>
      </c>
      <c r="K41" s="26">
        <v>16</v>
      </c>
      <c r="L41" s="27">
        <v>0.006661115736885929</v>
      </c>
    </row>
    <row r="42" spans="1:12" ht="17.25" thickBot="1">
      <c r="A42" s="12">
        <v>6</v>
      </c>
      <c r="B42" s="28" t="s">
        <v>73</v>
      </c>
      <c r="C42" s="39">
        <v>330</v>
      </c>
      <c r="D42" s="40">
        <v>0.10745685444480625</v>
      </c>
      <c r="E42" s="39">
        <v>306</v>
      </c>
      <c r="F42" s="40">
        <v>0.11452095808383234</v>
      </c>
      <c r="G42" s="39">
        <v>290</v>
      </c>
      <c r="H42" s="15">
        <v>0.1117964533538936</v>
      </c>
      <c r="I42" s="39">
        <v>280</v>
      </c>
      <c r="J42" s="15">
        <v>0.1062618595825427</v>
      </c>
      <c r="K42" s="39">
        <v>301</v>
      </c>
      <c r="L42" s="15">
        <v>0.12531223980016654</v>
      </c>
    </row>
    <row r="43" spans="1:12" ht="33">
      <c r="A43" s="29">
        <v>60</v>
      </c>
      <c r="B43" s="30" t="s">
        <v>74</v>
      </c>
      <c r="C43" s="38">
        <v>9</v>
      </c>
      <c r="D43" s="23">
        <v>0.002930641484858352</v>
      </c>
      <c r="E43" s="38">
        <v>6</v>
      </c>
      <c r="F43" s="23">
        <v>0.002245508982035928</v>
      </c>
      <c r="G43" s="38">
        <v>6</v>
      </c>
      <c r="H43" s="23">
        <v>0.002313030069390902</v>
      </c>
      <c r="I43" s="38">
        <v>10</v>
      </c>
      <c r="J43" s="23">
        <v>0.003795066413662239</v>
      </c>
      <c r="K43" s="38">
        <v>10</v>
      </c>
      <c r="L43" s="23">
        <v>0.004163197335553705</v>
      </c>
    </row>
    <row r="44" spans="1:12" ht="16.5">
      <c r="A44" s="20">
        <v>61</v>
      </c>
      <c r="B44" s="21" t="s">
        <v>75</v>
      </c>
      <c r="C44" s="22">
        <v>2</v>
      </c>
      <c r="D44" s="23">
        <v>0.0006512536633018561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</row>
    <row r="45" spans="1:12" ht="16.5">
      <c r="A45" s="20">
        <v>62</v>
      </c>
      <c r="B45" s="21" t="s">
        <v>76</v>
      </c>
      <c r="C45" s="22">
        <v>1</v>
      </c>
      <c r="D45" s="23">
        <v>0.00032562683165092806</v>
      </c>
      <c r="E45" s="22">
        <v>1</v>
      </c>
      <c r="F45" s="23">
        <v>0.00037425149700598805</v>
      </c>
      <c r="G45" s="22">
        <v>0</v>
      </c>
      <c r="H45" s="23">
        <v>0</v>
      </c>
      <c r="I45" s="22">
        <v>0</v>
      </c>
      <c r="J45" s="23">
        <v>0</v>
      </c>
      <c r="K45" s="22">
        <v>0</v>
      </c>
      <c r="L45" s="23">
        <v>0</v>
      </c>
    </row>
    <row r="46" spans="1:12" ht="16.5">
      <c r="A46" s="20">
        <v>63</v>
      </c>
      <c r="B46" s="21" t="s">
        <v>77</v>
      </c>
      <c r="C46" s="22">
        <v>249</v>
      </c>
      <c r="D46" s="23">
        <v>0.08108108108108109</v>
      </c>
      <c r="E46" s="22">
        <v>241</v>
      </c>
      <c r="F46" s="23">
        <v>0.09019461077844311</v>
      </c>
      <c r="G46" s="22">
        <v>222</v>
      </c>
      <c r="H46" s="23">
        <v>0.08558211256746338</v>
      </c>
      <c r="I46" s="22">
        <v>218</v>
      </c>
      <c r="J46" s="23">
        <v>0.08273244781783681</v>
      </c>
      <c r="K46" s="22">
        <v>225</v>
      </c>
      <c r="L46" s="23">
        <v>0.09367194004995837</v>
      </c>
    </row>
    <row r="47" spans="1:12" ht="16.5">
      <c r="A47" s="20">
        <v>64</v>
      </c>
      <c r="B47" s="21" t="s">
        <v>78</v>
      </c>
      <c r="C47" s="22">
        <v>55</v>
      </c>
      <c r="D47" s="23">
        <v>0.017909475740801043</v>
      </c>
      <c r="E47" s="22">
        <v>49</v>
      </c>
      <c r="F47" s="23">
        <v>0.018338323353293412</v>
      </c>
      <c r="G47" s="22">
        <v>48</v>
      </c>
      <c r="H47" s="23">
        <v>0.018504240555127217</v>
      </c>
      <c r="I47" s="22">
        <v>46</v>
      </c>
      <c r="J47" s="23">
        <v>0.0174573055028463</v>
      </c>
      <c r="K47" s="22">
        <v>62</v>
      </c>
      <c r="L47" s="23">
        <v>0.025811823480432972</v>
      </c>
    </row>
    <row r="48" spans="1:12" ht="17.25" thickBot="1">
      <c r="A48" s="31">
        <v>69</v>
      </c>
      <c r="B48" s="32" t="s">
        <v>79</v>
      </c>
      <c r="C48" s="33">
        <v>14</v>
      </c>
      <c r="D48" s="34">
        <v>0.004558775643112993</v>
      </c>
      <c r="E48" s="33">
        <v>9</v>
      </c>
      <c r="F48" s="34">
        <v>0.0033682634730538923</v>
      </c>
      <c r="G48" s="33">
        <v>14</v>
      </c>
      <c r="H48" s="34">
        <v>0.005397070161912105</v>
      </c>
      <c r="I48" s="33">
        <v>6</v>
      </c>
      <c r="J48" s="34">
        <v>0.0022770398481973433</v>
      </c>
      <c r="K48" s="33">
        <v>4</v>
      </c>
      <c r="L48" s="34">
        <v>0.0016652789342214821</v>
      </c>
    </row>
    <row r="49" spans="1:12" ht="17.25" thickBot="1">
      <c r="A49" s="12">
        <v>7</v>
      </c>
      <c r="B49" s="28" t="s">
        <v>80</v>
      </c>
      <c r="C49" s="39">
        <v>93</v>
      </c>
      <c r="D49" s="37">
        <v>0.03028329534353631</v>
      </c>
      <c r="E49" s="39">
        <v>87</v>
      </c>
      <c r="F49" s="37">
        <v>0.03255988023952096</v>
      </c>
      <c r="G49" s="39">
        <v>77</v>
      </c>
      <c r="H49" s="37">
        <v>0.029683885890516577</v>
      </c>
      <c r="I49" s="39">
        <v>75</v>
      </c>
      <c r="J49" s="37">
        <v>0.028462998102466792</v>
      </c>
      <c r="K49" s="39">
        <v>62</v>
      </c>
      <c r="L49" s="37">
        <v>0.025811823480432972</v>
      </c>
    </row>
    <row r="50" spans="1:12" ht="33">
      <c r="A50" s="16">
        <v>70</v>
      </c>
      <c r="B50" s="17" t="s">
        <v>81</v>
      </c>
      <c r="C50" s="18">
        <v>16</v>
      </c>
      <c r="D50" s="19">
        <v>0.005210029306414849</v>
      </c>
      <c r="E50" s="18">
        <v>14</v>
      </c>
      <c r="F50" s="19">
        <v>0.005239520958083832</v>
      </c>
      <c r="G50" s="18">
        <v>13</v>
      </c>
      <c r="H50" s="19">
        <v>0.0050115651503469544</v>
      </c>
      <c r="I50" s="18">
        <v>14</v>
      </c>
      <c r="J50" s="19">
        <v>0.005313092979127135</v>
      </c>
      <c r="K50" s="18">
        <v>16</v>
      </c>
      <c r="L50" s="19">
        <v>0.006661115736885929</v>
      </c>
    </row>
    <row r="51" spans="1:12" ht="16.5">
      <c r="A51" s="20">
        <v>71</v>
      </c>
      <c r="B51" s="21" t="s">
        <v>82</v>
      </c>
      <c r="C51" s="22">
        <v>3</v>
      </c>
      <c r="D51" s="23">
        <v>0.0009768804949527841</v>
      </c>
      <c r="E51" s="22">
        <v>3</v>
      </c>
      <c r="F51" s="23">
        <v>0.001122754491017964</v>
      </c>
      <c r="G51" s="22">
        <v>4</v>
      </c>
      <c r="H51" s="23">
        <v>0.0015420200462606013</v>
      </c>
      <c r="I51" s="22">
        <v>3</v>
      </c>
      <c r="J51" s="23">
        <v>0.0011385199240986717</v>
      </c>
      <c r="K51" s="22">
        <v>5</v>
      </c>
      <c r="L51" s="23">
        <v>0.0020815986677768525</v>
      </c>
    </row>
    <row r="52" spans="1:12" ht="16.5">
      <c r="A52" s="20">
        <v>72</v>
      </c>
      <c r="B52" s="21" t="s">
        <v>83</v>
      </c>
      <c r="C52" s="22">
        <v>1</v>
      </c>
      <c r="D52" s="23">
        <v>0.00032562683165092806</v>
      </c>
      <c r="E52" s="22">
        <v>5</v>
      </c>
      <c r="F52" s="23">
        <v>0.0018712574850299401</v>
      </c>
      <c r="G52" s="22">
        <v>2</v>
      </c>
      <c r="H52" s="23">
        <v>0.0007710100231303007</v>
      </c>
      <c r="I52" s="22">
        <v>2</v>
      </c>
      <c r="J52" s="23">
        <v>0.0007590132827324478</v>
      </c>
      <c r="K52" s="22">
        <v>4</v>
      </c>
      <c r="L52" s="23">
        <v>0.0016652789342214821</v>
      </c>
    </row>
    <row r="53" spans="1:12" ht="16.5">
      <c r="A53" s="20">
        <v>73</v>
      </c>
      <c r="B53" s="21" t="s">
        <v>84</v>
      </c>
      <c r="C53" s="22">
        <v>0</v>
      </c>
      <c r="D53" s="23">
        <v>0</v>
      </c>
      <c r="E53" s="22">
        <v>0</v>
      </c>
      <c r="F53" s="23">
        <v>0</v>
      </c>
      <c r="G53" s="22">
        <v>0</v>
      </c>
      <c r="H53" s="23">
        <v>0</v>
      </c>
      <c r="I53" s="22">
        <v>0</v>
      </c>
      <c r="J53" s="23">
        <v>0</v>
      </c>
      <c r="K53" s="22">
        <v>1</v>
      </c>
      <c r="L53" s="23">
        <v>0.00041631973355537054</v>
      </c>
    </row>
    <row r="54" spans="1:12" ht="16.5">
      <c r="A54" s="20">
        <v>74</v>
      </c>
      <c r="B54" s="21" t="s">
        <v>85</v>
      </c>
      <c r="C54" s="22">
        <v>2</v>
      </c>
      <c r="D54" s="23">
        <v>0.0006512536633018561</v>
      </c>
      <c r="E54" s="22">
        <v>1</v>
      </c>
      <c r="F54" s="23">
        <v>0.00037425149700598805</v>
      </c>
      <c r="G54" s="22">
        <v>2</v>
      </c>
      <c r="H54" s="23">
        <v>0.0007710100231303007</v>
      </c>
      <c r="I54" s="22">
        <v>1</v>
      </c>
      <c r="J54" s="23">
        <v>0.0003795066413662239</v>
      </c>
      <c r="K54" s="22">
        <v>2</v>
      </c>
      <c r="L54" s="23">
        <v>0.0008326394671107411</v>
      </c>
    </row>
    <row r="55" spans="1:12" ht="16.5">
      <c r="A55" s="20">
        <v>75</v>
      </c>
      <c r="B55" s="21" t="s">
        <v>86</v>
      </c>
      <c r="C55" s="22">
        <v>66</v>
      </c>
      <c r="D55" s="23">
        <v>0.02149137088896125</v>
      </c>
      <c r="E55" s="22">
        <v>58</v>
      </c>
      <c r="F55" s="23">
        <v>0.021706586826347306</v>
      </c>
      <c r="G55" s="22">
        <v>51</v>
      </c>
      <c r="H55" s="23">
        <v>0.01966075558982267</v>
      </c>
      <c r="I55" s="22">
        <v>54</v>
      </c>
      <c r="J55" s="23">
        <v>0.02049335863377609</v>
      </c>
      <c r="K55" s="22">
        <v>26</v>
      </c>
      <c r="L55" s="23">
        <v>0.010824313072439634</v>
      </c>
    </row>
    <row r="56" spans="1:12" ht="17.25" thickBot="1">
      <c r="A56" s="24">
        <v>79</v>
      </c>
      <c r="B56" s="25" t="s">
        <v>87</v>
      </c>
      <c r="C56" s="26">
        <v>5</v>
      </c>
      <c r="D56" s="27">
        <v>0.0016281341582546401</v>
      </c>
      <c r="E56" s="26">
        <v>6</v>
      </c>
      <c r="F56" s="27">
        <v>0.002245508982035928</v>
      </c>
      <c r="G56" s="26">
        <v>5</v>
      </c>
      <c r="H56" s="27">
        <v>0.0019275250578257518</v>
      </c>
      <c r="I56" s="26">
        <v>1</v>
      </c>
      <c r="J56" s="27">
        <v>0.0003795066413662239</v>
      </c>
      <c r="K56" s="26">
        <v>8</v>
      </c>
      <c r="L56" s="27">
        <v>0.0033305578684429643</v>
      </c>
    </row>
    <row r="57" spans="1:12" ht="17.25" thickBot="1">
      <c r="A57" s="12">
        <v>8</v>
      </c>
      <c r="B57" s="28" t="s">
        <v>88</v>
      </c>
      <c r="C57" s="39">
        <v>84</v>
      </c>
      <c r="D57" s="41">
        <v>0.027352653858677956</v>
      </c>
      <c r="E57" s="39">
        <v>93</v>
      </c>
      <c r="F57" s="41">
        <v>0.03480538922155688</v>
      </c>
      <c r="G57" s="39">
        <v>85</v>
      </c>
      <c r="H57" s="42">
        <v>0.03276792598303778</v>
      </c>
      <c r="I57" s="39">
        <v>80</v>
      </c>
      <c r="J57" s="42">
        <v>0.030360531309297913</v>
      </c>
      <c r="K57" s="39">
        <v>66</v>
      </c>
      <c r="L57" s="37">
        <v>0.027477102414654453</v>
      </c>
    </row>
    <row r="58" spans="1:12" ht="16.5">
      <c r="A58" s="29">
        <v>80</v>
      </c>
      <c r="B58" s="30" t="s">
        <v>89</v>
      </c>
      <c r="C58" s="38">
        <v>11</v>
      </c>
      <c r="D58" s="23">
        <v>0.0035818951481602084</v>
      </c>
      <c r="E58" s="38">
        <v>15</v>
      </c>
      <c r="F58" s="23">
        <v>0.00561377245508982</v>
      </c>
      <c r="G58" s="38">
        <v>16</v>
      </c>
      <c r="H58" s="23">
        <v>0.006168080185042405</v>
      </c>
      <c r="I58" s="38">
        <v>10</v>
      </c>
      <c r="J58" s="23">
        <v>0.003795066413662239</v>
      </c>
      <c r="K58" s="38">
        <v>7</v>
      </c>
      <c r="L58" s="23">
        <v>0.0029142381348875937</v>
      </c>
    </row>
    <row r="59" spans="1:12" ht="16.5">
      <c r="A59" s="20">
        <v>81</v>
      </c>
      <c r="B59" s="21" t="s">
        <v>90</v>
      </c>
      <c r="C59" s="22">
        <v>22</v>
      </c>
      <c r="D59" s="23">
        <v>0.007163790296320417</v>
      </c>
      <c r="E59" s="22">
        <v>17</v>
      </c>
      <c r="F59" s="23">
        <v>0.006362275449101796</v>
      </c>
      <c r="G59" s="22">
        <v>25</v>
      </c>
      <c r="H59" s="23">
        <v>0.00963762528912876</v>
      </c>
      <c r="I59" s="22">
        <v>13</v>
      </c>
      <c r="J59" s="23">
        <v>0.004933586337760911</v>
      </c>
      <c r="K59" s="22">
        <v>14</v>
      </c>
      <c r="L59" s="23">
        <v>0.005828476269775187</v>
      </c>
    </row>
    <row r="60" spans="1:12" ht="16.5">
      <c r="A60" s="20">
        <v>82</v>
      </c>
      <c r="B60" s="21" t="s">
        <v>91</v>
      </c>
      <c r="C60" s="22">
        <v>3</v>
      </c>
      <c r="D60" s="23">
        <v>0.0009768804949527841</v>
      </c>
      <c r="E60" s="22">
        <v>1</v>
      </c>
      <c r="F60" s="23">
        <v>0.00037425149700598805</v>
      </c>
      <c r="G60" s="22">
        <v>3</v>
      </c>
      <c r="H60" s="23">
        <v>0.001156515034695451</v>
      </c>
      <c r="I60" s="22">
        <v>3</v>
      </c>
      <c r="J60" s="23">
        <v>0.0011385199240986717</v>
      </c>
      <c r="K60" s="22">
        <v>1</v>
      </c>
      <c r="L60" s="23">
        <v>0.00041631973355537054</v>
      </c>
    </row>
    <row r="61" spans="1:12" ht="33">
      <c r="A61" s="20">
        <v>83</v>
      </c>
      <c r="B61" s="21" t="s">
        <v>92</v>
      </c>
      <c r="C61" s="22">
        <v>23</v>
      </c>
      <c r="D61" s="23">
        <v>0.007489417127971344</v>
      </c>
      <c r="E61" s="22">
        <v>29</v>
      </c>
      <c r="F61" s="23">
        <v>0.010853293413173653</v>
      </c>
      <c r="G61" s="22">
        <v>18</v>
      </c>
      <c r="H61" s="43">
        <v>0.006939090208172706</v>
      </c>
      <c r="I61" s="22">
        <v>22</v>
      </c>
      <c r="J61" s="43">
        <v>0.008349146110056925</v>
      </c>
      <c r="K61" s="22">
        <v>19</v>
      </c>
      <c r="L61" s="43">
        <v>0.00791007493755204</v>
      </c>
    </row>
    <row r="62" spans="1:12" ht="16.5">
      <c r="A62" s="20">
        <v>84</v>
      </c>
      <c r="B62" s="21" t="s">
        <v>93</v>
      </c>
      <c r="C62" s="22">
        <v>1</v>
      </c>
      <c r="D62" s="23">
        <v>0.00032562683165092806</v>
      </c>
      <c r="E62" s="22">
        <v>0</v>
      </c>
      <c r="F62" s="23">
        <v>0</v>
      </c>
      <c r="G62" s="22">
        <v>2</v>
      </c>
      <c r="H62" s="43">
        <v>0.0007710100231303007</v>
      </c>
      <c r="I62" s="22">
        <v>2</v>
      </c>
      <c r="J62" s="43">
        <v>0.0007590132827324478</v>
      </c>
      <c r="K62" s="22">
        <v>3</v>
      </c>
      <c r="L62" s="43">
        <v>0.0012489592006661116</v>
      </c>
    </row>
    <row r="63" spans="1:12" ht="33">
      <c r="A63" s="20">
        <v>85</v>
      </c>
      <c r="B63" s="21" t="s">
        <v>94</v>
      </c>
      <c r="C63" s="22">
        <v>13</v>
      </c>
      <c r="D63" s="23">
        <v>0.004233148811462064</v>
      </c>
      <c r="E63" s="22">
        <v>22</v>
      </c>
      <c r="F63" s="23">
        <v>0.008233532934131737</v>
      </c>
      <c r="G63" s="22">
        <v>9</v>
      </c>
      <c r="H63" s="23">
        <v>0.003469545104086353</v>
      </c>
      <c r="I63" s="22">
        <v>14</v>
      </c>
      <c r="J63" s="23">
        <v>0.005313092979127135</v>
      </c>
      <c r="K63" s="22">
        <v>8</v>
      </c>
      <c r="L63" s="23">
        <v>0.0033305578684429643</v>
      </c>
    </row>
    <row r="64" spans="1:12" ht="17.25" thickBot="1">
      <c r="A64" s="31">
        <v>89</v>
      </c>
      <c r="B64" s="32" t="s">
        <v>95</v>
      </c>
      <c r="C64" s="33">
        <v>11</v>
      </c>
      <c r="D64" s="34">
        <v>0.0035818951481602084</v>
      </c>
      <c r="E64" s="33">
        <v>9</v>
      </c>
      <c r="F64" s="34">
        <v>0.0033682634730538923</v>
      </c>
      <c r="G64" s="33">
        <v>12</v>
      </c>
      <c r="H64" s="34">
        <v>0.004626060138781804</v>
      </c>
      <c r="I64" s="33">
        <v>16</v>
      </c>
      <c r="J64" s="34">
        <v>0.0060721062618595825</v>
      </c>
      <c r="K64" s="33">
        <v>14</v>
      </c>
      <c r="L64" s="34">
        <v>0.005828476269775187</v>
      </c>
    </row>
    <row r="65" spans="1:13" ht="17.25" thickBot="1">
      <c r="A65" s="44">
        <v>99</v>
      </c>
      <c r="B65" s="28" t="s">
        <v>96</v>
      </c>
      <c r="C65" s="45">
        <v>183</v>
      </c>
      <c r="D65" s="15">
        <v>0.05958971019211983</v>
      </c>
      <c r="E65" s="45">
        <v>178</v>
      </c>
      <c r="F65" s="15">
        <v>0.06661676646706587</v>
      </c>
      <c r="G65" s="45">
        <v>189</v>
      </c>
      <c r="H65" s="15">
        <v>0.07286044718581342</v>
      </c>
      <c r="I65" s="45">
        <v>138</v>
      </c>
      <c r="J65" s="15">
        <v>0.052371916508538896</v>
      </c>
      <c r="K65" s="45">
        <v>148</v>
      </c>
      <c r="L65" s="15">
        <v>0.061615320566194835</v>
      </c>
      <c r="M65" s="708"/>
    </row>
    <row r="66" spans="1:12" ht="17.25" thickBot="1">
      <c r="A66" s="714" t="s">
        <v>97</v>
      </c>
      <c r="B66" s="715"/>
      <c r="C66" s="46">
        <v>3071</v>
      </c>
      <c r="D66" s="47">
        <v>1</v>
      </c>
      <c r="E66" s="46">
        <v>2672</v>
      </c>
      <c r="F66" s="47">
        <v>1</v>
      </c>
      <c r="G66" s="46">
        <v>2594</v>
      </c>
      <c r="H66" s="47">
        <v>1</v>
      </c>
      <c r="I66" s="46">
        <v>2635</v>
      </c>
      <c r="J66" s="47">
        <v>1</v>
      </c>
      <c r="K66" s="46">
        <v>2402</v>
      </c>
      <c r="L66" s="47">
        <v>1</v>
      </c>
    </row>
  </sheetData>
  <sheetProtection/>
  <mergeCells count="11">
    <mergeCell ref="A1:L1"/>
    <mergeCell ref="A2:L2"/>
    <mergeCell ref="A3:A5"/>
    <mergeCell ref="B3:B5"/>
    <mergeCell ref="C3:L3"/>
    <mergeCell ref="C4:D4"/>
    <mergeCell ref="E4:F4"/>
    <mergeCell ref="G4:H4"/>
    <mergeCell ref="I4:J4"/>
    <mergeCell ref="K4:L4"/>
    <mergeCell ref="A66:B6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28125" style="0" customWidth="1"/>
    <col min="2" max="2" width="79.57421875" style="0" customWidth="1"/>
    <col min="3" max="10" width="14.57421875" style="0" customWidth="1"/>
  </cols>
  <sheetData>
    <row r="1" spans="1:10" ht="24.75" customHeight="1" thickBot="1" thickTop="1">
      <c r="A1" s="773" t="s">
        <v>424</v>
      </c>
      <c r="B1" s="774"/>
      <c r="C1" s="774"/>
      <c r="D1" s="774"/>
      <c r="E1" s="774"/>
      <c r="F1" s="774"/>
      <c r="G1" s="774"/>
      <c r="H1" s="774"/>
      <c r="I1" s="775"/>
      <c r="J1" s="776"/>
    </row>
    <row r="2" spans="1:10" ht="19.5" customHeight="1" thickTop="1">
      <c r="A2" s="979" t="s">
        <v>214</v>
      </c>
      <c r="B2" s="889" t="s">
        <v>279</v>
      </c>
      <c r="C2" s="984" t="s">
        <v>101</v>
      </c>
      <c r="D2" s="985"/>
      <c r="E2" s="985"/>
      <c r="F2" s="985"/>
      <c r="G2" s="986"/>
      <c r="H2" s="987"/>
      <c r="I2" s="885" t="s">
        <v>97</v>
      </c>
      <c r="J2" s="785"/>
    </row>
    <row r="3" spans="1:10" ht="19.5" customHeight="1">
      <c r="A3" s="980"/>
      <c r="B3" s="982"/>
      <c r="C3" s="988" t="s">
        <v>102</v>
      </c>
      <c r="D3" s="989"/>
      <c r="E3" s="990" t="s">
        <v>103</v>
      </c>
      <c r="F3" s="889"/>
      <c r="G3" s="985" t="s">
        <v>104</v>
      </c>
      <c r="H3" s="987"/>
      <c r="I3" s="786"/>
      <c r="J3" s="787"/>
    </row>
    <row r="4" spans="1:10" ht="19.5" customHeight="1" thickBot="1">
      <c r="A4" s="981"/>
      <c r="B4" s="983"/>
      <c r="C4" s="662" t="s">
        <v>33</v>
      </c>
      <c r="D4" s="663" t="s">
        <v>34</v>
      </c>
      <c r="E4" s="662" t="s">
        <v>33</v>
      </c>
      <c r="F4" s="661" t="s">
        <v>34</v>
      </c>
      <c r="G4" s="664" t="s">
        <v>33</v>
      </c>
      <c r="H4" s="661" t="s">
        <v>34</v>
      </c>
      <c r="I4" s="665" t="s">
        <v>33</v>
      </c>
      <c r="J4" s="371" t="s">
        <v>34</v>
      </c>
    </row>
    <row r="5" spans="1:10" ht="15" thickBot="1">
      <c r="A5" s="594" t="s">
        <v>35</v>
      </c>
      <c r="B5" s="595" t="s">
        <v>280</v>
      </c>
      <c r="C5" s="666">
        <v>11</v>
      </c>
      <c r="D5" s="667">
        <v>0.05188679245283019</v>
      </c>
      <c r="E5" s="666">
        <v>48</v>
      </c>
      <c r="F5" s="667">
        <v>0.031007751937984496</v>
      </c>
      <c r="G5" s="668">
        <v>14</v>
      </c>
      <c r="H5" s="628">
        <v>0.021806853582554516</v>
      </c>
      <c r="I5" s="669">
        <v>73</v>
      </c>
      <c r="J5" s="628">
        <v>0.030391340549542047</v>
      </c>
    </row>
    <row r="6" spans="1:10" ht="15" thickBot="1">
      <c r="A6" s="670" t="s">
        <v>37</v>
      </c>
      <c r="B6" s="671" t="s">
        <v>372</v>
      </c>
      <c r="C6" s="672">
        <v>12</v>
      </c>
      <c r="D6" s="401">
        <v>0.05660377358490566</v>
      </c>
      <c r="E6" s="672">
        <v>95</v>
      </c>
      <c r="F6" s="401">
        <v>0.06136950904392765</v>
      </c>
      <c r="G6" s="403">
        <v>28</v>
      </c>
      <c r="H6" s="402">
        <v>0.04361370716510903</v>
      </c>
      <c r="I6" s="672">
        <v>135</v>
      </c>
      <c r="J6" s="402">
        <v>0.05620316402997502</v>
      </c>
    </row>
    <row r="7" spans="1:10" ht="14.25">
      <c r="A7" s="601" t="s">
        <v>282</v>
      </c>
      <c r="B7" s="617" t="s">
        <v>283</v>
      </c>
      <c r="C7" s="673">
        <v>2</v>
      </c>
      <c r="D7" s="383">
        <v>0.009433962264150943</v>
      </c>
      <c r="E7" s="673">
        <v>23</v>
      </c>
      <c r="F7" s="383">
        <v>0.014857881136950904</v>
      </c>
      <c r="G7" s="198">
        <v>10</v>
      </c>
      <c r="H7" s="384">
        <v>0.01557632398753894</v>
      </c>
      <c r="I7" s="674">
        <v>35</v>
      </c>
      <c r="J7" s="384">
        <v>0.014571190674437969</v>
      </c>
    </row>
    <row r="8" spans="1:10" ht="14.25">
      <c r="A8" s="605" t="s">
        <v>284</v>
      </c>
      <c r="B8" s="618" t="s">
        <v>285</v>
      </c>
      <c r="C8" s="675">
        <v>3</v>
      </c>
      <c r="D8" s="676">
        <v>0.014150943396226415</v>
      </c>
      <c r="E8" s="675">
        <v>25</v>
      </c>
      <c r="F8" s="676">
        <v>0.01614987080103359</v>
      </c>
      <c r="G8" s="185">
        <v>4</v>
      </c>
      <c r="H8" s="399">
        <v>0.006230529595015576</v>
      </c>
      <c r="I8" s="677">
        <v>32</v>
      </c>
      <c r="J8" s="399">
        <v>0.013322231473771857</v>
      </c>
    </row>
    <row r="9" spans="1:10" ht="14.25">
      <c r="A9" s="605" t="s">
        <v>286</v>
      </c>
      <c r="B9" s="618" t="s">
        <v>287</v>
      </c>
      <c r="C9" s="675">
        <v>1</v>
      </c>
      <c r="D9" s="676">
        <v>0.0047169811320754715</v>
      </c>
      <c r="E9" s="675">
        <v>21</v>
      </c>
      <c r="F9" s="676">
        <v>0.013565891472868217</v>
      </c>
      <c r="G9" s="185">
        <v>7</v>
      </c>
      <c r="H9" s="399">
        <v>0.010903426791277258</v>
      </c>
      <c r="I9" s="677">
        <v>29</v>
      </c>
      <c r="J9" s="399">
        <v>0.012073272273105746</v>
      </c>
    </row>
    <row r="10" spans="1:10" ht="14.25">
      <c r="A10" s="605" t="s">
        <v>288</v>
      </c>
      <c r="B10" s="618" t="s">
        <v>289</v>
      </c>
      <c r="C10" s="675">
        <v>0</v>
      </c>
      <c r="D10" s="676">
        <v>0</v>
      </c>
      <c r="E10" s="675">
        <v>1</v>
      </c>
      <c r="F10" s="676">
        <v>0.0006459948320413437</v>
      </c>
      <c r="G10" s="185">
        <v>0</v>
      </c>
      <c r="H10" s="399">
        <v>0</v>
      </c>
      <c r="I10" s="677">
        <v>1</v>
      </c>
      <c r="J10" s="399">
        <v>0.00041631973355537054</v>
      </c>
    </row>
    <row r="11" spans="1:10" ht="14.25">
      <c r="A11" s="605" t="s">
        <v>290</v>
      </c>
      <c r="B11" s="618" t="s">
        <v>291</v>
      </c>
      <c r="C11" s="675">
        <v>1</v>
      </c>
      <c r="D11" s="676">
        <v>0.0047169811320754715</v>
      </c>
      <c r="E11" s="675">
        <v>1</v>
      </c>
      <c r="F11" s="676">
        <v>0.0006459948320413437</v>
      </c>
      <c r="G11" s="185">
        <v>0</v>
      </c>
      <c r="H11" s="399">
        <v>0</v>
      </c>
      <c r="I11" s="677">
        <v>2</v>
      </c>
      <c r="J11" s="399">
        <v>0.0008326394671107411</v>
      </c>
    </row>
    <row r="12" spans="1:10" ht="14.25">
      <c r="A12" s="605" t="s">
        <v>292</v>
      </c>
      <c r="B12" s="618" t="s">
        <v>293</v>
      </c>
      <c r="C12" s="675">
        <v>1</v>
      </c>
      <c r="D12" s="676">
        <v>0.0047169811320754715</v>
      </c>
      <c r="E12" s="675">
        <v>4</v>
      </c>
      <c r="F12" s="676">
        <v>0.002583979328165375</v>
      </c>
      <c r="G12" s="185">
        <v>0</v>
      </c>
      <c r="H12" s="399">
        <v>0</v>
      </c>
      <c r="I12" s="677">
        <v>5</v>
      </c>
      <c r="J12" s="399">
        <v>0.0020815986677768525</v>
      </c>
    </row>
    <row r="13" spans="1:10" ht="14.25">
      <c r="A13" s="605" t="s">
        <v>294</v>
      </c>
      <c r="B13" s="618" t="s">
        <v>295</v>
      </c>
      <c r="C13" s="675">
        <v>4</v>
      </c>
      <c r="D13" s="676">
        <v>0.018867924528301886</v>
      </c>
      <c r="E13" s="675">
        <v>16</v>
      </c>
      <c r="F13" s="676">
        <v>0.0103359173126615</v>
      </c>
      <c r="G13" s="185">
        <v>4</v>
      </c>
      <c r="H13" s="399">
        <v>0.006230529595015576</v>
      </c>
      <c r="I13" s="677">
        <v>24</v>
      </c>
      <c r="J13" s="399">
        <v>0.009991673605328892</v>
      </c>
    </row>
    <row r="14" spans="1:10" ht="15" thickBot="1">
      <c r="A14" s="610" t="s">
        <v>296</v>
      </c>
      <c r="B14" s="678" t="s">
        <v>370</v>
      </c>
      <c r="C14" s="679">
        <v>0</v>
      </c>
      <c r="D14" s="680">
        <v>0</v>
      </c>
      <c r="E14" s="679">
        <v>4</v>
      </c>
      <c r="F14" s="680">
        <v>0.002583979328165375</v>
      </c>
      <c r="G14" s="208">
        <v>3</v>
      </c>
      <c r="H14" s="681">
        <v>0.004672897196261682</v>
      </c>
      <c r="I14" s="682">
        <v>7</v>
      </c>
      <c r="J14" s="681">
        <v>0.0029142381348875937</v>
      </c>
    </row>
    <row r="15" spans="1:10" ht="15" thickBot="1">
      <c r="A15" s="670" t="s">
        <v>297</v>
      </c>
      <c r="B15" s="671" t="s">
        <v>373</v>
      </c>
      <c r="C15" s="672">
        <v>26</v>
      </c>
      <c r="D15" s="401">
        <v>0.12264150943396226</v>
      </c>
      <c r="E15" s="672">
        <v>157</v>
      </c>
      <c r="F15" s="401">
        <v>0.10142118863049096</v>
      </c>
      <c r="G15" s="403">
        <v>29</v>
      </c>
      <c r="H15" s="402">
        <v>0.045171339563862926</v>
      </c>
      <c r="I15" s="672">
        <v>212</v>
      </c>
      <c r="J15" s="402">
        <v>0.08825978351373855</v>
      </c>
    </row>
    <row r="16" spans="1:10" ht="14.25">
      <c r="A16" s="683" t="s">
        <v>299</v>
      </c>
      <c r="B16" s="684" t="s">
        <v>300</v>
      </c>
      <c r="C16" s="685">
        <v>14</v>
      </c>
      <c r="D16" s="676">
        <v>0.0660377358490566</v>
      </c>
      <c r="E16" s="685">
        <v>96</v>
      </c>
      <c r="F16" s="676">
        <v>0.06201550387596899</v>
      </c>
      <c r="G16" s="686">
        <v>19</v>
      </c>
      <c r="H16" s="399">
        <v>0.029595015576323987</v>
      </c>
      <c r="I16" s="677">
        <v>129</v>
      </c>
      <c r="J16" s="399">
        <v>0.053705245628642796</v>
      </c>
    </row>
    <row r="17" spans="1:10" ht="14.25">
      <c r="A17" s="605" t="s">
        <v>301</v>
      </c>
      <c r="B17" s="618" t="s">
        <v>300</v>
      </c>
      <c r="C17" s="675">
        <v>10</v>
      </c>
      <c r="D17" s="676">
        <v>0.04716981132075472</v>
      </c>
      <c r="E17" s="675">
        <v>48</v>
      </c>
      <c r="F17" s="676">
        <v>0.031007751937984496</v>
      </c>
      <c r="G17" s="185">
        <v>7</v>
      </c>
      <c r="H17" s="399">
        <v>0.010903426791277258</v>
      </c>
      <c r="I17" s="677">
        <v>65</v>
      </c>
      <c r="J17" s="399">
        <v>0.027060782681099085</v>
      </c>
    </row>
    <row r="18" spans="1:10" ht="15" thickBot="1">
      <c r="A18" s="619" t="s">
        <v>302</v>
      </c>
      <c r="B18" s="620" t="s">
        <v>303</v>
      </c>
      <c r="C18" s="687">
        <v>2</v>
      </c>
      <c r="D18" s="688">
        <v>0.009433962264150943</v>
      </c>
      <c r="E18" s="687">
        <v>13</v>
      </c>
      <c r="F18" s="688">
        <v>0.008397932816537468</v>
      </c>
      <c r="G18" s="205">
        <v>3</v>
      </c>
      <c r="H18" s="624">
        <v>0.004672897196261682</v>
      </c>
      <c r="I18" s="689">
        <v>18</v>
      </c>
      <c r="J18" s="624">
        <v>0.00749375520399667</v>
      </c>
    </row>
    <row r="19" spans="1:10" ht="15" thickBot="1">
      <c r="A19" s="670" t="s">
        <v>304</v>
      </c>
      <c r="B19" s="671" t="s">
        <v>374</v>
      </c>
      <c r="C19" s="672">
        <v>13</v>
      </c>
      <c r="D19" s="401">
        <v>0.06132075471698113</v>
      </c>
      <c r="E19" s="672">
        <v>89</v>
      </c>
      <c r="F19" s="401">
        <v>0.05749354005167959</v>
      </c>
      <c r="G19" s="403">
        <v>23</v>
      </c>
      <c r="H19" s="402">
        <v>0.03582554517133956</v>
      </c>
      <c r="I19" s="672">
        <v>125</v>
      </c>
      <c r="J19" s="402">
        <v>0.05203996669442131</v>
      </c>
    </row>
    <row r="20" spans="1:10" ht="14.25">
      <c r="A20" s="601" t="s">
        <v>306</v>
      </c>
      <c r="B20" s="617" t="s">
        <v>307</v>
      </c>
      <c r="C20" s="673">
        <v>7</v>
      </c>
      <c r="D20" s="383">
        <v>0.0330188679245283</v>
      </c>
      <c r="E20" s="673">
        <v>55</v>
      </c>
      <c r="F20" s="383">
        <v>0.0355297157622739</v>
      </c>
      <c r="G20" s="198">
        <v>9</v>
      </c>
      <c r="H20" s="384">
        <v>0.014018691588785047</v>
      </c>
      <c r="I20" s="674">
        <v>71</v>
      </c>
      <c r="J20" s="384">
        <v>0.029558701082431308</v>
      </c>
    </row>
    <row r="21" spans="1:10" ht="14.25">
      <c r="A21" s="605" t="s">
        <v>308</v>
      </c>
      <c r="B21" s="618" t="s">
        <v>307</v>
      </c>
      <c r="C21" s="675">
        <v>6</v>
      </c>
      <c r="D21" s="676">
        <v>0.02830188679245283</v>
      </c>
      <c r="E21" s="675">
        <v>27</v>
      </c>
      <c r="F21" s="676">
        <v>0.01744186046511628</v>
      </c>
      <c r="G21" s="185">
        <v>9</v>
      </c>
      <c r="H21" s="399">
        <v>0.014018691588785047</v>
      </c>
      <c r="I21" s="677">
        <v>42</v>
      </c>
      <c r="J21" s="399">
        <v>0.017485428809325562</v>
      </c>
    </row>
    <row r="22" spans="1:10" ht="15" thickBot="1">
      <c r="A22" s="610" t="s">
        <v>309</v>
      </c>
      <c r="B22" s="678" t="s">
        <v>310</v>
      </c>
      <c r="C22" s="679">
        <v>0</v>
      </c>
      <c r="D22" s="680">
        <v>0</v>
      </c>
      <c r="E22" s="679">
        <v>7</v>
      </c>
      <c r="F22" s="680">
        <v>0.004521963824289405</v>
      </c>
      <c r="G22" s="208">
        <v>5</v>
      </c>
      <c r="H22" s="681">
        <v>0.00778816199376947</v>
      </c>
      <c r="I22" s="682">
        <v>12</v>
      </c>
      <c r="J22" s="681">
        <v>0.004995836802664446</v>
      </c>
    </row>
    <row r="23" spans="1:10" ht="15" thickBot="1">
      <c r="A23" s="670" t="s">
        <v>311</v>
      </c>
      <c r="B23" s="671" t="s">
        <v>375</v>
      </c>
      <c r="C23" s="672">
        <v>6</v>
      </c>
      <c r="D23" s="401">
        <v>0.02830188679245283</v>
      </c>
      <c r="E23" s="672">
        <v>66</v>
      </c>
      <c r="F23" s="401">
        <v>0.04263565891472868</v>
      </c>
      <c r="G23" s="403">
        <v>37</v>
      </c>
      <c r="H23" s="402">
        <v>0.05763239875389408</v>
      </c>
      <c r="I23" s="672">
        <v>109</v>
      </c>
      <c r="J23" s="402">
        <v>0.04537885095753539</v>
      </c>
    </row>
    <row r="24" spans="1:10" ht="14.25">
      <c r="A24" s="683" t="s">
        <v>313</v>
      </c>
      <c r="B24" s="684" t="s">
        <v>314</v>
      </c>
      <c r="C24" s="685">
        <v>0</v>
      </c>
      <c r="D24" s="676">
        <v>0</v>
      </c>
      <c r="E24" s="685">
        <v>2</v>
      </c>
      <c r="F24" s="676">
        <v>0.0012919896640826874</v>
      </c>
      <c r="G24" s="686">
        <v>0</v>
      </c>
      <c r="H24" s="399">
        <v>0</v>
      </c>
      <c r="I24" s="677">
        <v>2</v>
      </c>
      <c r="J24" s="399">
        <v>0.0008326394671107411</v>
      </c>
    </row>
    <row r="25" spans="1:10" ht="14.25">
      <c r="A25" s="605" t="s">
        <v>315</v>
      </c>
      <c r="B25" s="618" t="s">
        <v>316</v>
      </c>
      <c r="C25" s="675">
        <v>3</v>
      </c>
      <c r="D25" s="676">
        <v>0.014150943396226415</v>
      </c>
      <c r="E25" s="675">
        <v>42</v>
      </c>
      <c r="F25" s="676">
        <v>0.027131782945736434</v>
      </c>
      <c r="G25" s="185">
        <v>25</v>
      </c>
      <c r="H25" s="399">
        <v>0.03894080996884735</v>
      </c>
      <c r="I25" s="677">
        <v>70</v>
      </c>
      <c r="J25" s="399">
        <v>0.029142381348875937</v>
      </c>
    </row>
    <row r="26" spans="1:10" ht="14.25">
      <c r="A26" s="605" t="s">
        <v>317</v>
      </c>
      <c r="B26" s="618" t="s">
        <v>318</v>
      </c>
      <c r="C26" s="675">
        <v>0</v>
      </c>
      <c r="D26" s="676">
        <v>0</v>
      </c>
      <c r="E26" s="675">
        <v>1</v>
      </c>
      <c r="F26" s="676">
        <v>0.0006459948320413437</v>
      </c>
      <c r="G26" s="185">
        <v>1</v>
      </c>
      <c r="H26" s="399">
        <v>0.001557632398753894</v>
      </c>
      <c r="I26" s="677">
        <v>2</v>
      </c>
      <c r="J26" s="399">
        <v>0.0008326394671107411</v>
      </c>
    </row>
    <row r="27" spans="1:10" ht="14.25">
      <c r="A27" s="605" t="s">
        <v>319</v>
      </c>
      <c r="B27" s="623" t="s">
        <v>320</v>
      </c>
      <c r="C27" s="675">
        <v>1</v>
      </c>
      <c r="D27" s="676">
        <v>0.0047169811320754715</v>
      </c>
      <c r="E27" s="675">
        <v>10</v>
      </c>
      <c r="F27" s="676">
        <v>0.006459948320413436</v>
      </c>
      <c r="G27" s="185">
        <v>7</v>
      </c>
      <c r="H27" s="399">
        <v>0.010903426791277258</v>
      </c>
      <c r="I27" s="677">
        <v>18</v>
      </c>
      <c r="J27" s="399">
        <v>0.00749375520399667</v>
      </c>
    </row>
    <row r="28" spans="1:10" ht="14.25">
      <c r="A28" s="605" t="s">
        <v>321</v>
      </c>
      <c r="B28" s="618" t="s">
        <v>322</v>
      </c>
      <c r="C28" s="675">
        <v>2</v>
      </c>
      <c r="D28" s="676">
        <v>0.009433962264150943</v>
      </c>
      <c r="E28" s="675">
        <v>10</v>
      </c>
      <c r="F28" s="676">
        <v>0.006459948320413436</v>
      </c>
      <c r="G28" s="185">
        <v>3</v>
      </c>
      <c r="H28" s="399">
        <v>0.004672897196261682</v>
      </c>
      <c r="I28" s="677">
        <v>15</v>
      </c>
      <c r="J28" s="399">
        <v>0.0062447960033305576</v>
      </c>
    </row>
    <row r="29" spans="1:10" ht="15" thickBot="1">
      <c r="A29" s="619" t="s">
        <v>323</v>
      </c>
      <c r="B29" s="620" t="s">
        <v>324</v>
      </c>
      <c r="C29" s="687">
        <v>0</v>
      </c>
      <c r="D29" s="688">
        <v>0</v>
      </c>
      <c r="E29" s="687">
        <v>1</v>
      </c>
      <c r="F29" s="688">
        <v>0.0006459948320413437</v>
      </c>
      <c r="G29" s="205">
        <v>1</v>
      </c>
      <c r="H29" s="624">
        <v>0.001557632398753894</v>
      </c>
      <c r="I29" s="689">
        <v>2</v>
      </c>
      <c r="J29" s="624">
        <v>0.0008326394671107411</v>
      </c>
    </row>
    <row r="30" spans="1:10" ht="15" thickBot="1">
      <c r="A30" s="670" t="s">
        <v>325</v>
      </c>
      <c r="B30" s="671" t="s">
        <v>376</v>
      </c>
      <c r="C30" s="672">
        <v>63</v>
      </c>
      <c r="D30" s="401">
        <v>0.2971698113207547</v>
      </c>
      <c r="E30" s="672">
        <v>413</v>
      </c>
      <c r="F30" s="401">
        <v>0.26679586563307495</v>
      </c>
      <c r="G30" s="403">
        <v>211</v>
      </c>
      <c r="H30" s="402">
        <v>0.32866043613707163</v>
      </c>
      <c r="I30" s="672">
        <v>687</v>
      </c>
      <c r="J30" s="402">
        <v>0.28601165695253955</v>
      </c>
    </row>
    <row r="31" spans="1:10" ht="14.25">
      <c r="A31" s="601" t="s">
        <v>327</v>
      </c>
      <c r="B31" s="617" t="s">
        <v>328</v>
      </c>
      <c r="C31" s="673">
        <v>1</v>
      </c>
      <c r="D31" s="383">
        <v>0.0047169811320754715</v>
      </c>
      <c r="E31" s="673">
        <v>9</v>
      </c>
      <c r="F31" s="383">
        <v>0.005813953488372093</v>
      </c>
      <c r="G31" s="198">
        <v>3</v>
      </c>
      <c r="H31" s="384">
        <v>0.004672897196261682</v>
      </c>
      <c r="I31" s="674">
        <v>13</v>
      </c>
      <c r="J31" s="384">
        <v>0.005412156536219817</v>
      </c>
    </row>
    <row r="32" spans="1:10" ht="14.25">
      <c r="A32" s="605" t="s">
        <v>329</v>
      </c>
      <c r="B32" s="618" t="s">
        <v>330</v>
      </c>
      <c r="C32" s="675">
        <v>11</v>
      </c>
      <c r="D32" s="676">
        <v>0.05188679245283019</v>
      </c>
      <c r="E32" s="675">
        <v>124</v>
      </c>
      <c r="F32" s="676">
        <v>0.08010335917312661</v>
      </c>
      <c r="G32" s="185">
        <v>79</v>
      </c>
      <c r="H32" s="399">
        <v>0.12305295950155763</v>
      </c>
      <c r="I32" s="677">
        <v>214</v>
      </c>
      <c r="J32" s="399">
        <v>0.0890924229808493</v>
      </c>
    </row>
    <row r="33" spans="1:10" ht="14.25">
      <c r="A33" s="605" t="s">
        <v>331</v>
      </c>
      <c r="B33" s="618" t="s">
        <v>332</v>
      </c>
      <c r="C33" s="675">
        <v>17</v>
      </c>
      <c r="D33" s="676">
        <v>0.08018867924528301</v>
      </c>
      <c r="E33" s="675">
        <v>105</v>
      </c>
      <c r="F33" s="676">
        <v>0.06782945736434108</v>
      </c>
      <c r="G33" s="185">
        <v>45</v>
      </c>
      <c r="H33" s="399">
        <v>0.07009345794392523</v>
      </c>
      <c r="I33" s="677">
        <v>167</v>
      </c>
      <c r="J33" s="399">
        <v>0.06952539550374688</v>
      </c>
    </row>
    <row r="34" spans="1:10" ht="14.25">
      <c r="A34" s="605" t="s">
        <v>333</v>
      </c>
      <c r="B34" s="618" t="s">
        <v>334</v>
      </c>
      <c r="C34" s="675">
        <v>10</v>
      </c>
      <c r="D34" s="676">
        <v>0.04716981132075472</v>
      </c>
      <c r="E34" s="675">
        <v>36</v>
      </c>
      <c r="F34" s="676">
        <v>0.023255813953488372</v>
      </c>
      <c r="G34" s="185">
        <v>24</v>
      </c>
      <c r="H34" s="399">
        <v>0.037383177570093455</v>
      </c>
      <c r="I34" s="677">
        <v>70</v>
      </c>
      <c r="J34" s="399">
        <v>0.029142381348875937</v>
      </c>
    </row>
    <row r="35" spans="1:10" ht="14.25">
      <c r="A35" s="605" t="s">
        <v>335</v>
      </c>
      <c r="B35" s="618" t="s">
        <v>336</v>
      </c>
      <c r="C35" s="675">
        <v>6</v>
      </c>
      <c r="D35" s="676">
        <v>0.02830188679245283</v>
      </c>
      <c r="E35" s="675">
        <v>44</v>
      </c>
      <c r="F35" s="676">
        <v>0.028423772609819122</v>
      </c>
      <c r="G35" s="185">
        <v>13</v>
      </c>
      <c r="H35" s="399">
        <v>0.020249221183800622</v>
      </c>
      <c r="I35" s="677">
        <v>63</v>
      </c>
      <c r="J35" s="399">
        <v>0.026228143213988343</v>
      </c>
    </row>
    <row r="36" spans="1:10" ht="14.25">
      <c r="A36" s="388">
        <v>55</v>
      </c>
      <c r="B36" s="618" t="s">
        <v>337</v>
      </c>
      <c r="C36" s="675">
        <v>17</v>
      </c>
      <c r="D36" s="676">
        <v>0.08018867924528301</v>
      </c>
      <c r="E36" s="675">
        <v>83</v>
      </c>
      <c r="F36" s="676">
        <v>0.053617571059431525</v>
      </c>
      <c r="G36" s="185">
        <v>36</v>
      </c>
      <c r="H36" s="399">
        <v>0.056074766355140186</v>
      </c>
      <c r="I36" s="677">
        <v>136</v>
      </c>
      <c r="J36" s="399">
        <v>0.05661948376353039</v>
      </c>
    </row>
    <row r="37" spans="1:10" ht="14.25">
      <c r="A37" s="605" t="s">
        <v>338</v>
      </c>
      <c r="B37" s="618" t="s">
        <v>339</v>
      </c>
      <c r="C37" s="675">
        <v>1</v>
      </c>
      <c r="D37" s="676">
        <v>0.0047169811320754715</v>
      </c>
      <c r="E37" s="675">
        <v>7</v>
      </c>
      <c r="F37" s="676">
        <v>0.004521963824289405</v>
      </c>
      <c r="G37" s="185">
        <v>7</v>
      </c>
      <c r="H37" s="399">
        <v>0.010903426791277258</v>
      </c>
      <c r="I37" s="677">
        <v>15</v>
      </c>
      <c r="J37" s="399">
        <v>0.0062447960033305576</v>
      </c>
    </row>
    <row r="38" spans="1:10" ht="15" thickBot="1">
      <c r="A38" s="610" t="s">
        <v>340</v>
      </c>
      <c r="B38" s="678" t="s">
        <v>341</v>
      </c>
      <c r="C38" s="679">
        <v>0</v>
      </c>
      <c r="D38" s="680">
        <v>0</v>
      </c>
      <c r="E38" s="679">
        <v>5</v>
      </c>
      <c r="F38" s="680">
        <v>0.003229974160206718</v>
      </c>
      <c r="G38" s="208">
        <v>4</v>
      </c>
      <c r="H38" s="681">
        <v>0.006230529595015576</v>
      </c>
      <c r="I38" s="682">
        <v>9</v>
      </c>
      <c r="J38" s="681">
        <v>0.003746877601998335</v>
      </c>
    </row>
    <row r="39" spans="1:10" ht="15" thickBot="1">
      <c r="A39" s="670" t="s">
        <v>342</v>
      </c>
      <c r="B39" s="671" t="s">
        <v>377</v>
      </c>
      <c r="C39" s="672">
        <v>47</v>
      </c>
      <c r="D39" s="401">
        <v>0.22169811320754718</v>
      </c>
      <c r="E39" s="672">
        <v>399</v>
      </c>
      <c r="F39" s="401">
        <v>0.25775193798449614</v>
      </c>
      <c r="G39" s="403">
        <v>190</v>
      </c>
      <c r="H39" s="402">
        <v>0.29595015576323985</v>
      </c>
      <c r="I39" s="672">
        <v>636</v>
      </c>
      <c r="J39" s="402">
        <v>0.26477935054121565</v>
      </c>
    </row>
    <row r="40" spans="1:10" ht="14.25">
      <c r="A40" s="683" t="s">
        <v>344</v>
      </c>
      <c r="B40" s="684" t="s">
        <v>345</v>
      </c>
      <c r="C40" s="685">
        <v>1</v>
      </c>
      <c r="D40" s="676">
        <v>0.0047169811320754715</v>
      </c>
      <c r="E40" s="685">
        <v>7</v>
      </c>
      <c r="F40" s="676">
        <v>0.004521963824289405</v>
      </c>
      <c r="G40" s="686">
        <v>4</v>
      </c>
      <c r="H40" s="399">
        <v>0.006230529595015576</v>
      </c>
      <c r="I40" s="677">
        <v>12</v>
      </c>
      <c r="J40" s="399">
        <v>0.004995836802664446</v>
      </c>
    </row>
    <row r="41" spans="1:10" ht="14.25">
      <c r="A41" s="605" t="s">
        <v>346</v>
      </c>
      <c r="B41" s="618" t="s">
        <v>347</v>
      </c>
      <c r="C41" s="675">
        <v>4</v>
      </c>
      <c r="D41" s="676">
        <v>0.018867924528301886</v>
      </c>
      <c r="E41" s="675">
        <v>24</v>
      </c>
      <c r="F41" s="676">
        <v>0.015503875968992248</v>
      </c>
      <c r="G41" s="185">
        <v>10</v>
      </c>
      <c r="H41" s="399">
        <v>0.01557632398753894</v>
      </c>
      <c r="I41" s="677">
        <v>38</v>
      </c>
      <c r="J41" s="399">
        <v>0.01582014987510408</v>
      </c>
    </row>
    <row r="42" spans="1:10" ht="14.25">
      <c r="A42" s="605" t="s">
        <v>348</v>
      </c>
      <c r="B42" s="618" t="s">
        <v>349</v>
      </c>
      <c r="C42" s="675">
        <v>22</v>
      </c>
      <c r="D42" s="676">
        <v>0.10377358490566038</v>
      </c>
      <c r="E42" s="675">
        <v>169</v>
      </c>
      <c r="F42" s="676">
        <v>0.10917312661498708</v>
      </c>
      <c r="G42" s="185">
        <v>76</v>
      </c>
      <c r="H42" s="399">
        <v>0.11838006230529595</v>
      </c>
      <c r="I42" s="677">
        <v>267</v>
      </c>
      <c r="J42" s="399">
        <v>0.11115736885928393</v>
      </c>
    </row>
    <row r="43" spans="1:10" ht="14.25">
      <c r="A43" s="605" t="s">
        <v>350</v>
      </c>
      <c r="B43" s="618" t="s">
        <v>351</v>
      </c>
      <c r="C43" s="675">
        <v>9</v>
      </c>
      <c r="D43" s="676">
        <v>0.04245283018867924</v>
      </c>
      <c r="E43" s="675">
        <v>105</v>
      </c>
      <c r="F43" s="676">
        <v>0.06782945736434108</v>
      </c>
      <c r="G43" s="185">
        <v>51</v>
      </c>
      <c r="H43" s="399">
        <v>0.0794392523364486</v>
      </c>
      <c r="I43" s="677">
        <v>165</v>
      </c>
      <c r="J43" s="399">
        <v>0.06869275603663613</v>
      </c>
    </row>
    <row r="44" spans="1:10" ht="14.25">
      <c r="A44" s="605" t="s">
        <v>352</v>
      </c>
      <c r="B44" s="618" t="s">
        <v>353</v>
      </c>
      <c r="C44" s="675">
        <v>5</v>
      </c>
      <c r="D44" s="676">
        <v>0.02358490566037736</v>
      </c>
      <c r="E44" s="675">
        <v>67</v>
      </c>
      <c r="F44" s="676">
        <v>0.043281653746770024</v>
      </c>
      <c r="G44" s="185">
        <v>37</v>
      </c>
      <c r="H44" s="399">
        <v>0.05763239875389408</v>
      </c>
      <c r="I44" s="677">
        <v>109</v>
      </c>
      <c r="J44" s="399">
        <v>0.04537885095753539</v>
      </c>
    </row>
    <row r="45" spans="1:10" ht="14.25">
      <c r="A45" s="605" t="s">
        <v>354</v>
      </c>
      <c r="B45" s="618" t="s">
        <v>355</v>
      </c>
      <c r="C45" s="675">
        <v>2</v>
      </c>
      <c r="D45" s="676">
        <v>0.009433962264150943</v>
      </c>
      <c r="E45" s="675">
        <v>10</v>
      </c>
      <c r="F45" s="676">
        <v>0.006459948320413436</v>
      </c>
      <c r="G45" s="185">
        <v>5</v>
      </c>
      <c r="H45" s="399">
        <v>0.00778816199376947</v>
      </c>
      <c r="I45" s="677">
        <v>17</v>
      </c>
      <c r="J45" s="399">
        <v>0.007077435470441299</v>
      </c>
    </row>
    <row r="46" spans="1:10" ht="14.25">
      <c r="A46" s="605" t="s">
        <v>356</v>
      </c>
      <c r="B46" s="618" t="s">
        <v>357</v>
      </c>
      <c r="C46" s="675">
        <v>3</v>
      </c>
      <c r="D46" s="676">
        <v>0.014150943396226415</v>
      </c>
      <c r="E46" s="675">
        <v>13</v>
      </c>
      <c r="F46" s="676">
        <v>0.008397932816537468</v>
      </c>
      <c r="G46" s="185">
        <v>5</v>
      </c>
      <c r="H46" s="399">
        <v>0.00778816199376947</v>
      </c>
      <c r="I46" s="677">
        <v>21</v>
      </c>
      <c r="J46" s="399">
        <v>0.008742714404662781</v>
      </c>
    </row>
    <row r="47" spans="1:10" ht="15" thickBot="1">
      <c r="A47" s="619" t="s">
        <v>358</v>
      </c>
      <c r="B47" s="620" t="s">
        <v>359</v>
      </c>
      <c r="C47" s="687">
        <v>1</v>
      </c>
      <c r="D47" s="688">
        <v>0.0047169811320754715</v>
      </c>
      <c r="E47" s="687">
        <v>4</v>
      </c>
      <c r="F47" s="688">
        <v>0.002583979328165375</v>
      </c>
      <c r="G47" s="205">
        <v>2</v>
      </c>
      <c r="H47" s="624">
        <v>0.003115264797507788</v>
      </c>
      <c r="I47" s="689">
        <v>7</v>
      </c>
      <c r="J47" s="624">
        <v>0.0029142381348875937</v>
      </c>
    </row>
    <row r="48" spans="1:10" ht="15" thickBot="1">
      <c r="A48" s="670" t="s">
        <v>360</v>
      </c>
      <c r="B48" s="671" t="s">
        <v>378</v>
      </c>
      <c r="C48" s="672">
        <v>31</v>
      </c>
      <c r="D48" s="401">
        <v>0.14622641509433962</v>
      </c>
      <c r="E48" s="672">
        <v>239</v>
      </c>
      <c r="F48" s="401">
        <v>0.15439276485788114</v>
      </c>
      <c r="G48" s="403">
        <v>98</v>
      </c>
      <c r="H48" s="402">
        <v>0.1526479750778816</v>
      </c>
      <c r="I48" s="672">
        <v>368</v>
      </c>
      <c r="J48" s="402">
        <v>0.15320566194837634</v>
      </c>
    </row>
    <row r="49" spans="1:10" ht="14.25">
      <c r="A49" s="601" t="s">
        <v>362</v>
      </c>
      <c r="B49" s="617" t="s">
        <v>363</v>
      </c>
      <c r="C49" s="673">
        <v>0</v>
      </c>
      <c r="D49" s="383">
        <v>0</v>
      </c>
      <c r="E49" s="673">
        <v>19</v>
      </c>
      <c r="F49" s="383">
        <v>0.01227390180878553</v>
      </c>
      <c r="G49" s="198">
        <v>10</v>
      </c>
      <c r="H49" s="384">
        <v>0.01557632398753894</v>
      </c>
      <c r="I49" s="674">
        <v>29</v>
      </c>
      <c r="J49" s="384">
        <v>0.012073272273105746</v>
      </c>
    </row>
    <row r="50" spans="1:10" ht="14.25">
      <c r="A50" s="605" t="s">
        <v>364</v>
      </c>
      <c r="B50" s="618" t="s">
        <v>365</v>
      </c>
      <c r="C50" s="675">
        <v>0</v>
      </c>
      <c r="D50" s="676">
        <v>0</v>
      </c>
      <c r="E50" s="675">
        <v>11</v>
      </c>
      <c r="F50" s="676">
        <v>0.0071059431524547806</v>
      </c>
      <c r="G50" s="185">
        <v>2</v>
      </c>
      <c r="H50" s="399">
        <v>0.003115264797507788</v>
      </c>
      <c r="I50" s="677">
        <v>13</v>
      </c>
      <c r="J50" s="399">
        <v>0.005412156536219817</v>
      </c>
    </row>
    <row r="51" spans="1:10" ht="15" thickBot="1">
      <c r="A51" s="610" t="s">
        <v>366</v>
      </c>
      <c r="B51" s="678" t="s">
        <v>367</v>
      </c>
      <c r="C51" s="679">
        <v>31</v>
      </c>
      <c r="D51" s="680">
        <v>0.14622641509433962</v>
      </c>
      <c r="E51" s="679">
        <v>209</v>
      </c>
      <c r="F51" s="680">
        <v>0.13501291989664083</v>
      </c>
      <c r="G51" s="208">
        <v>86</v>
      </c>
      <c r="H51" s="681">
        <v>0.13395638629283488</v>
      </c>
      <c r="I51" s="682">
        <v>326</v>
      </c>
      <c r="J51" s="681">
        <v>0.1357202331390508</v>
      </c>
    </row>
    <row r="52" spans="1:10" ht="15" thickBot="1">
      <c r="A52" s="625" t="s">
        <v>368</v>
      </c>
      <c r="B52" s="626" t="s">
        <v>369</v>
      </c>
      <c r="C52" s="666">
        <v>3</v>
      </c>
      <c r="D52" s="667">
        <v>0.014150943396226415</v>
      </c>
      <c r="E52" s="666">
        <v>42</v>
      </c>
      <c r="F52" s="667">
        <v>0.027131782945736434</v>
      </c>
      <c r="G52" s="690">
        <v>12</v>
      </c>
      <c r="H52" s="628">
        <v>0.018691588785046728</v>
      </c>
      <c r="I52" s="669">
        <v>57</v>
      </c>
      <c r="J52" s="628">
        <v>0.02373022481265612</v>
      </c>
    </row>
    <row r="53" spans="1:10" ht="15" thickBot="1">
      <c r="A53" s="807" t="s">
        <v>97</v>
      </c>
      <c r="B53" s="808"/>
      <c r="C53" s="691">
        <v>212</v>
      </c>
      <c r="D53" s="405">
        <v>1</v>
      </c>
      <c r="E53" s="691">
        <v>1548</v>
      </c>
      <c r="F53" s="405">
        <v>1</v>
      </c>
      <c r="G53" s="404">
        <v>642</v>
      </c>
      <c r="H53" s="406">
        <v>1</v>
      </c>
      <c r="I53" s="691">
        <v>2402</v>
      </c>
      <c r="J53" s="406">
        <v>1</v>
      </c>
    </row>
    <row r="54" spans="1:10" ht="14.25">
      <c r="A54" s="102"/>
      <c r="B54" s="106"/>
      <c r="C54" s="103"/>
      <c r="D54" s="103"/>
      <c r="E54" s="103"/>
      <c r="F54" s="105"/>
      <c r="G54" s="103"/>
      <c r="H54" s="103"/>
      <c r="I54" s="103"/>
      <c r="J54" s="103"/>
    </row>
    <row r="55" spans="1:10" ht="14.25">
      <c r="A55" s="977"/>
      <c r="B55" s="978"/>
      <c r="C55" s="978"/>
      <c r="D55" s="978"/>
      <c r="E55" s="978"/>
      <c r="F55" s="978"/>
      <c r="G55" s="978"/>
      <c r="H55" s="978"/>
      <c r="I55" s="103"/>
      <c r="J55" s="103"/>
    </row>
  </sheetData>
  <sheetProtection/>
  <mergeCells count="10">
    <mergeCell ref="A53:B53"/>
    <mergeCell ref="A55:H55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28125" style="0" customWidth="1"/>
    <col min="2" max="2" width="88.421875" style="0" customWidth="1"/>
    <col min="3" max="8" width="15.7109375" style="0" customWidth="1"/>
  </cols>
  <sheetData>
    <row r="1" spans="1:8" ht="24.75" customHeight="1" thickBot="1" thickTop="1">
      <c r="A1" s="773" t="s">
        <v>425</v>
      </c>
      <c r="B1" s="774"/>
      <c r="C1" s="774"/>
      <c r="D1" s="774"/>
      <c r="E1" s="774"/>
      <c r="F1" s="774"/>
      <c r="G1" s="775"/>
      <c r="H1" s="776"/>
    </row>
    <row r="2" spans="1:8" ht="19.5" customHeight="1" thickBot="1" thickTop="1">
      <c r="A2" s="979" t="s">
        <v>214</v>
      </c>
      <c r="B2" s="889" t="s">
        <v>279</v>
      </c>
      <c r="C2" s="880" t="s">
        <v>105</v>
      </c>
      <c r="D2" s="883"/>
      <c r="E2" s="883"/>
      <c r="F2" s="884"/>
      <c r="G2" s="885" t="s">
        <v>97</v>
      </c>
      <c r="H2" s="785"/>
    </row>
    <row r="3" spans="1:8" ht="19.5" customHeight="1">
      <c r="A3" s="980"/>
      <c r="B3" s="982"/>
      <c r="C3" s="888" t="s">
        <v>106</v>
      </c>
      <c r="D3" s="989"/>
      <c r="E3" s="886" t="s">
        <v>107</v>
      </c>
      <c r="F3" s="887"/>
      <c r="G3" s="786"/>
      <c r="H3" s="787"/>
    </row>
    <row r="4" spans="1:8" ht="19.5" customHeight="1" thickBot="1">
      <c r="A4" s="981"/>
      <c r="B4" s="983"/>
      <c r="C4" s="664" t="s">
        <v>33</v>
      </c>
      <c r="D4" s="692" t="s">
        <v>34</v>
      </c>
      <c r="E4" s="662" t="s">
        <v>33</v>
      </c>
      <c r="F4" s="693" t="s">
        <v>34</v>
      </c>
      <c r="G4" s="370" t="s">
        <v>33</v>
      </c>
      <c r="H4" s="694" t="s">
        <v>34</v>
      </c>
    </row>
    <row r="5" spans="1:8" ht="15" thickBot="1">
      <c r="A5" s="594" t="s">
        <v>35</v>
      </c>
      <c r="B5" s="595" t="s">
        <v>280</v>
      </c>
      <c r="C5" s="666">
        <v>44</v>
      </c>
      <c r="D5" s="667">
        <v>0.03206997084548105</v>
      </c>
      <c r="E5" s="666">
        <v>29</v>
      </c>
      <c r="F5" s="628">
        <v>0.02815533980582524</v>
      </c>
      <c r="G5" s="669">
        <v>73</v>
      </c>
      <c r="H5" s="628">
        <v>0.030391340549542047</v>
      </c>
    </row>
    <row r="6" spans="1:8" ht="15" thickBot="1">
      <c r="A6" s="670" t="s">
        <v>37</v>
      </c>
      <c r="B6" s="671" t="s">
        <v>372</v>
      </c>
      <c r="C6" s="672">
        <v>73</v>
      </c>
      <c r="D6" s="401">
        <v>0.053206997084548104</v>
      </c>
      <c r="E6" s="672">
        <v>62</v>
      </c>
      <c r="F6" s="402">
        <v>0.06019417475728155</v>
      </c>
      <c r="G6" s="672">
        <v>135</v>
      </c>
      <c r="H6" s="402">
        <v>0.05620316402997502</v>
      </c>
    </row>
    <row r="7" spans="1:8" ht="14.25">
      <c r="A7" s="601" t="s">
        <v>282</v>
      </c>
      <c r="B7" s="617" t="s">
        <v>283</v>
      </c>
      <c r="C7" s="673">
        <v>16</v>
      </c>
      <c r="D7" s="383">
        <v>0.011661807580174927</v>
      </c>
      <c r="E7" s="673">
        <v>19</v>
      </c>
      <c r="F7" s="384">
        <v>0.018446601941747572</v>
      </c>
      <c r="G7" s="674">
        <v>35</v>
      </c>
      <c r="H7" s="384">
        <v>0.014571190674437969</v>
      </c>
    </row>
    <row r="8" spans="1:8" ht="14.25">
      <c r="A8" s="605" t="s">
        <v>284</v>
      </c>
      <c r="B8" s="618" t="s">
        <v>285</v>
      </c>
      <c r="C8" s="675">
        <v>21</v>
      </c>
      <c r="D8" s="676">
        <v>0.015306122448979591</v>
      </c>
      <c r="E8" s="675">
        <v>11</v>
      </c>
      <c r="F8" s="399">
        <v>0.010679611650485437</v>
      </c>
      <c r="G8" s="695">
        <v>32</v>
      </c>
      <c r="H8" s="399">
        <v>0.013322231473771857</v>
      </c>
    </row>
    <row r="9" spans="1:8" ht="14.25">
      <c r="A9" s="605" t="s">
        <v>286</v>
      </c>
      <c r="B9" s="618" t="s">
        <v>287</v>
      </c>
      <c r="C9" s="675">
        <v>17</v>
      </c>
      <c r="D9" s="676">
        <v>0.01239067055393586</v>
      </c>
      <c r="E9" s="675">
        <v>12</v>
      </c>
      <c r="F9" s="399">
        <v>0.011650485436893204</v>
      </c>
      <c r="G9" s="695">
        <v>29</v>
      </c>
      <c r="H9" s="399">
        <v>0.012073272273105746</v>
      </c>
    </row>
    <row r="10" spans="1:8" ht="14.25">
      <c r="A10" s="605" t="s">
        <v>288</v>
      </c>
      <c r="B10" s="618" t="s">
        <v>289</v>
      </c>
      <c r="C10" s="675">
        <v>0</v>
      </c>
      <c r="D10" s="676">
        <v>0</v>
      </c>
      <c r="E10" s="675">
        <v>1</v>
      </c>
      <c r="F10" s="399">
        <v>0.000970873786407767</v>
      </c>
      <c r="G10" s="695">
        <v>1</v>
      </c>
      <c r="H10" s="399">
        <v>0.00041631973355537054</v>
      </c>
    </row>
    <row r="11" spans="1:8" ht="14.25">
      <c r="A11" s="605" t="s">
        <v>290</v>
      </c>
      <c r="B11" s="618" t="s">
        <v>291</v>
      </c>
      <c r="C11" s="675">
        <v>1</v>
      </c>
      <c r="D11" s="676">
        <v>0.0007288629737609329</v>
      </c>
      <c r="E11" s="675">
        <v>1</v>
      </c>
      <c r="F11" s="399">
        <v>0.000970873786407767</v>
      </c>
      <c r="G11" s="695">
        <v>2</v>
      </c>
      <c r="H11" s="399">
        <v>0.0008326394671107411</v>
      </c>
    </row>
    <row r="12" spans="1:8" ht="14.25">
      <c r="A12" s="605" t="s">
        <v>292</v>
      </c>
      <c r="B12" s="618" t="s">
        <v>293</v>
      </c>
      <c r="C12" s="675">
        <v>3</v>
      </c>
      <c r="D12" s="676">
        <v>0.002186588921282799</v>
      </c>
      <c r="E12" s="675">
        <v>2</v>
      </c>
      <c r="F12" s="399">
        <v>0.001941747572815534</v>
      </c>
      <c r="G12" s="695">
        <v>5</v>
      </c>
      <c r="H12" s="399">
        <v>0.0020815986677768525</v>
      </c>
    </row>
    <row r="13" spans="1:8" ht="14.25">
      <c r="A13" s="605" t="s">
        <v>294</v>
      </c>
      <c r="B13" s="618" t="s">
        <v>295</v>
      </c>
      <c r="C13" s="675">
        <v>9</v>
      </c>
      <c r="D13" s="676">
        <v>0.006559766763848397</v>
      </c>
      <c r="E13" s="675">
        <v>15</v>
      </c>
      <c r="F13" s="399">
        <v>0.014563106796116505</v>
      </c>
      <c r="G13" s="695">
        <v>24</v>
      </c>
      <c r="H13" s="399">
        <v>0.009991673605328892</v>
      </c>
    </row>
    <row r="14" spans="1:8" ht="15" thickBot="1">
      <c r="A14" s="610" t="s">
        <v>296</v>
      </c>
      <c r="B14" s="678" t="s">
        <v>370</v>
      </c>
      <c r="C14" s="679">
        <v>6</v>
      </c>
      <c r="D14" s="680">
        <v>0.004373177842565598</v>
      </c>
      <c r="E14" s="679">
        <v>1</v>
      </c>
      <c r="F14" s="681">
        <v>0.000970873786407767</v>
      </c>
      <c r="G14" s="696">
        <v>7</v>
      </c>
      <c r="H14" s="681">
        <v>0.0029142381348875937</v>
      </c>
    </row>
    <row r="15" spans="1:8" ht="15" thickBot="1">
      <c r="A15" s="670" t="s">
        <v>297</v>
      </c>
      <c r="B15" s="671" t="s">
        <v>373</v>
      </c>
      <c r="C15" s="672">
        <v>100</v>
      </c>
      <c r="D15" s="401">
        <v>0.0728862973760933</v>
      </c>
      <c r="E15" s="672">
        <v>112</v>
      </c>
      <c r="F15" s="402">
        <v>0.1087378640776699</v>
      </c>
      <c r="G15" s="672">
        <v>212</v>
      </c>
      <c r="H15" s="402">
        <v>0.08825978351373855</v>
      </c>
    </row>
    <row r="16" spans="1:8" ht="14.25">
      <c r="A16" s="683" t="s">
        <v>299</v>
      </c>
      <c r="B16" s="684" t="s">
        <v>300</v>
      </c>
      <c r="C16" s="685">
        <v>52</v>
      </c>
      <c r="D16" s="676">
        <v>0.037900874635568516</v>
      </c>
      <c r="E16" s="685">
        <v>77</v>
      </c>
      <c r="F16" s="399">
        <v>0.07475728155339806</v>
      </c>
      <c r="G16" s="677">
        <v>129</v>
      </c>
      <c r="H16" s="399">
        <v>0.053705245628642796</v>
      </c>
    </row>
    <row r="17" spans="1:8" ht="14.25">
      <c r="A17" s="605" t="s">
        <v>301</v>
      </c>
      <c r="B17" s="618" t="s">
        <v>300</v>
      </c>
      <c r="C17" s="675">
        <v>33</v>
      </c>
      <c r="D17" s="676">
        <v>0.024052478134110787</v>
      </c>
      <c r="E17" s="675">
        <v>32</v>
      </c>
      <c r="F17" s="399">
        <v>0.031067961165048542</v>
      </c>
      <c r="G17" s="695">
        <v>65</v>
      </c>
      <c r="H17" s="399">
        <v>0.027060782681099085</v>
      </c>
    </row>
    <row r="18" spans="1:8" ht="15" thickBot="1">
      <c r="A18" s="619" t="s">
        <v>302</v>
      </c>
      <c r="B18" s="620" t="s">
        <v>303</v>
      </c>
      <c r="C18" s="687">
        <v>15</v>
      </c>
      <c r="D18" s="688">
        <v>0.010932944606413994</v>
      </c>
      <c r="E18" s="687">
        <v>3</v>
      </c>
      <c r="F18" s="624">
        <v>0.002912621359223301</v>
      </c>
      <c r="G18" s="697">
        <v>18</v>
      </c>
      <c r="H18" s="624">
        <v>0.00749375520399667</v>
      </c>
    </row>
    <row r="19" spans="1:8" ht="15" thickBot="1">
      <c r="A19" s="670" t="s">
        <v>304</v>
      </c>
      <c r="B19" s="671" t="s">
        <v>374</v>
      </c>
      <c r="C19" s="672">
        <v>67</v>
      </c>
      <c r="D19" s="401">
        <v>0.048833819241982504</v>
      </c>
      <c r="E19" s="672">
        <v>58</v>
      </c>
      <c r="F19" s="402">
        <v>0.05631067961165048</v>
      </c>
      <c r="G19" s="672">
        <v>125</v>
      </c>
      <c r="H19" s="402">
        <v>0.05203996669442131</v>
      </c>
    </row>
    <row r="20" spans="1:8" ht="14.25">
      <c r="A20" s="601" t="s">
        <v>306</v>
      </c>
      <c r="B20" s="617" t="s">
        <v>307</v>
      </c>
      <c r="C20" s="673">
        <v>40</v>
      </c>
      <c r="D20" s="383">
        <v>0.029154518950437316</v>
      </c>
      <c r="E20" s="673">
        <v>31</v>
      </c>
      <c r="F20" s="384">
        <v>0.030097087378640777</v>
      </c>
      <c r="G20" s="674">
        <v>71</v>
      </c>
      <c r="H20" s="384">
        <v>0.029558701082431308</v>
      </c>
    </row>
    <row r="21" spans="1:8" ht="14.25">
      <c r="A21" s="605" t="s">
        <v>308</v>
      </c>
      <c r="B21" s="618" t="s">
        <v>307</v>
      </c>
      <c r="C21" s="675">
        <v>21</v>
      </c>
      <c r="D21" s="676">
        <v>0.015306122448979591</v>
      </c>
      <c r="E21" s="675">
        <v>21</v>
      </c>
      <c r="F21" s="399">
        <v>0.020388349514563107</v>
      </c>
      <c r="G21" s="695">
        <v>42</v>
      </c>
      <c r="H21" s="399">
        <v>0.017485428809325562</v>
      </c>
    </row>
    <row r="22" spans="1:8" ht="15" thickBot="1">
      <c r="A22" s="610" t="s">
        <v>309</v>
      </c>
      <c r="B22" s="678" t="s">
        <v>310</v>
      </c>
      <c r="C22" s="679">
        <v>6</v>
      </c>
      <c r="D22" s="680">
        <v>0.004373177842565598</v>
      </c>
      <c r="E22" s="679">
        <v>6</v>
      </c>
      <c r="F22" s="681">
        <v>0.005825242718446602</v>
      </c>
      <c r="G22" s="696">
        <v>12</v>
      </c>
      <c r="H22" s="681">
        <v>0.004995836802664446</v>
      </c>
    </row>
    <row r="23" spans="1:8" ht="15" thickBot="1">
      <c r="A23" s="670" t="s">
        <v>311</v>
      </c>
      <c r="B23" s="671" t="s">
        <v>375</v>
      </c>
      <c r="C23" s="672">
        <v>66</v>
      </c>
      <c r="D23" s="401">
        <v>0.048104956268221574</v>
      </c>
      <c r="E23" s="672">
        <v>43</v>
      </c>
      <c r="F23" s="402">
        <v>0.04174757281553398</v>
      </c>
      <c r="G23" s="672">
        <v>109</v>
      </c>
      <c r="H23" s="402">
        <v>0.04537885095753539</v>
      </c>
    </row>
    <row r="24" spans="1:8" ht="14.25">
      <c r="A24" s="683" t="s">
        <v>313</v>
      </c>
      <c r="B24" s="684" t="s">
        <v>314</v>
      </c>
      <c r="C24" s="685">
        <v>0</v>
      </c>
      <c r="D24" s="676">
        <v>0</v>
      </c>
      <c r="E24" s="685">
        <v>2</v>
      </c>
      <c r="F24" s="399">
        <v>0.001941747572815534</v>
      </c>
      <c r="G24" s="677">
        <v>2</v>
      </c>
      <c r="H24" s="399">
        <v>0.0008326394671107411</v>
      </c>
    </row>
    <row r="25" spans="1:8" ht="14.25">
      <c r="A25" s="605" t="s">
        <v>315</v>
      </c>
      <c r="B25" s="618" t="s">
        <v>316</v>
      </c>
      <c r="C25" s="675">
        <v>42</v>
      </c>
      <c r="D25" s="676">
        <v>0.030612244897959183</v>
      </c>
      <c r="E25" s="675">
        <v>28</v>
      </c>
      <c r="F25" s="399">
        <v>0.027184466019417475</v>
      </c>
      <c r="G25" s="695">
        <v>70</v>
      </c>
      <c r="H25" s="399">
        <v>0.029142381348875937</v>
      </c>
    </row>
    <row r="26" spans="1:8" ht="14.25">
      <c r="A26" s="605" t="s">
        <v>317</v>
      </c>
      <c r="B26" s="618" t="s">
        <v>318</v>
      </c>
      <c r="C26" s="675">
        <v>1</v>
      </c>
      <c r="D26" s="676">
        <v>0.0007288629737609329</v>
      </c>
      <c r="E26" s="675">
        <v>1</v>
      </c>
      <c r="F26" s="399">
        <v>0.000970873786407767</v>
      </c>
      <c r="G26" s="695">
        <v>2</v>
      </c>
      <c r="H26" s="399">
        <v>0.0008326394671107411</v>
      </c>
    </row>
    <row r="27" spans="1:8" ht="14.25">
      <c r="A27" s="605" t="s">
        <v>319</v>
      </c>
      <c r="B27" s="623" t="s">
        <v>320</v>
      </c>
      <c r="C27" s="675">
        <v>11</v>
      </c>
      <c r="D27" s="676">
        <v>0.008017492711370262</v>
      </c>
      <c r="E27" s="675">
        <v>7</v>
      </c>
      <c r="F27" s="399">
        <v>0.006796116504854369</v>
      </c>
      <c r="G27" s="695">
        <v>18</v>
      </c>
      <c r="H27" s="399">
        <v>0.00749375520399667</v>
      </c>
    </row>
    <row r="28" spans="1:8" ht="14.25">
      <c r="A28" s="605" t="s">
        <v>321</v>
      </c>
      <c r="B28" s="618" t="s">
        <v>322</v>
      </c>
      <c r="C28" s="675">
        <v>10</v>
      </c>
      <c r="D28" s="676">
        <v>0.007288629737609329</v>
      </c>
      <c r="E28" s="675">
        <v>5</v>
      </c>
      <c r="F28" s="399">
        <v>0.0048543689320388345</v>
      </c>
      <c r="G28" s="695">
        <v>15</v>
      </c>
      <c r="H28" s="399">
        <v>0.0062447960033305576</v>
      </c>
    </row>
    <row r="29" spans="1:8" ht="15" thickBot="1">
      <c r="A29" s="619" t="s">
        <v>323</v>
      </c>
      <c r="B29" s="620" t="s">
        <v>324</v>
      </c>
      <c r="C29" s="687">
        <v>2</v>
      </c>
      <c r="D29" s="688">
        <v>0.0014577259475218659</v>
      </c>
      <c r="E29" s="687">
        <v>0</v>
      </c>
      <c r="F29" s="624">
        <v>0</v>
      </c>
      <c r="G29" s="697">
        <v>2</v>
      </c>
      <c r="H29" s="624">
        <v>0.0008326394671107411</v>
      </c>
    </row>
    <row r="30" spans="1:8" ht="15" thickBot="1">
      <c r="A30" s="670" t="s">
        <v>325</v>
      </c>
      <c r="B30" s="671" t="s">
        <v>376</v>
      </c>
      <c r="C30" s="672">
        <v>408</v>
      </c>
      <c r="D30" s="401">
        <v>0.29737609329446063</v>
      </c>
      <c r="E30" s="672">
        <v>279</v>
      </c>
      <c r="F30" s="402">
        <v>0.270873786407767</v>
      </c>
      <c r="G30" s="672">
        <v>687</v>
      </c>
      <c r="H30" s="402">
        <v>0.28601165695253955</v>
      </c>
    </row>
    <row r="31" spans="1:8" ht="14.25">
      <c r="A31" s="601" t="s">
        <v>327</v>
      </c>
      <c r="B31" s="617" t="s">
        <v>328</v>
      </c>
      <c r="C31" s="673">
        <v>6</v>
      </c>
      <c r="D31" s="383">
        <v>0.004373177842565598</v>
      </c>
      <c r="E31" s="673">
        <v>7</v>
      </c>
      <c r="F31" s="384">
        <v>0.006796116504854369</v>
      </c>
      <c r="G31" s="674">
        <v>13</v>
      </c>
      <c r="H31" s="384">
        <v>0.005412156536219817</v>
      </c>
    </row>
    <row r="32" spans="1:8" ht="14.25">
      <c r="A32" s="605" t="s">
        <v>329</v>
      </c>
      <c r="B32" s="618" t="s">
        <v>330</v>
      </c>
      <c r="C32" s="675">
        <v>142</v>
      </c>
      <c r="D32" s="676">
        <v>0.10349854227405247</v>
      </c>
      <c r="E32" s="675">
        <v>72</v>
      </c>
      <c r="F32" s="399">
        <v>0.06990291262135923</v>
      </c>
      <c r="G32" s="695">
        <v>214</v>
      </c>
      <c r="H32" s="399">
        <v>0.0890924229808493</v>
      </c>
    </row>
    <row r="33" spans="1:8" ht="14.25">
      <c r="A33" s="605" t="s">
        <v>331</v>
      </c>
      <c r="B33" s="618" t="s">
        <v>332</v>
      </c>
      <c r="C33" s="675">
        <v>85</v>
      </c>
      <c r="D33" s="676">
        <v>0.0619533527696793</v>
      </c>
      <c r="E33" s="675">
        <v>82</v>
      </c>
      <c r="F33" s="399">
        <v>0.07961165048543689</v>
      </c>
      <c r="G33" s="695">
        <v>167</v>
      </c>
      <c r="H33" s="399">
        <v>0.06952539550374688</v>
      </c>
    </row>
    <row r="34" spans="1:8" ht="14.25">
      <c r="A34" s="605" t="s">
        <v>333</v>
      </c>
      <c r="B34" s="618" t="s">
        <v>334</v>
      </c>
      <c r="C34" s="675">
        <v>40</v>
      </c>
      <c r="D34" s="676">
        <v>0.029154518950437316</v>
      </c>
      <c r="E34" s="675">
        <v>30</v>
      </c>
      <c r="F34" s="399">
        <v>0.02912621359223301</v>
      </c>
      <c r="G34" s="695">
        <v>70</v>
      </c>
      <c r="H34" s="399">
        <v>0.029142381348875937</v>
      </c>
    </row>
    <row r="35" spans="1:8" ht="14.25">
      <c r="A35" s="605" t="s">
        <v>335</v>
      </c>
      <c r="B35" s="618" t="s">
        <v>336</v>
      </c>
      <c r="C35" s="675">
        <v>40</v>
      </c>
      <c r="D35" s="676">
        <v>0.029154518950437316</v>
      </c>
      <c r="E35" s="675">
        <v>23</v>
      </c>
      <c r="F35" s="399">
        <v>0.02233009708737864</v>
      </c>
      <c r="G35" s="695">
        <v>63</v>
      </c>
      <c r="H35" s="399">
        <v>0.026228143213988343</v>
      </c>
    </row>
    <row r="36" spans="1:8" ht="14.25">
      <c r="A36" s="388">
        <v>55</v>
      </c>
      <c r="B36" s="618" t="s">
        <v>337</v>
      </c>
      <c r="C36" s="675">
        <v>80</v>
      </c>
      <c r="D36" s="676">
        <v>0.05830903790087463</v>
      </c>
      <c r="E36" s="675">
        <v>56</v>
      </c>
      <c r="F36" s="399">
        <v>0.05436893203883495</v>
      </c>
      <c r="G36" s="695">
        <v>136</v>
      </c>
      <c r="H36" s="399">
        <v>0.05661948376353039</v>
      </c>
    </row>
    <row r="37" spans="1:8" ht="14.25">
      <c r="A37" s="605" t="s">
        <v>338</v>
      </c>
      <c r="B37" s="618" t="s">
        <v>339</v>
      </c>
      <c r="C37" s="675">
        <v>10</v>
      </c>
      <c r="D37" s="676">
        <v>0.007288629737609329</v>
      </c>
      <c r="E37" s="675">
        <v>5</v>
      </c>
      <c r="F37" s="399">
        <v>0.0048543689320388345</v>
      </c>
      <c r="G37" s="695">
        <v>15</v>
      </c>
      <c r="H37" s="399">
        <v>0.0062447960033305576</v>
      </c>
    </row>
    <row r="38" spans="1:8" ht="15" thickBot="1">
      <c r="A38" s="610" t="s">
        <v>340</v>
      </c>
      <c r="B38" s="678" t="s">
        <v>341</v>
      </c>
      <c r="C38" s="679">
        <v>5</v>
      </c>
      <c r="D38" s="680">
        <v>0.0036443148688046646</v>
      </c>
      <c r="E38" s="679">
        <v>4</v>
      </c>
      <c r="F38" s="681">
        <v>0.003883495145631068</v>
      </c>
      <c r="G38" s="696">
        <v>9</v>
      </c>
      <c r="H38" s="681">
        <v>0.003746877601998335</v>
      </c>
    </row>
    <row r="39" spans="1:8" ht="15" thickBot="1">
      <c r="A39" s="670" t="s">
        <v>342</v>
      </c>
      <c r="B39" s="671" t="s">
        <v>377</v>
      </c>
      <c r="C39" s="672">
        <v>387</v>
      </c>
      <c r="D39" s="401">
        <v>0.2820699708454811</v>
      </c>
      <c r="E39" s="672">
        <v>249</v>
      </c>
      <c r="F39" s="402">
        <v>0.24174757281553397</v>
      </c>
      <c r="G39" s="672">
        <v>636</v>
      </c>
      <c r="H39" s="402">
        <v>0.26477935054121565</v>
      </c>
    </row>
    <row r="40" spans="1:8" ht="14.25">
      <c r="A40" s="683" t="s">
        <v>344</v>
      </c>
      <c r="B40" s="684" t="s">
        <v>345</v>
      </c>
      <c r="C40" s="685">
        <v>6</v>
      </c>
      <c r="D40" s="676">
        <v>0.004373177842565598</v>
      </c>
      <c r="E40" s="685">
        <v>6</v>
      </c>
      <c r="F40" s="399">
        <v>0.005825242718446602</v>
      </c>
      <c r="G40" s="677">
        <v>12</v>
      </c>
      <c r="H40" s="399">
        <v>0.004995836802664446</v>
      </c>
    </row>
    <row r="41" spans="1:8" ht="14.25">
      <c r="A41" s="605" t="s">
        <v>346</v>
      </c>
      <c r="B41" s="618" t="s">
        <v>347</v>
      </c>
      <c r="C41" s="675">
        <v>17</v>
      </c>
      <c r="D41" s="676">
        <v>0.01239067055393586</v>
      </c>
      <c r="E41" s="675">
        <v>21</v>
      </c>
      <c r="F41" s="399">
        <v>0.020388349514563107</v>
      </c>
      <c r="G41" s="695">
        <v>38</v>
      </c>
      <c r="H41" s="399">
        <v>0.01582014987510408</v>
      </c>
    </row>
    <row r="42" spans="1:8" ht="14.25">
      <c r="A42" s="605" t="s">
        <v>348</v>
      </c>
      <c r="B42" s="618" t="s">
        <v>349</v>
      </c>
      <c r="C42" s="675">
        <v>164</v>
      </c>
      <c r="D42" s="676">
        <v>0.119533527696793</v>
      </c>
      <c r="E42" s="675">
        <v>103</v>
      </c>
      <c r="F42" s="399">
        <v>0.1</v>
      </c>
      <c r="G42" s="695">
        <v>267</v>
      </c>
      <c r="H42" s="399">
        <v>0.11115736885928393</v>
      </c>
    </row>
    <row r="43" spans="1:8" ht="14.25">
      <c r="A43" s="605" t="s">
        <v>350</v>
      </c>
      <c r="B43" s="618" t="s">
        <v>351</v>
      </c>
      <c r="C43" s="675">
        <v>92</v>
      </c>
      <c r="D43" s="676">
        <v>0.06705539358600583</v>
      </c>
      <c r="E43" s="675">
        <v>73</v>
      </c>
      <c r="F43" s="399">
        <v>0.070873786407767</v>
      </c>
      <c r="G43" s="695">
        <v>165</v>
      </c>
      <c r="H43" s="399">
        <v>0.06869275603663613</v>
      </c>
    </row>
    <row r="44" spans="1:8" ht="14.25">
      <c r="A44" s="605" t="s">
        <v>352</v>
      </c>
      <c r="B44" s="618" t="s">
        <v>353</v>
      </c>
      <c r="C44" s="675">
        <v>75</v>
      </c>
      <c r="D44" s="676">
        <v>0.05466472303206997</v>
      </c>
      <c r="E44" s="675">
        <v>34</v>
      </c>
      <c r="F44" s="399">
        <v>0.03300970873786408</v>
      </c>
      <c r="G44" s="695">
        <v>109</v>
      </c>
      <c r="H44" s="399">
        <v>0.04537885095753539</v>
      </c>
    </row>
    <row r="45" spans="1:8" ht="14.25">
      <c r="A45" s="605" t="s">
        <v>354</v>
      </c>
      <c r="B45" s="618" t="s">
        <v>355</v>
      </c>
      <c r="C45" s="675">
        <v>9</v>
      </c>
      <c r="D45" s="676">
        <v>0.006559766763848397</v>
      </c>
      <c r="E45" s="675">
        <v>8</v>
      </c>
      <c r="F45" s="399">
        <v>0.007766990291262136</v>
      </c>
      <c r="G45" s="695">
        <v>17</v>
      </c>
      <c r="H45" s="399">
        <v>0.007077435470441299</v>
      </c>
    </row>
    <row r="46" spans="1:8" ht="14.25">
      <c r="A46" s="605" t="s">
        <v>356</v>
      </c>
      <c r="B46" s="618" t="s">
        <v>357</v>
      </c>
      <c r="C46" s="675">
        <v>17</v>
      </c>
      <c r="D46" s="676">
        <v>0.01239067055393586</v>
      </c>
      <c r="E46" s="675">
        <v>4</v>
      </c>
      <c r="F46" s="399">
        <v>0.003883495145631068</v>
      </c>
      <c r="G46" s="695">
        <v>21</v>
      </c>
      <c r="H46" s="399">
        <v>0.008742714404662781</v>
      </c>
    </row>
    <row r="47" spans="1:8" ht="15" thickBot="1">
      <c r="A47" s="619" t="s">
        <v>358</v>
      </c>
      <c r="B47" s="620" t="s">
        <v>359</v>
      </c>
      <c r="C47" s="687">
        <v>7</v>
      </c>
      <c r="D47" s="688">
        <v>0.00510204081632653</v>
      </c>
      <c r="E47" s="687">
        <v>0</v>
      </c>
      <c r="F47" s="624">
        <v>0</v>
      </c>
      <c r="G47" s="697">
        <v>7</v>
      </c>
      <c r="H47" s="624">
        <v>0.0029142381348875937</v>
      </c>
    </row>
    <row r="48" spans="1:8" ht="15" thickBot="1">
      <c r="A48" s="670" t="s">
        <v>360</v>
      </c>
      <c r="B48" s="671" t="s">
        <v>378</v>
      </c>
      <c r="C48" s="672">
        <v>195</v>
      </c>
      <c r="D48" s="401">
        <v>0.14212827988338192</v>
      </c>
      <c r="E48" s="672">
        <v>173</v>
      </c>
      <c r="F48" s="402">
        <v>0.1679611650485437</v>
      </c>
      <c r="G48" s="672">
        <v>368</v>
      </c>
      <c r="H48" s="402">
        <v>0.15320566194837634</v>
      </c>
    </row>
    <row r="49" spans="1:8" ht="14.25">
      <c r="A49" s="601" t="s">
        <v>362</v>
      </c>
      <c r="B49" s="617" t="s">
        <v>363</v>
      </c>
      <c r="C49" s="673">
        <v>16</v>
      </c>
      <c r="D49" s="383">
        <v>0.011661807580174927</v>
      </c>
      <c r="E49" s="673">
        <v>13</v>
      </c>
      <c r="F49" s="384">
        <v>0.01262135922330097</v>
      </c>
      <c r="G49" s="674">
        <v>29</v>
      </c>
      <c r="H49" s="384">
        <v>0.012073272273105746</v>
      </c>
    </row>
    <row r="50" spans="1:8" ht="14.25">
      <c r="A50" s="605" t="s">
        <v>364</v>
      </c>
      <c r="B50" s="618" t="s">
        <v>365</v>
      </c>
      <c r="C50" s="675">
        <v>6</v>
      </c>
      <c r="D50" s="676">
        <v>0.004373177842565598</v>
      </c>
      <c r="E50" s="675">
        <v>7</v>
      </c>
      <c r="F50" s="399">
        <v>0.006796116504854369</v>
      </c>
      <c r="G50" s="695">
        <v>13</v>
      </c>
      <c r="H50" s="399">
        <v>0.005412156536219817</v>
      </c>
    </row>
    <row r="51" spans="1:8" ht="15" thickBot="1">
      <c r="A51" s="610" t="s">
        <v>366</v>
      </c>
      <c r="B51" s="678" t="s">
        <v>367</v>
      </c>
      <c r="C51" s="679">
        <v>173</v>
      </c>
      <c r="D51" s="680">
        <v>0.1260932944606414</v>
      </c>
      <c r="E51" s="679">
        <v>153</v>
      </c>
      <c r="F51" s="681">
        <v>0.14854368932038836</v>
      </c>
      <c r="G51" s="696">
        <v>326</v>
      </c>
      <c r="H51" s="681">
        <v>0.1357202331390508</v>
      </c>
    </row>
    <row r="52" spans="1:8" ht="15" thickBot="1">
      <c r="A52" s="625" t="s">
        <v>368</v>
      </c>
      <c r="B52" s="626" t="s">
        <v>369</v>
      </c>
      <c r="C52" s="666">
        <v>32</v>
      </c>
      <c r="D52" s="667">
        <v>0.023323615160349854</v>
      </c>
      <c r="E52" s="666">
        <v>25</v>
      </c>
      <c r="F52" s="628">
        <v>0.024271844660194174</v>
      </c>
      <c r="G52" s="669">
        <v>57</v>
      </c>
      <c r="H52" s="628">
        <v>0.02373022481265612</v>
      </c>
    </row>
    <row r="53" spans="1:8" ht="15" thickBot="1">
      <c r="A53" s="807" t="s">
        <v>97</v>
      </c>
      <c r="B53" s="808"/>
      <c r="C53" s="691">
        <v>1372</v>
      </c>
      <c r="D53" s="405">
        <v>1</v>
      </c>
      <c r="E53" s="691">
        <v>1030</v>
      </c>
      <c r="F53" s="406">
        <v>1</v>
      </c>
      <c r="G53" s="691">
        <v>2402</v>
      </c>
      <c r="H53" s="406">
        <v>1</v>
      </c>
    </row>
    <row r="54" spans="1:8" ht="14.25">
      <c r="A54" s="219"/>
      <c r="B54" s="219"/>
      <c r="C54" s="220"/>
      <c r="D54" s="409"/>
      <c r="E54" s="220"/>
      <c r="F54" s="409"/>
      <c r="G54" s="220"/>
      <c r="H54" s="409"/>
    </row>
    <row r="55" spans="1:8" ht="14.25">
      <c r="A55" s="222" t="s">
        <v>109</v>
      </c>
      <c r="B55" s="223"/>
      <c r="C55" s="223"/>
      <c r="D55" s="224"/>
      <c r="E55" s="223"/>
      <c r="F55" s="224"/>
      <c r="G55" s="223"/>
      <c r="H55" s="223"/>
    </row>
    <row r="56" spans="1:8" ht="40.5" customHeight="1">
      <c r="A56" s="772" t="s">
        <v>110</v>
      </c>
      <c r="B56" s="772"/>
      <c r="C56" s="772"/>
      <c r="D56" s="772"/>
      <c r="E56" s="772"/>
      <c r="F56" s="772"/>
      <c r="G56" s="772"/>
      <c r="H56" s="772"/>
    </row>
    <row r="57" spans="1:8" ht="14.25">
      <c r="A57" s="106"/>
      <c r="B57" s="106"/>
      <c r="C57" s="103"/>
      <c r="D57" s="105"/>
      <c r="E57" s="103"/>
      <c r="F57" s="105"/>
      <c r="G57" s="103"/>
      <c r="H57" s="103"/>
    </row>
    <row r="58" spans="1:8" ht="14.25">
      <c r="A58" s="106"/>
      <c r="B58" s="106"/>
      <c r="C58" s="103"/>
      <c r="D58" s="105"/>
      <c r="E58" s="103"/>
      <c r="F58" s="105"/>
      <c r="G58" s="103"/>
      <c r="H58" s="103"/>
    </row>
    <row r="59" spans="1:8" ht="14.25">
      <c r="A59" s="106"/>
      <c r="B59" s="106"/>
      <c r="C59" s="103"/>
      <c r="D59" s="105"/>
      <c r="E59" s="103"/>
      <c r="F59" s="105"/>
      <c r="G59" s="103"/>
      <c r="H59" s="103"/>
    </row>
    <row r="60" spans="1:8" ht="14.25">
      <c r="A60" s="106"/>
      <c r="B60" s="106"/>
      <c r="C60" s="103"/>
      <c r="D60" s="105"/>
      <c r="E60" s="103"/>
      <c r="F60" s="105"/>
      <c r="G60" s="103"/>
      <c r="H60" s="103"/>
    </row>
  </sheetData>
  <sheetProtection/>
  <mergeCells count="9">
    <mergeCell ref="A53:B53"/>
    <mergeCell ref="A56:H56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2.57421875" style="0" customWidth="1"/>
    <col min="2" max="2" width="84.7109375" style="0" customWidth="1"/>
    <col min="3" max="8" width="16.00390625" style="0" customWidth="1"/>
  </cols>
  <sheetData>
    <row r="1" spans="1:8" ht="45" customHeight="1" thickBot="1" thickTop="1">
      <c r="A1" s="716" t="s">
        <v>406</v>
      </c>
      <c r="B1" s="717"/>
      <c r="C1" s="717"/>
      <c r="D1" s="717"/>
      <c r="E1" s="717"/>
      <c r="F1" s="717"/>
      <c r="G1" s="717"/>
      <c r="H1" s="718"/>
    </row>
    <row r="2" spans="1:8" ht="19.5" customHeight="1" thickBot="1" thickTop="1">
      <c r="A2" s="731" t="s">
        <v>30</v>
      </c>
      <c r="B2" s="734" t="s">
        <v>31</v>
      </c>
      <c r="C2" s="737" t="s">
        <v>98</v>
      </c>
      <c r="D2" s="738"/>
      <c r="E2" s="738"/>
      <c r="F2" s="739"/>
      <c r="G2" s="740" t="s">
        <v>97</v>
      </c>
      <c r="H2" s="741"/>
    </row>
    <row r="3" spans="1:8" ht="19.5" customHeight="1">
      <c r="A3" s="732"/>
      <c r="B3" s="735"/>
      <c r="C3" s="744" t="s">
        <v>99</v>
      </c>
      <c r="D3" s="745"/>
      <c r="E3" s="744" t="s">
        <v>100</v>
      </c>
      <c r="F3" s="745"/>
      <c r="G3" s="742"/>
      <c r="H3" s="743"/>
    </row>
    <row r="4" spans="1:8" ht="19.5" customHeight="1" thickBot="1">
      <c r="A4" s="733"/>
      <c r="B4" s="736"/>
      <c r="C4" s="50" t="s">
        <v>33</v>
      </c>
      <c r="D4" s="51" t="s">
        <v>34</v>
      </c>
      <c r="E4" s="52" t="s">
        <v>33</v>
      </c>
      <c r="F4" s="53" t="s">
        <v>34</v>
      </c>
      <c r="G4" s="52" t="s">
        <v>33</v>
      </c>
      <c r="H4" s="53" t="s">
        <v>34</v>
      </c>
    </row>
    <row r="5" spans="1:8" ht="15.75" thickBot="1">
      <c r="A5" s="54" t="s">
        <v>35</v>
      </c>
      <c r="B5" s="55" t="s">
        <v>36</v>
      </c>
      <c r="C5" s="56">
        <v>75</v>
      </c>
      <c r="D5" s="57">
        <v>0.06607929515418502</v>
      </c>
      <c r="E5" s="58">
        <v>75</v>
      </c>
      <c r="F5" s="57">
        <v>0.05919494869771113</v>
      </c>
      <c r="G5" s="56">
        <v>150</v>
      </c>
      <c r="H5" s="57">
        <v>0.06244796003330558</v>
      </c>
    </row>
    <row r="6" spans="1:8" ht="31.5" thickBot="1">
      <c r="A6" s="59" t="s">
        <v>37</v>
      </c>
      <c r="B6" s="55" t="s">
        <v>38</v>
      </c>
      <c r="C6" s="60">
        <v>8</v>
      </c>
      <c r="D6" s="61">
        <v>0.007048458149779736</v>
      </c>
      <c r="E6" s="56">
        <v>12</v>
      </c>
      <c r="F6" s="62">
        <v>0.009471191791633781</v>
      </c>
      <c r="G6" s="60">
        <v>20</v>
      </c>
      <c r="H6" s="63">
        <v>0.00832639467110741</v>
      </c>
    </row>
    <row r="7" spans="1:8" ht="30.75">
      <c r="A7" s="64">
        <v>10</v>
      </c>
      <c r="B7" s="65" t="s">
        <v>39</v>
      </c>
      <c r="C7" s="66">
        <v>0</v>
      </c>
      <c r="D7" s="67">
        <v>0</v>
      </c>
      <c r="E7" s="68">
        <v>1</v>
      </c>
      <c r="F7" s="67">
        <v>0.0007892659826361484</v>
      </c>
      <c r="G7" s="66">
        <v>1</v>
      </c>
      <c r="H7" s="67">
        <v>0.00041631973355537054</v>
      </c>
    </row>
    <row r="8" spans="1:8" ht="15">
      <c r="A8" s="69">
        <v>11</v>
      </c>
      <c r="B8" s="70" t="s">
        <v>40</v>
      </c>
      <c r="C8" s="71">
        <v>0</v>
      </c>
      <c r="D8" s="72">
        <v>0</v>
      </c>
      <c r="E8" s="73">
        <v>0</v>
      </c>
      <c r="F8" s="72">
        <v>0</v>
      </c>
      <c r="G8" s="71">
        <v>0</v>
      </c>
      <c r="H8" s="72">
        <v>0</v>
      </c>
    </row>
    <row r="9" spans="1:8" ht="15">
      <c r="A9" s="69">
        <v>12</v>
      </c>
      <c r="B9" s="70" t="s">
        <v>41</v>
      </c>
      <c r="C9" s="71">
        <v>0</v>
      </c>
      <c r="D9" s="72">
        <v>0</v>
      </c>
      <c r="E9" s="73">
        <v>0</v>
      </c>
      <c r="F9" s="72">
        <v>0</v>
      </c>
      <c r="G9" s="71">
        <v>0</v>
      </c>
      <c r="H9" s="72">
        <v>0</v>
      </c>
    </row>
    <row r="10" spans="1:8" ht="15">
      <c r="A10" s="69">
        <v>13</v>
      </c>
      <c r="B10" s="70" t="s">
        <v>42</v>
      </c>
      <c r="C10" s="71">
        <v>0</v>
      </c>
      <c r="D10" s="72">
        <v>0</v>
      </c>
      <c r="E10" s="73">
        <v>0</v>
      </c>
      <c r="F10" s="72">
        <v>0</v>
      </c>
      <c r="G10" s="71">
        <v>0</v>
      </c>
      <c r="H10" s="72">
        <v>0</v>
      </c>
    </row>
    <row r="11" spans="1:8" ht="15">
      <c r="A11" s="69">
        <v>14</v>
      </c>
      <c r="B11" s="70" t="s">
        <v>43</v>
      </c>
      <c r="C11" s="71">
        <v>0</v>
      </c>
      <c r="D11" s="72">
        <v>0</v>
      </c>
      <c r="E11" s="73">
        <v>0</v>
      </c>
      <c r="F11" s="72">
        <v>0</v>
      </c>
      <c r="G11" s="71">
        <v>0</v>
      </c>
      <c r="H11" s="72">
        <v>0</v>
      </c>
    </row>
    <row r="12" spans="1:8" ht="15.75" thickBot="1">
      <c r="A12" s="74">
        <v>19</v>
      </c>
      <c r="B12" s="75" t="s">
        <v>44</v>
      </c>
      <c r="C12" s="76">
        <v>8</v>
      </c>
      <c r="D12" s="77">
        <v>0.007048458149779736</v>
      </c>
      <c r="E12" s="78">
        <v>11</v>
      </c>
      <c r="F12" s="77">
        <v>0.008681925808997633</v>
      </c>
      <c r="G12" s="76">
        <v>19</v>
      </c>
      <c r="H12" s="77">
        <v>0.00791007493755204</v>
      </c>
    </row>
    <row r="13" spans="1:8" ht="31.5" thickBot="1">
      <c r="A13" s="59">
        <v>2</v>
      </c>
      <c r="B13" s="55" t="s">
        <v>45</v>
      </c>
      <c r="C13" s="60">
        <v>4</v>
      </c>
      <c r="D13" s="79">
        <v>0.003524229074889868</v>
      </c>
      <c r="E13" s="60">
        <v>2</v>
      </c>
      <c r="F13" s="61">
        <v>0.0015785319652722968</v>
      </c>
      <c r="G13" s="60">
        <v>6</v>
      </c>
      <c r="H13" s="80">
        <v>0.002497918401332223</v>
      </c>
    </row>
    <row r="14" spans="1:8" ht="30.75">
      <c r="A14" s="64">
        <v>20</v>
      </c>
      <c r="B14" s="65" t="s">
        <v>46</v>
      </c>
      <c r="C14" s="66">
        <v>0</v>
      </c>
      <c r="D14" s="67">
        <v>0</v>
      </c>
      <c r="E14" s="68">
        <v>0</v>
      </c>
      <c r="F14" s="67">
        <v>0</v>
      </c>
      <c r="G14" s="66">
        <v>0</v>
      </c>
      <c r="H14" s="67">
        <v>0</v>
      </c>
    </row>
    <row r="15" spans="1:8" ht="15">
      <c r="A15" s="69">
        <v>21</v>
      </c>
      <c r="B15" s="70" t="s">
        <v>47</v>
      </c>
      <c r="C15" s="71">
        <v>3</v>
      </c>
      <c r="D15" s="72">
        <v>0.0026431718061674008</v>
      </c>
      <c r="E15" s="73">
        <v>0</v>
      </c>
      <c r="F15" s="72">
        <v>0</v>
      </c>
      <c r="G15" s="71">
        <v>3</v>
      </c>
      <c r="H15" s="72">
        <v>0.0012489592006661116</v>
      </c>
    </row>
    <row r="16" spans="1:8" ht="15">
      <c r="A16" s="69">
        <v>22</v>
      </c>
      <c r="B16" s="70" t="s">
        <v>48</v>
      </c>
      <c r="C16" s="71">
        <v>0</v>
      </c>
      <c r="D16" s="72">
        <v>0</v>
      </c>
      <c r="E16" s="73">
        <v>0</v>
      </c>
      <c r="F16" s="72">
        <v>0</v>
      </c>
      <c r="G16" s="71">
        <v>0</v>
      </c>
      <c r="H16" s="72">
        <v>0</v>
      </c>
    </row>
    <row r="17" spans="1:8" ht="15">
      <c r="A17" s="69">
        <v>23</v>
      </c>
      <c r="B17" s="70" t="s">
        <v>49</v>
      </c>
      <c r="C17" s="71">
        <v>1</v>
      </c>
      <c r="D17" s="72">
        <v>0.000881057268722467</v>
      </c>
      <c r="E17" s="73">
        <v>1</v>
      </c>
      <c r="F17" s="72">
        <v>0.0007892659826361484</v>
      </c>
      <c r="G17" s="71">
        <v>2</v>
      </c>
      <c r="H17" s="72">
        <v>0.0008326394671107411</v>
      </c>
    </row>
    <row r="18" spans="1:8" ht="15">
      <c r="A18" s="69">
        <v>24</v>
      </c>
      <c r="B18" s="70" t="s">
        <v>50</v>
      </c>
      <c r="C18" s="71">
        <v>0</v>
      </c>
      <c r="D18" s="72">
        <v>0</v>
      </c>
      <c r="E18" s="73">
        <v>0</v>
      </c>
      <c r="F18" s="72">
        <v>0</v>
      </c>
      <c r="G18" s="71">
        <v>0</v>
      </c>
      <c r="H18" s="72">
        <v>0</v>
      </c>
    </row>
    <row r="19" spans="1:8" ht="15.75" thickBot="1">
      <c r="A19" s="81">
        <v>29</v>
      </c>
      <c r="B19" s="82" t="s">
        <v>51</v>
      </c>
      <c r="C19" s="83">
        <v>0</v>
      </c>
      <c r="D19" s="84">
        <v>0</v>
      </c>
      <c r="E19" s="85">
        <v>1</v>
      </c>
      <c r="F19" s="84">
        <v>0.0007892659826361484</v>
      </c>
      <c r="G19" s="83">
        <v>1</v>
      </c>
      <c r="H19" s="84">
        <v>0.00041631973355537054</v>
      </c>
    </row>
    <row r="20" spans="1:8" ht="15.75" thickBot="1">
      <c r="A20" s="59">
        <v>3</v>
      </c>
      <c r="B20" s="55" t="s">
        <v>52</v>
      </c>
      <c r="C20" s="60">
        <v>45</v>
      </c>
      <c r="D20" s="79">
        <v>0.039647577092511016</v>
      </c>
      <c r="E20" s="60">
        <v>47</v>
      </c>
      <c r="F20" s="61">
        <v>0.037095501183898975</v>
      </c>
      <c r="G20" s="86">
        <v>92</v>
      </c>
      <c r="H20" s="63">
        <v>0.038301415487094086</v>
      </c>
    </row>
    <row r="21" spans="1:8" ht="30.75">
      <c r="A21" s="64">
        <v>30</v>
      </c>
      <c r="B21" s="65" t="s">
        <v>53</v>
      </c>
      <c r="C21" s="66">
        <v>7</v>
      </c>
      <c r="D21" s="67">
        <v>0.006167400881057269</v>
      </c>
      <c r="E21" s="68">
        <v>7</v>
      </c>
      <c r="F21" s="67">
        <v>0.0055248618784530384</v>
      </c>
      <c r="G21" s="66">
        <v>14</v>
      </c>
      <c r="H21" s="67">
        <v>0.005828476269775187</v>
      </c>
    </row>
    <row r="22" spans="1:8" ht="15">
      <c r="A22" s="69">
        <v>31</v>
      </c>
      <c r="B22" s="70" t="s">
        <v>54</v>
      </c>
      <c r="C22" s="71">
        <v>0</v>
      </c>
      <c r="D22" s="72">
        <v>0</v>
      </c>
      <c r="E22" s="73">
        <v>0</v>
      </c>
      <c r="F22" s="72">
        <v>0</v>
      </c>
      <c r="G22" s="71">
        <v>0</v>
      </c>
      <c r="H22" s="72">
        <v>0</v>
      </c>
    </row>
    <row r="23" spans="1:8" ht="30.75">
      <c r="A23" s="69">
        <v>32</v>
      </c>
      <c r="B23" s="70" t="s">
        <v>55</v>
      </c>
      <c r="C23" s="71">
        <v>0</v>
      </c>
      <c r="D23" s="72">
        <v>0</v>
      </c>
      <c r="E23" s="73">
        <v>0</v>
      </c>
      <c r="F23" s="72">
        <v>0</v>
      </c>
      <c r="G23" s="71">
        <v>0</v>
      </c>
      <c r="H23" s="72">
        <v>0</v>
      </c>
    </row>
    <row r="24" spans="1:8" ht="30.75">
      <c r="A24" s="69">
        <v>33</v>
      </c>
      <c r="B24" s="70" t="s">
        <v>56</v>
      </c>
      <c r="C24" s="71">
        <v>4</v>
      </c>
      <c r="D24" s="72">
        <v>0.003524229074889868</v>
      </c>
      <c r="E24" s="73">
        <v>3</v>
      </c>
      <c r="F24" s="72">
        <v>0.0023677979479084454</v>
      </c>
      <c r="G24" s="71">
        <v>7</v>
      </c>
      <c r="H24" s="72">
        <v>0.0029142381348875937</v>
      </c>
    </row>
    <row r="25" spans="1:8" ht="30.75">
      <c r="A25" s="69">
        <v>34</v>
      </c>
      <c r="B25" s="70" t="s">
        <v>57</v>
      </c>
      <c r="C25" s="71">
        <v>6</v>
      </c>
      <c r="D25" s="72">
        <v>0.0052863436123348016</v>
      </c>
      <c r="E25" s="73">
        <v>12</v>
      </c>
      <c r="F25" s="72">
        <v>0.009471191791633781</v>
      </c>
      <c r="G25" s="71">
        <v>18</v>
      </c>
      <c r="H25" s="72">
        <v>0.00749375520399667</v>
      </c>
    </row>
    <row r="26" spans="1:8" ht="15">
      <c r="A26" s="69">
        <v>35</v>
      </c>
      <c r="B26" s="70" t="s">
        <v>58</v>
      </c>
      <c r="C26" s="71">
        <v>25</v>
      </c>
      <c r="D26" s="72">
        <v>0.022026431718061675</v>
      </c>
      <c r="E26" s="73">
        <v>22</v>
      </c>
      <c r="F26" s="72">
        <v>0.017363851617995266</v>
      </c>
      <c r="G26" s="71">
        <v>47</v>
      </c>
      <c r="H26" s="72">
        <v>0.019567027477102414</v>
      </c>
    </row>
    <row r="27" spans="1:8" ht="15.75" thickBot="1">
      <c r="A27" s="74">
        <v>39</v>
      </c>
      <c r="B27" s="75" t="s">
        <v>59</v>
      </c>
      <c r="C27" s="76">
        <v>3</v>
      </c>
      <c r="D27" s="77">
        <v>0.0026431718061674008</v>
      </c>
      <c r="E27" s="78">
        <v>3</v>
      </c>
      <c r="F27" s="77">
        <v>0.0023677979479084454</v>
      </c>
      <c r="G27" s="76">
        <v>6</v>
      </c>
      <c r="H27" s="77">
        <v>0.002497918401332223</v>
      </c>
    </row>
    <row r="28" spans="1:8" ht="31.5" thickBot="1">
      <c r="A28" s="59">
        <v>4</v>
      </c>
      <c r="B28" s="55" t="s">
        <v>60</v>
      </c>
      <c r="C28" s="60">
        <v>448</v>
      </c>
      <c r="D28" s="79">
        <v>0.3947136563876652</v>
      </c>
      <c r="E28" s="60">
        <v>663</v>
      </c>
      <c r="F28" s="61">
        <v>0.5232833464877664</v>
      </c>
      <c r="G28" s="60">
        <v>1111</v>
      </c>
      <c r="H28" s="80">
        <v>0.46253122398001667</v>
      </c>
    </row>
    <row r="29" spans="1:8" ht="31.5" thickBot="1">
      <c r="A29" s="87">
        <v>40</v>
      </c>
      <c r="B29" s="88" t="s">
        <v>61</v>
      </c>
      <c r="C29" s="89">
        <v>47</v>
      </c>
      <c r="D29" s="90">
        <v>0.04140969162995595</v>
      </c>
      <c r="E29" s="91">
        <v>72</v>
      </c>
      <c r="F29" s="90">
        <v>0.056827150749802685</v>
      </c>
      <c r="G29" s="89">
        <v>119</v>
      </c>
      <c r="H29" s="90">
        <v>0.04954204829308909</v>
      </c>
    </row>
    <row r="30" spans="1:8" ht="30.75">
      <c r="A30" s="92">
        <v>41</v>
      </c>
      <c r="B30" s="93" t="s">
        <v>62</v>
      </c>
      <c r="C30" s="94">
        <v>2</v>
      </c>
      <c r="D30" s="95">
        <v>0.001762114537444934</v>
      </c>
      <c r="E30" s="96">
        <v>1</v>
      </c>
      <c r="F30" s="95">
        <v>0.0007892659826361484</v>
      </c>
      <c r="G30" s="94">
        <v>3</v>
      </c>
      <c r="H30" s="95">
        <v>0.0012489592006661116</v>
      </c>
    </row>
    <row r="31" spans="1:8" ht="30.75">
      <c r="A31" s="69">
        <v>42</v>
      </c>
      <c r="B31" s="70" t="s">
        <v>63</v>
      </c>
      <c r="C31" s="71">
        <v>382</v>
      </c>
      <c r="D31" s="72">
        <v>0.3365638766519824</v>
      </c>
      <c r="E31" s="73">
        <v>565</v>
      </c>
      <c r="F31" s="72">
        <v>0.44593528018942385</v>
      </c>
      <c r="G31" s="71">
        <v>947</v>
      </c>
      <c r="H31" s="72">
        <v>0.3942547876769359</v>
      </c>
    </row>
    <row r="32" spans="1:8" ht="30.75">
      <c r="A32" s="69">
        <v>43</v>
      </c>
      <c r="B32" s="70" t="s">
        <v>64</v>
      </c>
      <c r="C32" s="71">
        <v>2</v>
      </c>
      <c r="D32" s="72">
        <v>0.001762114537444934</v>
      </c>
      <c r="E32" s="73">
        <v>2</v>
      </c>
      <c r="F32" s="72">
        <v>0.0015785319652722968</v>
      </c>
      <c r="G32" s="71">
        <v>4</v>
      </c>
      <c r="H32" s="72">
        <v>0.0016652789342214821</v>
      </c>
    </row>
    <row r="33" spans="1:8" ht="30.75">
      <c r="A33" s="69">
        <v>44</v>
      </c>
      <c r="B33" s="70" t="s">
        <v>65</v>
      </c>
      <c r="C33" s="71">
        <v>7</v>
      </c>
      <c r="D33" s="72">
        <v>0.006167400881057269</v>
      </c>
      <c r="E33" s="73">
        <v>11</v>
      </c>
      <c r="F33" s="72">
        <v>0.008681925808997633</v>
      </c>
      <c r="G33" s="71">
        <v>18</v>
      </c>
      <c r="H33" s="72">
        <v>0.00749375520399667</v>
      </c>
    </row>
    <row r="34" spans="1:8" ht="15">
      <c r="A34" s="69">
        <v>45</v>
      </c>
      <c r="B34" s="70" t="s">
        <v>66</v>
      </c>
      <c r="C34" s="71">
        <v>0</v>
      </c>
      <c r="D34" s="72">
        <v>0</v>
      </c>
      <c r="E34" s="73">
        <v>1</v>
      </c>
      <c r="F34" s="72">
        <v>0.0007892659826361484</v>
      </c>
      <c r="G34" s="71">
        <v>1</v>
      </c>
      <c r="H34" s="72">
        <v>0.00041631973355537054</v>
      </c>
    </row>
    <row r="35" spans="1:8" ht="15.75" thickBot="1">
      <c r="A35" s="81">
        <v>49</v>
      </c>
      <c r="B35" s="82" t="s">
        <v>67</v>
      </c>
      <c r="C35" s="83">
        <v>8</v>
      </c>
      <c r="D35" s="84">
        <v>0.007048458149779736</v>
      </c>
      <c r="E35" s="85">
        <v>11</v>
      </c>
      <c r="F35" s="84">
        <v>0.008681925808997633</v>
      </c>
      <c r="G35" s="83">
        <v>19</v>
      </c>
      <c r="H35" s="84">
        <v>0.00791007493755204</v>
      </c>
    </row>
    <row r="36" spans="1:8" ht="15.75" thickBot="1">
      <c r="A36" s="59">
        <v>5</v>
      </c>
      <c r="B36" s="55" t="s">
        <v>68</v>
      </c>
      <c r="C36" s="86">
        <v>267</v>
      </c>
      <c r="D36" s="79">
        <v>0.23524229074889869</v>
      </c>
      <c r="E36" s="86">
        <v>179</v>
      </c>
      <c r="F36" s="61">
        <v>0.14127861089187055</v>
      </c>
      <c r="G36" s="86">
        <v>446</v>
      </c>
      <c r="H36" s="63">
        <v>0.18567860116569526</v>
      </c>
    </row>
    <row r="37" spans="1:8" ht="15">
      <c r="A37" s="64">
        <v>50</v>
      </c>
      <c r="B37" s="65" t="s">
        <v>69</v>
      </c>
      <c r="C37" s="94">
        <v>45</v>
      </c>
      <c r="D37" s="67">
        <v>0.039647577092511016</v>
      </c>
      <c r="E37" s="96">
        <v>37</v>
      </c>
      <c r="F37" s="67">
        <v>0.02920284135753749</v>
      </c>
      <c r="G37" s="94">
        <v>82</v>
      </c>
      <c r="H37" s="67">
        <v>0.03413821815154038</v>
      </c>
    </row>
    <row r="38" spans="1:8" ht="15">
      <c r="A38" s="69">
        <v>51</v>
      </c>
      <c r="B38" s="70" t="s">
        <v>70</v>
      </c>
      <c r="C38" s="71">
        <v>27</v>
      </c>
      <c r="D38" s="72">
        <v>0.02378854625550661</v>
      </c>
      <c r="E38" s="73">
        <v>25</v>
      </c>
      <c r="F38" s="72">
        <v>0.01973164956590371</v>
      </c>
      <c r="G38" s="71">
        <v>52</v>
      </c>
      <c r="H38" s="72">
        <v>0.02164862614487927</v>
      </c>
    </row>
    <row r="39" spans="1:8" ht="15">
      <c r="A39" s="69">
        <v>52</v>
      </c>
      <c r="B39" s="70" t="s">
        <v>71</v>
      </c>
      <c r="C39" s="71">
        <v>188</v>
      </c>
      <c r="D39" s="72">
        <v>0.1656387665198238</v>
      </c>
      <c r="E39" s="73">
        <v>108</v>
      </c>
      <c r="F39" s="72">
        <v>0.08524072612470403</v>
      </c>
      <c r="G39" s="71">
        <v>296</v>
      </c>
      <c r="H39" s="72">
        <v>0.12323064113238967</v>
      </c>
    </row>
    <row r="40" spans="1:8" ht="15.75" thickBot="1">
      <c r="A40" s="74">
        <v>59</v>
      </c>
      <c r="B40" s="75" t="s">
        <v>72</v>
      </c>
      <c r="C40" s="76">
        <v>7</v>
      </c>
      <c r="D40" s="77">
        <v>0.006167400881057269</v>
      </c>
      <c r="E40" s="78">
        <v>9</v>
      </c>
      <c r="F40" s="77">
        <v>0.007103393843725336</v>
      </c>
      <c r="G40" s="76">
        <v>16</v>
      </c>
      <c r="H40" s="77">
        <v>0.006661115736885929</v>
      </c>
    </row>
    <row r="41" spans="1:8" ht="31.5" thickBot="1">
      <c r="A41" s="59">
        <v>6</v>
      </c>
      <c r="B41" s="55" t="s">
        <v>73</v>
      </c>
      <c r="C41" s="60">
        <v>151</v>
      </c>
      <c r="D41" s="79">
        <v>0.13303964757709252</v>
      </c>
      <c r="E41" s="60">
        <v>150</v>
      </c>
      <c r="F41" s="79">
        <v>0.11838989739542226</v>
      </c>
      <c r="G41" s="60">
        <v>301</v>
      </c>
      <c r="H41" s="80">
        <v>0.12531223980016654</v>
      </c>
    </row>
    <row r="42" spans="1:8" ht="30.75">
      <c r="A42" s="64">
        <v>60</v>
      </c>
      <c r="B42" s="65" t="s">
        <v>74</v>
      </c>
      <c r="C42" s="66">
        <v>5</v>
      </c>
      <c r="D42" s="67">
        <v>0.004405286343612335</v>
      </c>
      <c r="E42" s="68">
        <v>5</v>
      </c>
      <c r="F42" s="67">
        <v>0.003946329913180742</v>
      </c>
      <c r="G42" s="66">
        <v>10</v>
      </c>
      <c r="H42" s="67">
        <v>0.004163197335553705</v>
      </c>
    </row>
    <row r="43" spans="1:8" ht="15">
      <c r="A43" s="69">
        <v>61</v>
      </c>
      <c r="B43" s="70" t="s">
        <v>75</v>
      </c>
      <c r="C43" s="71">
        <v>0</v>
      </c>
      <c r="D43" s="72">
        <v>0</v>
      </c>
      <c r="E43" s="73">
        <v>0</v>
      </c>
      <c r="F43" s="72">
        <v>0</v>
      </c>
      <c r="G43" s="71">
        <v>0</v>
      </c>
      <c r="H43" s="72">
        <v>0</v>
      </c>
    </row>
    <row r="44" spans="1:8" ht="15">
      <c r="A44" s="69">
        <v>62</v>
      </c>
      <c r="B44" s="70" t="s">
        <v>76</v>
      </c>
      <c r="C44" s="71">
        <v>0</v>
      </c>
      <c r="D44" s="72">
        <v>0</v>
      </c>
      <c r="E44" s="73">
        <v>0</v>
      </c>
      <c r="F44" s="72">
        <v>0</v>
      </c>
      <c r="G44" s="71">
        <v>0</v>
      </c>
      <c r="H44" s="72">
        <v>0</v>
      </c>
    </row>
    <row r="45" spans="1:8" ht="15">
      <c r="A45" s="69">
        <v>63</v>
      </c>
      <c r="B45" s="70" t="s">
        <v>77</v>
      </c>
      <c r="C45" s="71">
        <v>104</v>
      </c>
      <c r="D45" s="72">
        <v>0.09162995594713656</v>
      </c>
      <c r="E45" s="73">
        <v>121</v>
      </c>
      <c r="F45" s="72">
        <v>0.09550118389897395</v>
      </c>
      <c r="G45" s="71">
        <v>225</v>
      </c>
      <c r="H45" s="72">
        <v>0.09367194004995837</v>
      </c>
    </row>
    <row r="46" spans="1:8" ht="15">
      <c r="A46" s="69">
        <v>64</v>
      </c>
      <c r="B46" s="70" t="s">
        <v>78</v>
      </c>
      <c r="C46" s="71">
        <v>40</v>
      </c>
      <c r="D46" s="72">
        <v>0.03524229074889868</v>
      </c>
      <c r="E46" s="73">
        <v>22</v>
      </c>
      <c r="F46" s="72">
        <v>0.017363851617995266</v>
      </c>
      <c r="G46" s="71">
        <v>62</v>
      </c>
      <c r="H46" s="72">
        <v>0.025811823480432972</v>
      </c>
    </row>
    <row r="47" spans="1:8" ht="15.75" thickBot="1">
      <c r="A47" s="81">
        <v>69</v>
      </c>
      <c r="B47" s="82" t="s">
        <v>79</v>
      </c>
      <c r="C47" s="83">
        <v>2</v>
      </c>
      <c r="D47" s="84">
        <v>0.001762114537444934</v>
      </c>
      <c r="E47" s="85">
        <v>2</v>
      </c>
      <c r="F47" s="84">
        <v>0.0015785319652722968</v>
      </c>
      <c r="G47" s="83">
        <v>4</v>
      </c>
      <c r="H47" s="84">
        <v>0.0016652789342214821</v>
      </c>
    </row>
    <row r="48" spans="1:8" ht="31.5" thickBot="1">
      <c r="A48" s="59">
        <v>7</v>
      </c>
      <c r="B48" s="55" t="s">
        <v>80</v>
      </c>
      <c r="C48" s="60">
        <v>38</v>
      </c>
      <c r="D48" s="79">
        <v>0.033480176211453744</v>
      </c>
      <c r="E48" s="60">
        <v>24</v>
      </c>
      <c r="F48" s="79">
        <v>0.018942383583267563</v>
      </c>
      <c r="G48" s="60">
        <v>62</v>
      </c>
      <c r="H48" s="80">
        <v>0.025811823480432972</v>
      </c>
    </row>
    <row r="49" spans="1:8" ht="30.75">
      <c r="A49" s="64">
        <v>70</v>
      </c>
      <c r="B49" s="65" t="s">
        <v>81</v>
      </c>
      <c r="C49" s="66">
        <v>10</v>
      </c>
      <c r="D49" s="67">
        <v>0.00881057268722467</v>
      </c>
      <c r="E49" s="68">
        <v>6</v>
      </c>
      <c r="F49" s="67">
        <v>0.004735595895816891</v>
      </c>
      <c r="G49" s="66">
        <v>16</v>
      </c>
      <c r="H49" s="67">
        <v>0.006661115736885929</v>
      </c>
    </row>
    <row r="50" spans="1:8" ht="15">
      <c r="A50" s="69">
        <v>71</v>
      </c>
      <c r="B50" s="70" t="s">
        <v>82</v>
      </c>
      <c r="C50" s="71">
        <v>3</v>
      </c>
      <c r="D50" s="72">
        <v>0.0026431718061674008</v>
      </c>
      <c r="E50" s="73">
        <v>2</v>
      </c>
      <c r="F50" s="72">
        <v>0.0015785319652722968</v>
      </c>
      <c r="G50" s="71">
        <v>5</v>
      </c>
      <c r="H50" s="72">
        <v>0.0020815986677768525</v>
      </c>
    </row>
    <row r="51" spans="1:8" ht="15">
      <c r="A51" s="69">
        <v>72</v>
      </c>
      <c r="B51" s="70" t="s">
        <v>83</v>
      </c>
      <c r="C51" s="71">
        <v>2</v>
      </c>
      <c r="D51" s="72">
        <v>0.001762114537444934</v>
      </c>
      <c r="E51" s="73">
        <v>2</v>
      </c>
      <c r="F51" s="72">
        <v>0.0015785319652722968</v>
      </c>
      <c r="G51" s="71">
        <v>4</v>
      </c>
      <c r="H51" s="72">
        <v>0.0016652789342214821</v>
      </c>
    </row>
    <row r="52" spans="1:8" ht="15">
      <c r="A52" s="69">
        <v>73</v>
      </c>
      <c r="B52" s="70" t="s">
        <v>84</v>
      </c>
      <c r="C52" s="71">
        <v>0</v>
      </c>
      <c r="D52" s="72">
        <v>0</v>
      </c>
      <c r="E52" s="73">
        <v>1</v>
      </c>
      <c r="F52" s="72">
        <v>0.0007892659826361484</v>
      </c>
      <c r="G52" s="71">
        <v>1</v>
      </c>
      <c r="H52" s="72">
        <v>0.00041631973355537054</v>
      </c>
    </row>
    <row r="53" spans="1:8" ht="15">
      <c r="A53" s="69">
        <v>74</v>
      </c>
      <c r="B53" s="70" t="s">
        <v>85</v>
      </c>
      <c r="C53" s="71">
        <v>0</v>
      </c>
      <c r="D53" s="72">
        <v>0</v>
      </c>
      <c r="E53" s="73">
        <v>2</v>
      </c>
      <c r="F53" s="72">
        <v>0.0015785319652722968</v>
      </c>
      <c r="G53" s="71">
        <v>2</v>
      </c>
      <c r="H53" s="72">
        <v>0.0008326394671107411</v>
      </c>
    </row>
    <row r="54" spans="1:8" ht="15">
      <c r="A54" s="69">
        <v>75</v>
      </c>
      <c r="B54" s="70" t="s">
        <v>86</v>
      </c>
      <c r="C54" s="71">
        <v>17</v>
      </c>
      <c r="D54" s="72">
        <v>0.014977973568281937</v>
      </c>
      <c r="E54" s="73">
        <v>9</v>
      </c>
      <c r="F54" s="72">
        <v>0.007103393843725336</v>
      </c>
      <c r="G54" s="71">
        <v>26</v>
      </c>
      <c r="H54" s="72">
        <v>0.010824313072439634</v>
      </c>
    </row>
    <row r="55" spans="1:8" ht="15.75" thickBot="1">
      <c r="A55" s="74">
        <v>79</v>
      </c>
      <c r="B55" s="75" t="s">
        <v>87</v>
      </c>
      <c r="C55" s="76">
        <v>6</v>
      </c>
      <c r="D55" s="77">
        <v>0.0052863436123348016</v>
      </c>
      <c r="E55" s="78">
        <v>2</v>
      </c>
      <c r="F55" s="77">
        <v>0.0015785319652722968</v>
      </c>
      <c r="G55" s="76">
        <v>8</v>
      </c>
      <c r="H55" s="77">
        <v>0.0033305578684429643</v>
      </c>
    </row>
    <row r="56" spans="1:8" ht="15.75" thickBot="1">
      <c r="A56" s="59">
        <v>8</v>
      </c>
      <c r="B56" s="55" t="s">
        <v>88</v>
      </c>
      <c r="C56" s="60">
        <v>27</v>
      </c>
      <c r="D56" s="79">
        <v>0.02378854625550661</v>
      </c>
      <c r="E56" s="60">
        <v>39</v>
      </c>
      <c r="F56" s="61">
        <v>0.030781373322809787</v>
      </c>
      <c r="G56" s="60">
        <v>66</v>
      </c>
      <c r="H56" s="80">
        <v>0.027477102414654453</v>
      </c>
    </row>
    <row r="57" spans="1:8" ht="30.75">
      <c r="A57" s="64">
        <v>80</v>
      </c>
      <c r="B57" s="65" t="s">
        <v>89</v>
      </c>
      <c r="C57" s="66">
        <v>3</v>
      </c>
      <c r="D57" s="67">
        <v>0.0026431718061674008</v>
      </c>
      <c r="E57" s="68">
        <v>4</v>
      </c>
      <c r="F57" s="67">
        <v>0.0031570639305445935</v>
      </c>
      <c r="G57" s="66">
        <v>7</v>
      </c>
      <c r="H57" s="67">
        <v>0.0029142381348875937</v>
      </c>
    </row>
    <row r="58" spans="1:8" ht="15">
      <c r="A58" s="69">
        <v>81</v>
      </c>
      <c r="B58" s="70" t="s">
        <v>90</v>
      </c>
      <c r="C58" s="71">
        <v>5</v>
      </c>
      <c r="D58" s="72">
        <v>0.004405286343612335</v>
      </c>
      <c r="E58" s="73">
        <v>9</v>
      </c>
      <c r="F58" s="72">
        <v>0.007103393843725336</v>
      </c>
      <c r="G58" s="71">
        <v>14</v>
      </c>
      <c r="H58" s="72">
        <v>0.005828476269775187</v>
      </c>
    </row>
    <row r="59" spans="1:8" ht="15">
      <c r="A59" s="69">
        <v>82</v>
      </c>
      <c r="B59" s="70" t="s">
        <v>91</v>
      </c>
      <c r="C59" s="71">
        <v>0</v>
      </c>
      <c r="D59" s="72">
        <v>0</v>
      </c>
      <c r="E59" s="73">
        <v>1</v>
      </c>
      <c r="F59" s="72">
        <v>0.0007892659826361484</v>
      </c>
      <c r="G59" s="71">
        <v>1</v>
      </c>
      <c r="H59" s="72">
        <v>0.00041631973355537054</v>
      </c>
    </row>
    <row r="60" spans="1:8" ht="30.75">
      <c r="A60" s="69">
        <v>83</v>
      </c>
      <c r="B60" s="70" t="s">
        <v>92</v>
      </c>
      <c r="C60" s="71">
        <v>7</v>
      </c>
      <c r="D60" s="72">
        <v>0.006167400881057269</v>
      </c>
      <c r="E60" s="73">
        <v>12</v>
      </c>
      <c r="F60" s="72">
        <v>0.009471191791633781</v>
      </c>
      <c r="G60" s="71">
        <v>19</v>
      </c>
      <c r="H60" s="72">
        <v>0.00791007493755204</v>
      </c>
    </row>
    <row r="61" spans="1:8" ht="15">
      <c r="A61" s="69">
        <v>84</v>
      </c>
      <c r="B61" s="70" t="s">
        <v>93</v>
      </c>
      <c r="C61" s="71">
        <v>2</v>
      </c>
      <c r="D61" s="72">
        <v>0.001762114537444934</v>
      </c>
      <c r="E61" s="73">
        <v>1</v>
      </c>
      <c r="F61" s="72">
        <v>0.0007892659826361484</v>
      </c>
      <c r="G61" s="71">
        <v>3</v>
      </c>
      <c r="H61" s="72">
        <v>0.0012489592006661116</v>
      </c>
    </row>
    <row r="62" spans="1:8" ht="30.75">
      <c r="A62" s="69">
        <v>85</v>
      </c>
      <c r="B62" s="70" t="s">
        <v>94</v>
      </c>
      <c r="C62" s="71">
        <v>5</v>
      </c>
      <c r="D62" s="72">
        <v>0.004405286343612335</v>
      </c>
      <c r="E62" s="73">
        <v>3</v>
      </c>
      <c r="F62" s="72">
        <v>0.0023677979479084454</v>
      </c>
      <c r="G62" s="71">
        <v>8</v>
      </c>
      <c r="H62" s="72">
        <v>0.0033305578684429643</v>
      </c>
    </row>
    <row r="63" spans="1:8" ht="15.75" thickBot="1">
      <c r="A63" s="81">
        <v>89</v>
      </c>
      <c r="B63" s="82" t="s">
        <v>95</v>
      </c>
      <c r="C63" s="83">
        <v>5</v>
      </c>
      <c r="D63" s="84">
        <v>0.004405286343612335</v>
      </c>
      <c r="E63" s="85">
        <v>9</v>
      </c>
      <c r="F63" s="84">
        <v>0.007103393843725336</v>
      </c>
      <c r="G63" s="83">
        <v>14</v>
      </c>
      <c r="H63" s="84">
        <v>0.005828476269775187</v>
      </c>
    </row>
    <row r="64" spans="1:8" ht="15.75" thickBot="1">
      <c r="A64" s="97">
        <v>99</v>
      </c>
      <c r="B64" s="98" t="s">
        <v>96</v>
      </c>
      <c r="C64" s="99">
        <v>72</v>
      </c>
      <c r="D64" s="80">
        <v>0.06343612334801763</v>
      </c>
      <c r="E64" s="100">
        <v>76</v>
      </c>
      <c r="F64" s="80">
        <v>0.05998421468034728</v>
      </c>
      <c r="G64" s="99">
        <v>148</v>
      </c>
      <c r="H64" s="80">
        <v>0.061615320566194835</v>
      </c>
    </row>
    <row r="65" spans="1:8" ht="15.75" thickBot="1">
      <c r="A65" s="729" t="s">
        <v>97</v>
      </c>
      <c r="B65" s="730"/>
      <c r="C65" s="89">
        <v>1135</v>
      </c>
      <c r="D65" s="101">
        <v>1</v>
      </c>
      <c r="E65" s="91">
        <v>1267</v>
      </c>
      <c r="F65" s="101">
        <v>1</v>
      </c>
      <c r="G65" s="89">
        <v>2402</v>
      </c>
      <c r="H65" s="101">
        <v>1</v>
      </c>
    </row>
    <row r="66" spans="1:8" ht="14.25">
      <c r="A66" s="102"/>
      <c r="B66" s="103"/>
      <c r="C66" s="104"/>
      <c r="D66" s="105"/>
      <c r="E66" s="104"/>
      <c r="F66" s="106"/>
      <c r="G66" s="107"/>
      <c r="H66" s="105"/>
    </row>
  </sheetData>
  <sheetProtection/>
  <mergeCells count="8">
    <mergeCell ref="A65:B65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7109375" style="0" customWidth="1"/>
    <col min="2" max="2" width="75.57421875" style="0" customWidth="1"/>
    <col min="3" max="10" width="14.28125" style="0" customWidth="1"/>
  </cols>
  <sheetData>
    <row r="1" spans="1:10" ht="24.75" customHeight="1" thickBot="1" thickTop="1">
      <c r="A1" s="748" t="s">
        <v>407</v>
      </c>
      <c r="B1" s="749"/>
      <c r="C1" s="750"/>
      <c r="D1" s="750"/>
      <c r="E1" s="750"/>
      <c r="F1" s="750"/>
      <c r="G1" s="751"/>
      <c r="H1" s="751"/>
      <c r="I1" s="752"/>
      <c r="J1" s="753"/>
    </row>
    <row r="2" spans="1:10" ht="19.5" customHeight="1" thickTop="1">
      <c r="A2" s="754" t="s">
        <v>30</v>
      </c>
      <c r="B2" s="756" t="s">
        <v>31</v>
      </c>
      <c r="C2" s="759" t="s">
        <v>101</v>
      </c>
      <c r="D2" s="760"/>
      <c r="E2" s="760"/>
      <c r="F2" s="760"/>
      <c r="G2" s="760"/>
      <c r="H2" s="761"/>
      <c r="I2" s="762" t="s">
        <v>97</v>
      </c>
      <c r="J2" s="763"/>
    </row>
    <row r="3" spans="1:10" ht="19.5" customHeight="1">
      <c r="A3" s="754"/>
      <c r="B3" s="757"/>
      <c r="C3" s="766" t="s">
        <v>102</v>
      </c>
      <c r="D3" s="767"/>
      <c r="E3" s="766" t="s">
        <v>103</v>
      </c>
      <c r="F3" s="756"/>
      <c r="G3" s="768" t="s">
        <v>104</v>
      </c>
      <c r="H3" s="769"/>
      <c r="I3" s="764"/>
      <c r="J3" s="765"/>
    </row>
    <row r="4" spans="1:10" ht="19.5" customHeight="1" thickBot="1">
      <c r="A4" s="755"/>
      <c r="B4" s="758"/>
      <c r="C4" s="108" t="s">
        <v>33</v>
      </c>
      <c r="D4" s="109" t="s">
        <v>34</v>
      </c>
      <c r="E4" s="110" t="s">
        <v>33</v>
      </c>
      <c r="F4" s="111" t="s">
        <v>34</v>
      </c>
      <c r="G4" s="112" t="s">
        <v>33</v>
      </c>
      <c r="H4" s="113" t="s">
        <v>34</v>
      </c>
      <c r="I4" s="114" t="s">
        <v>33</v>
      </c>
      <c r="J4" s="115" t="s">
        <v>34</v>
      </c>
    </row>
    <row r="5" spans="1:10" ht="15.75" thickBot="1">
      <c r="A5" s="54" t="s">
        <v>35</v>
      </c>
      <c r="B5" s="55" t="s">
        <v>36</v>
      </c>
      <c r="C5" s="60">
        <v>14</v>
      </c>
      <c r="D5" s="116">
        <v>0.0660377358490566</v>
      </c>
      <c r="E5" s="117">
        <v>89</v>
      </c>
      <c r="F5" s="57">
        <v>0.05749354005167959</v>
      </c>
      <c r="G5" s="117">
        <v>47</v>
      </c>
      <c r="H5" s="57">
        <v>0.07320872274143302</v>
      </c>
      <c r="I5" s="118">
        <v>150</v>
      </c>
      <c r="J5" s="57">
        <v>0.06244796003330558</v>
      </c>
    </row>
    <row r="6" spans="1:10" ht="31.5" thickBot="1">
      <c r="A6" s="59" t="s">
        <v>37</v>
      </c>
      <c r="B6" s="55" t="s">
        <v>38</v>
      </c>
      <c r="C6" s="60">
        <v>1</v>
      </c>
      <c r="D6" s="79">
        <v>0.0047169811320754715</v>
      </c>
      <c r="E6" s="60">
        <v>14</v>
      </c>
      <c r="F6" s="79">
        <v>0.00904392764857881</v>
      </c>
      <c r="G6" s="60">
        <v>5</v>
      </c>
      <c r="H6" s="119">
        <v>0.00778816199376947</v>
      </c>
      <c r="I6" s="120">
        <v>20</v>
      </c>
      <c r="J6" s="80">
        <v>0.00832639467110741</v>
      </c>
    </row>
    <row r="7" spans="1:10" ht="30.75">
      <c r="A7" s="121">
        <v>10</v>
      </c>
      <c r="B7" s="122" t="s">
        <v>39</v>
      </c>
      <c r="C7" s="123">
        <v>0</v>
      </c>
      <c r="D7" s="124">
        <v>0</v>
      </c>
      <c r="E7" s="123">
        <v>1</v>
      </c>
      <c r="F7" s="125">
        <v>0.0006459948320413437</v>
      </c>
      <c r="G7" s="123">
        <v>0</v>
      </c>
      <c r="H7" s="125">
        <v>0</v>
      </c>
      <c r="I7" s="126">
        <v>1</v>
      </c>
      <c r="J7" s="125">
        <v>0.00041631973355537054</v>
      </c>
    </row>
    <row r="8" spans="1:10" ht="30.75">
      <c r="A8" s="127">
        <v>11</v>
      </c>
      <c r="B8" s="128" t="s">
        <v>40</v>
      </c>
      <c r="C8" s="129">
        <v>0</v>
      </c>
      <c r="D8" s="130">
        <v>0</v>
      </c>
      <c r="E8" s="129">
        <v>0</v>
      </c>
      <c r="F8" s="131">
        <v>0</v>
      </c>
      <c r="G8" s="129">
        <v>0</v>
      </c>
      <c r="H8" s="131">
        <v>0</v>
      </c>
      <c r="I8" s="132">
        <v>0</v>
      </c>
      <c r="J8" s="131">
        <v>0</v>
      </c>
    </row>
    <row r="9" spans="1:10" ht="15">
      <c r="A9" s="127">
        <v>12</v>
      </c>
      <c r="B9" s="128" t="s">
        <v>41</v>
      </c>
      <c r="C9" s="129">
        <v>0</v>
      </c>
      <c r="D9" s="130">
        <v>0</v>
      </c>
      <c r="E9" s="129">
        <v>0</v>
      </c>
      <c r="F9" s="131">
        <v>0</v>
      </c>
      <c r="G9" s="129">
        <v>0</v>
      </c>
      <c r="H9" s="131">
        <v>0</v>
      </c>
      <c r="I9" s="132">
        <v>0</v>
      </c>
      <c r="J9" s="131">
        <v>0</v>
      </c>
    </row>
    <row r="10" spans="1:10" ht="15">
      <c r="A10" s="127">
        <v>13</v>
      </c>
      <c r="B10" s="128" t="s">
        <v>42</v>
      </c>
      <c r="C10" s="129">
        <v>0</v>
      </c>
      <c r="D10" s="130">
        <v>0</v>
      </c>
      <c r="E10" s="129">
        <v>0</v>
      </c>
      <c r="F10" s="131">
        <v>0</v>
      </c>
      <c r="G10" s="129">
        <v>0</v>
      </c>
      <c r="H10" s="131">
        <v>0</v>
      </c>
      <c r="I10" s="132">
        <v>0</v>
      </c>
      <c r="J10" s="131">
        <v>0</v>
      </c>
    </row>
    <row r="11" spans="1:10" ht="15">
      <c r="A11" s="127">
        <v>14</v>
      </c>
      <c r="B11" s="128" t="s">
        <v>43</v>
      </c>
      <c r="C11" s="133">
        <v>0</v>
      </c>
      <c r="D11" s="130">
        <v>0</v>
      </c>
      <c r="E11" s="133">
        <v>0</v>
      </c>
      <c r="F11" s="131">
        <v>0</v>
      </c>
      <c r="G11" s="133">
        <v>0</v>
      </c>
      <c r="H11" s="131">
        <v>0</v>
      </c>
      <c r="I11" s="134">
        <v>0</v>
      </c>
      <c r="J11" s="131">
        <v>0</v>
      </c>
    </row>
    <row r="12" spans="1:10" ht="31.5" thickBot="1">
      <c r="A12" s="110">
        <v>19</v>
      </c>
      <c r="B12" s="135" t="s">
        <v>44</v>
      </c>
      <c r="C12" s="136">
        <v>1</v>
      </c>
      <c r="D12" s="137">
        <v>0.0047169811320754715</v>
      </c>
      <c r="E12" s="136">
        <v>13</v>
      </c>
      <c r="F12" s="138">
        <v>0.008397932816537468</v>
      </c>
      <c r="G12" s="136">
        <v>5</v>
      </c>
      <c r="H12" s="138">
        <v>0.00778816199376947</v>
      </c>
      <c r="I12" s="139">
        <v>19</v>
      </c>
      <c r="J12" s="138">
        <v>0.00791007493755204</v>
      </c>
    </row>
    <row r="13" spans="1:10" ht="31.5" thickBot="1">
      <c r="A13" s="59">
        <v>2</v>
      </c>
      <c r="B13" s="55" t="s">
        <v>45</v>
      </c>
      <c r="C13" s="60">
        <v>1</v>
      </c>
      <c r="D13" s="79">
        <v>0.0047169811320754715</v>
      </c>
      <c r="E13" s="60">
        <v>4</v>
      </c>
      <c r="F13" s="79">
        <v>0.002583979328165375</v>
      </c>
      <c r="G13" s="60">
        <v>1</v>
      </c>
      <c r="H13" s="119">
        <v>0.001557632398753894</v>
      </c>
      <c r="I13" s="120">
        <v>6</v>
      </c>
      <c r="J13" s="80">
        <v>0.002497918401332223</v>
      </c>
    </row>
    <row r="14" spans="1:10" ht="30.75">
      <c r="A14" s="121">
        <v>20</v>
      </c>
      <c r="B14" s="122" t="s">
        <v>46</v>
      </c>
      <c r="C14" s="140">
        <v>0</v>
      </c>
      <c r="D14" s="124">
        <v>0</v>
      </c>
      <c r="E14" s="140">
        <v>0</v>
      </c>
      <c r="F14" s="125">
        <v>0</v>
      </c>
      <c r="G14" s="140">
        <v>0</v>
      </c>
      <c r="H14" s="125">
        <v>0</v>
      </c>
      <c r="I14" s="141">
        <v>0</v>
      </c>
      <c r="J14" s="125">
        <v>0</v>
      </c>
    </row>
    <row r="15" spans="1:10" ht="15">
      <c r="A15" s="127">
        <v>21</v>
      </c>
      <c r="B15" s="128" t="s">
        <v>47</v>
      </c>
      <c r="C15" s="129">
        <v>0</v>
      </c>
      <c r="D15" s="130">
        <v>0</v>
      </c>
      <c r="E15" s="129">
        <v>2</v>
      </c>
      <c r="F15" s="131">
        <v>0.0012919896640826874</v>
      </c>
      <c r="G15" s="129">
        <v>1</v>
      </c>
      <c r="H15" s="131">
        <v>0.001557632398753894</v>
      </c>
      <c r="I15" s="132">
        <v>3</v>
      </c>
      <c r="J15" s="131">
        <v>0.0012489592006661116</v>
      </c>
    </row>
    <row r="16" spans="1:10" ht="15">
      <c r="A16" s="127">
        <v>22</v>
      </c>
      <c r="B16" s="128" t="s">
        <v>48</v>
      </c>
      <c r="C16" s="129">
        <v>0</v>
      </c>
      <c r="D16" s="130">
        <v>0</v>
      </c>
      <c r="E16" s="129">
        <v>0</v>
      </c>
      <c r="F16" s="131">
        <v>0</v>
      </c>
      <c r="G16" s="129">
        <v>0</v>
      </c>
      <c r="H16" s="131">
        <v>0</v>
      </c>
      <c r="I16" s="132">
        <v>0</v>
      </c>
      <c r="J16" s="131">
        <v>0</v>
      </c>
    </row>
    <row r="17" spans="1:10" ht="15">
      <c r="A17" s="127">
        <v>23</v>
      </c>
      <c r="B17" s="128" t="s">
        <v>49</v>
      </c>
      <c r="C17" s="129">
        <v>1</v>
      </c>
      <c r="D17" s="130">
        <v>0.0047169811320754715</v>
      </c>
      <c r="E17" s="129">
        <v>1</v>
      </c>
      <c r="F17" s="131">
        <v>0.0006459948320413437</v>
      </c>
      <c r="G17" s="129">
        <v>0</v>
      </c>
      <c r="H17" s="131">
        <v>0</v>
      </c>
      <c r="I17" s="132">
        <v>2</v>
      </c>
      <c r="J17" s="131">
        <v>0.0008326394671107411</v>
      </c>
    </row>
    <row r="18" spans="1:10" ht="15">
      <c r="A18" s="127">
        <v>24</v>
      </c>
      <c r="B18" s="128" t="s">
        <v>50</v>
      </c>
      <c r="C18" s="133">
        <v>0</v>
      </c>
      <c r="D18" s="130">
        <v>0</v>
      </c>
      <c r="E18" s="133">
        <v>0</v>
      </c>
      <c r="F18" s="131">
        <v>0</v>
      </c>
      <c r="G18" s="133">
        <v>0</v>
      </c>
      <c r="H18" s="131">
        <v>0</v>
      </c>
      <c r="I18" s="134">
        <v>0</v>
      </c>
      <c r="J18" s="131">
        <v>0</v>
      </c>
    </row>
    <row r="19" spans="1:10" ht="31.5" thickBot="1">
      <c r="A19" s="108">
        <v>29</v>
      </c>
      <c r="B19" s="142" t="s">
        <v>51</v>
      </c>
      <c r="C19" s="143">
        <v>0</v>
      </c>
      <c r="D19" s="144">
        <v>0</v>
      </c>
      <c r="E19" s="143">
        <v>1</v>
      </c>
      <c r="F19" s="145">
        <v>0.0006459948320413437</v>
      </c>
      <c r="G19" s="143">
        <v>0</v>
      </c>
      <c r="H19" s="145">
        <v>0</v>
      </c>
      <c r="I19" s="146">
        <v>1</v>
      </c>
      <c r="J19" s="145">
        <v>0.00041631973355537054</v>
      </c>
    </row>
    <row r="20" spans="1:10" ht="31.5" thickBot="1">
      <c r="A20" s="59">
        <v>3</v>
      </c>
      <c r="B20" s="55" t="s">
        <v>52</v>
      </c>
      <c r="C20" s="60">
        <v>8</v>
      </c>
      <c r="D20" s="79">
        <v>0.03773584905660377</v>
      </c>
      <c r="E20" s="60">
        <v>52</v>
      </c>
      <c r="F20" s="79">
        <v>0.03359173126614987</v>
      </c>
      <c r="G20" s="60">
        <v>32</v>
      </c>
      <c r="H20" s="119">
        <v>0.04984423676012461</v>
      </c>
      <c r="I20" s="120">
        <v>92</v>
      </c>
      <c r="J20" s="80">
        <v>0.038301415487094086</v>
      </c>
    </row>
    <row r="21" spans="1:10" ht="30.75">
      <c r="A21" s="121">
        <v>30</v>
      </c>
      <c r="B21" s="122" t="s">
        <v>53</v>
      </c>
      <c r="C21" s="140">
        <v>2</v>
      </c>
      <c r="D21" s="124">
        <v>0.009433962264150943</v>
      </c>
      <c r="E21" s="123">
        <v>9</v>
      </c>
      <c r="F21" s="125">
        <v>0.005813953488372093</v>
      </c>
      <c r="G21" s="123">
        <v>3</v>
      </c>
      <c r="H21" s="125">
        <v>0.004672897196261682</v>
      </c>
      <c r="I21" s="126">
        <v>14</v>
      </c>
      <c r="J21" s="125">
        <v>0.005828476269775187</v>
      </c>
    </row>
    <row r="22" spans="1:10" ht="15">
      <c r="A22" s="127">
        <v>31</v>
      </c>
      <c r="B22" s="128" t="s">
        <v>54</v>
      </c>
      <c r="C22" s="133">
        <v>0</v>
      </c>
      <c r="D22" s="130">
        <v>0</v>
      </c>
      <c r="E22" s="133">
        <v>0</v>
      </c>
      <c r="F22" s="131">
        <v>0</v>
      </c>
      <c r="G22" s="133">
        <v>0</v>
      </c>
      <c r="H22" s="131">
        <v>0</v>
      </c>
      <c r="I22" s="134">
        <v>0</v>
      </c>
      <c r="J22" s="131">
        <v>0</v>
      </c>
    </row>
    <row r="23" spans="1:10" ht="30.75">
      <c r="A23" s="127">
        <v>32</v>
      </c>
      <c r="B23" s="128" t="s">
        <v>55</v>
      </c>
      <c r="C23" s="133">
        <v>0</v>
      </c>
      <c r="D23" s="130">
        <v>0</v>
      </c>
      <c r="E23" s="133">
        <v>0</v>
      </c>
      <c r="F23" s="131">
        <v>0</v>
      </c>
      <c r="G23" s="133">
        <v>0</v>
      </c>
      <c r="H23" s="131">
        <v>0</v>
      </c>
      <c r="I23" s="134">
        <v>0</v>
      </c>
      <c r="J23" s="131">
        <v>0</v>
      </c>
    </row>
    <row r="24" spans="1:10" ht="30.75">
      <c r="A24" s="127">
        <v>33</v>
      </c>
      <c r="B24" s="128" t="s">
        <v>56</v>
      </c>
      <c r="C24" s="129">
        <v>0</v>
      </c>
      <c r="D24" s="130">
        <v>0</v>
      </c>
      <c r="E24" s="133">
        <v>4</v>
      </c>
      <c r="F24" s="131">
        <v>0.002583979328165375</v>
      </c>
      <c r="G24" s="133">
        <v>3</v>
      </c>
      <c r="H24" s="131">
        <v>0.004672897196261682</v>
      </c>
      <c r="I24" s="134">
        <v>7</v>
      </c>
      <c r="J24" s="131">
        <v>0.0029142381348875937</v>
      </c>
    </row>
    <row r="25" spans="1:10" ht="30.75">
      <c r="A25" s="127">
        <v>34</v>
      </c>
      <c r="B25" s="128" t="s">
        <v>57</v>
      </c>
      <c r="C25" s="129">
        <v>3</v>
      </c>
      <c r="D25" s="130">
        <v>0.014150943396226415</v>
      </c>
      <c r="E25" s="133">
        <v>8</v>
      </c>
      <c r="F25" s="131">
        <v>0.00516795865633075</v>
      </c>
      <c r="G25" s="133">
        <v>7</v>
      </c>
      <c r="H25" s="131">
        <v>0.010903426791277258</v>
      </c>
      <c r="I25" s="134">
        <v>18</v>
      </c>
      <c r="J25" s="131">
        <v>0.00749375520399667</v>
      </c>
    </row>
    <row r="26" spans="1:10" ht="30.75">
      <c r="A26" s="127">
        <v>35</v>
      </c>
      <c r="B26" s="128" t="s">
        <v>58</v>
      </c>
      <c r="C26" s="129">
        <v>3</v>
      </c>
      <c r="D26" s="130">
        <v>0.014150943396226415</v>
      </c>
      <c r="E26" s="133">
        <v>27</v>
      </c>
      <c r="F26" s="131">
        <v>0.01744186046511628</v>
      </c>
      <c r="G26" s="133">
        <v>17</v>
      </c>
      <c r="H26" s="131">
        <v>0.0264797507788162</v>
      </c>
      <c r="I26" s="134">
        <v>47</v>
      </c>
      <c r="J26" s="131">
        <v>0.019567027477102414</v>
      </c>
    </row>
    <row r="27" spans="1:10" ht="31.5" thickBot="1">
      <c r="A27" s="110">
        <v>39</v>
      </c>
      <c r="B27" s="135" t="s">
        <v>59</v>
      </c>
      <c r="C27" s="136">
        <v>0</v>
      </c>
      <c r="D27" s="137">
        <v>0</v>
      </c>
      <c r="E27" s="136">
        <v>4</v>
      </c>
      <c r="F27" s="138">
        <v>0.002583979328165375</v>
      </c>
      <c r="G27" s="136">
        <v>2</v>
      </c>
      <c r="H27" s="138">
        <v>0.003115264797507788</v>
      </c>
      <c r="I27" s="139">
        <v>6</v>
      </c>
      <c r="J27" s="138">
        <v>0.002497918401332223</v>
      </c>
    </row>
    <row r="28" spans="1:10" ht="31.5" thickBot="1">
      <c r="A28" s="59">
        <v>4</v>
      </c>
      <c r="B28" s="55" t="s">
        <v>60</v>
      </c>
      <c r="C28" s="60">
        <v>122</v>
      </c>
      <c r="D28" s="79">
        <v>0.5754716981132075</v>
      </c>
      <c r="E28" s="60">
        <v>740</v>
      </c>
      <c r="F28" s="79">
        <v>0.4780361757105943</v>
      </c>
      <c r="G28" s="60">
        <v>249</v>
      </c>
      <c r="H28" s="119">
        <v>0.3878504672897196</v>
      </c>
      <c r="I28" s="120">
        <v>1111</v>
      </c>
      <c r="J28" s="63">
        <v>0.46253122398001667</v>
      </c>
    </row>
    <row r="29" spans="1:10" ht="30.75">
      <c r="A29" s="147">
        <v>40</v>
      </c>
      <c r="B29" s="122" t="s">
        <v>61</v>
      </c>
      <c r="C29" s="140">
        <v>9</v>
      </c>
      <c r="D29" s="124">
        <v>0.04245283018867924</v>
      </c>
      <c r="E29" s="123">
        <v>87</v>
      </c>
      <c r="F29" s="125">
        <v>0.0562015503875969</v>
      </c>
      <c r="G29" s="123">
        <v>23</v>
      </c>
      <c r="H29" s="125">
        <v>0.03582554517133956</v>
      </c>
      <c r="I29" s="126">
        <v>119</v>
      </c>
      <c r="J29" s="148">
        <v>0.04954204829308909</v>
      </c>
    </row>
    <row r="30" spans="1:10" ht="30.75">
      <c r="A30" s="127">
        <v>41</v>
      </c>
      <c r="B30" s="128" t="s">
        <v>62</v>
      </c>
      <c r="C30" s="129">
        <v>0</v>
      </c>
      <c r="D30" s="130">
        <v>0</v>
      </c>
      <c r="E30" s="133">
        <v>2</v>
      </c>
      <c r="F30" s="131">
        <v>0.0012919896640826874</v>
      </c>
      <c r="G30" s="133">
        <v>1</v>
      </c>
      <c r="H30" s="131">
        <v>0.001557632398753894</v>
      </c>
      <c r="I30" s="134">
        <v>3</v>
      </c>
      <c r="J30" s="131">
        <v>0.0012489592006661116</v>
      </c>
    </row>
    <row r="31" spans="1:10" ht="30.75">
      <c r="A31" s="127">
        <v>42</v>
      </c>
      <c r="B31" s="128" t="s">
        <v>63</v>
      </c>
      <c r="C31" s="129">
        <v>111</v>
      </c>
      <c r="D31" s="130">
        <v>0.5235849056603774</v>
      </c>
      <c r="E31" s="133">
        <v>620</v>
      </c>
      <c r="F31" s="131">
        <v>0.4005167958656331</v>
      </c>
      <c r="G31" s="133">
        <v>216</v>
      </c>
      <c r="H31" s="131">
        <v>0.3364485981308411</v>
      </c>
      <c r="I31" s="134">
        <v>947</v>
      </c>
      <c r="J31" s="131">
        <v>0.3942547876769359</v>
      </c>
    </row>
    <row r="32" spans="1:10" ht="46.5">
      <c r="A32" s="127">
        <v>43</v>
      </c>
      <c r="B32" s="128" t="s">
        <v>64</v>
      </c>
      <c r="C32" s="133">
        <v>0</v>
      </c>
      <c r="D32" s="130">
        <v>0</v>
      </c>
      <c r="E32" s="133">
        <v>1</v>
      </c>
      <c r="F32" s="131">
        <v>0.0006459948320413437</v>
      </c>
      <c r="G32" s="133">
        <v>3</v>
      </c>
      <c r="H32" s="131">
        <v>0.004672897196261682</v>
      </c>
      <c r="I32" s="134">
        <v>4</v>
      </c>
      <c r="J32" s="131">
        <v>0.0016652789342214821</v>
      </c>
    </row>
    <row r="33" spans="1:10" ht="30.75">
      <c r="A33" s="127">
        <v>44</v>
      </c>
      <c r="B33" s="128" t="s">
        <v>65</v>
      </c>
      <c r="C33" s="129">
        <v>1</v>
      </c>
      <c r="D33" s="130">
        <v>0.0047169811320754715</v>
      </c>
      <c r="E33" s="133">
        <v>15</v>
      </c>
      <c r="F33" s="131">
        <v>0.009689922480620155</v>
      </c>
      <c r="G33" s="133">
        <v>2</v>
      </c>
      <c r="H33" s="131">
        <v>0.003115264797507788</v>
      </c>
      <c r="I33" s="134">
        <v>18</v>
      </c>
      <c r="J33" s="131">
        <v>0.00749375520399667</v>
      </c>
    </row>
    <row r="34" spans="1:10" ht="15">
      <c r="A34" s="127">
        <v>45</v>
      </c>
      <c r="B34" s="128" t="s">
        <v>66</v>
      </c>
      <c r="C34" s="133">
        <v>0</v>
      </c>
      <c r="D34" s="130">
        <v>0</v>
      </c>
      <c r="E34" s="133">
        <v>1</v>
      </c>
      <c r="F34" s="131">
        <v>0.0006459948320413437</v>
      </c>
      <c r="G34" s="133">
        <v>0</v>
      </c>
      <c r="H34" s="131">
        <v>0</v>
      </c>
      <c r="I34" s="134">
        <v>1</v>
      </c>
      <c r="J34" s="131">
        <v>0.00041631973355537054</v>
      </c>
    </row>
    <row r="35" spans="1:10" ht="31.5" thickBot="1">
      <c r="A35" s="108">
        <v>49</v>
      </c>
      <c r="B35" s="142" t="s">
        <v>67</v>
      </c>
      <c r="C35" s="149">
        <v>1</v>
      </c>
      <c r="D35" s="144">
        <v>0.0047169811320754715</v>
      </c>
      <c r="E35" s="143">
        <v>14</v>
      </c>
      <c r="F35" s="145">
        <v>0.00904392764857881</v>
      </c>
      <c r="G35" s="143">
        <v>4</v>
      </c>
      <c r="H35" s="145">
        <v>0.006230529595015576</v>
      </c>
      <c r="I35" s="146">
        <v>19</v>
      </c>
      <c r="J35" s="145">
        <v>0.00791007493755204</v>
      </c>
    </row>
    <row r="36" spans="1:10" ht="15.75" thickBot="1">
      <c r="A36" s="59">
        <v>5</v>
      </c>
      <c r="B36" s="55" t="s">
        <v>68</v>
      </c>
      <c r="C36" s="60">
        <v>18</v>
      </c>
      <c r="D36" s="79">
        <v>0.08490566037735849</v>
      </c>
      <c r="E36" s="60">
        <v>258</v>
      </c>
      <c r="F36" s="79">
        <v>0.16666666666666666</v>
      </c>
      <c r="G36" s="60">
        <v>170</v>
      </c>
      <c r="H36" s="119">
        <v>0.26479750778816197</v>
      </c>
      <c r="I36" s="120">
        <v>446</v>
      </c>
      <c r="J36" s="63">
        <v>0.18567860116569526</v>
      </c>
    </row>
    <row r="37" spans="1:10" ht="15">
      <c r="A37" s="121">
        <v>50</v>
      </c>
      <c r="B37" s="122" t="s">
        <v>69</v>
      </c>
      <c r="C37" s="123">
        <v>2</v>
      </c>
      <c r="D37" s="124">
        <v>0.009433962264150943</v>
      </c>
      <c r="E37" s="123">
        <v>45</v>
      </c>
      <c r="F37" s="125">
        <v>0.029069767441860465</v>
      </c>
      <c r="G37" s="123">
        <v>35</v>
      </c>
      <c r="H37" s="125">
        <v>0.05451713395638629</v>
      </c>
      <c r="I37" s="126">
        <v>82</v>
      </c>
      <c r="J37" s="125">
        <v>0.03413821815154038</v>
      </c>
    </row>
    <row r="38" spans="1:10" ht="15">
      <c r="A38" s="127">
        <v>51</v>
      </c>
      <c r="B38" s="128" t="s">
        <v>70</v>
      </c>
      <c r="C38" s="129">
        <v>3</v>
      </c>
      <c r="D38" s="130">
        <v>0.014150943396226415</v>
      </c>
      <c r="E38" s="133">
        <v>31</v>
      </c>
      <c r="F38" s="131">
        <v>0.020025839793281652</v>
      </c>
      <c r="G38" s="133">
        <v>18</v>
      </c>
      <c r="H38" s="131">
        <v>0.028037383177570093</v>
      </c>
      <c r="I38" s="134">
        <v>52</v>
      </c>
      <c r="J38" s="131">
        <v>0.02164862614487927</v>
      </c>
    </row>
    <row r="39" spans="1:10" ht="15">
      <c r="A39" s="127">
        <v>52</v>
      </c>
      <c r="B39" s="128" t="s">
        <v>71</v>
      </c>
      <c r="C39" s="129">
        <v>13</v>
      </c>
      <c r="D39" s="130">
        <v>0.06132075471698113</v>
      </c>
      <c r="E39" s="133">
        <v>172</v>
      </c>
      <c r="F39" s="131">
        <v>0.1111111111111111</v>
      </c>
      <c r="G39" s="133">
        <v>111</v>
      </c>
      <c r="H39" s="131">
        <v>0.17289719626168223</v>
      </c>
      <c r="I39" s="134">
        <v>296</v>
      </c>
      <c r="J39" s="131">
        <v>0.12323064113238967</v>
      </c>
    </row>
    <row r="40" spans="1:10" ht="31.5" thickBot="1">
      <c r="A40" s="110">
        <v>59</v>
      </c>
      <c r="B40" s="135" t="s">
        <v>72</v>
      </c>
      <c r="C40" s="136">
        <v>0</v>
      </c>
      <c r="D40" s="137">
        <v>0</v>
      </c>
      <c r="E40" s="136">
        <v>10</v>
      </c>
      <c r="F40" s="138">
        <v>0.006459948320413436</v>
      </c>
      <c r="G40" s="136">
        <v>6</v>
      </c>
      <c r="H40" s="138">
        <v>0.009345794392523364</v>
      </c>
      <c r="I40" s="139">
        <v>16</v>
      </c>
      <c r="J40" s="138">
        <v>0.006661115736885929</v>
      </c>
    </row>
    <row r="41" spans="1:10" ht="31.5" thickBot="1">
      <c r="A41" s="59">
        <v>6</v>
      </c>
      <c r="B41" s="55" t="s">
        <v>73</v>
      </c>
      <c r="C41" s="60">
        <v>34</v>
      </c>
      <c r="D41" s="79">
        <v>0.16037735849056603</v>
      </c>
      <c r="E41" s="60">
        <v>199</v>
      </c>
      <c r="F41" s="79">
        <v>0.1285529715762274</v>
      </c>
      <c r="G41" s="60">
        <v>68</v>
      </c>
      <c r="H41" s="119">
        <v>0.1059190031152648</v>
      </c>
      <c r="I41" s="120">
        <v>301</v>
      </c>
      <c r="J41" s="63">
        <v>0.12531223980016654</v>
      </c>
    </row>
    <row r="42" spans="1:10" ht="30.75">
      <c r="A42" s="147">
        <v>60</v>
      </c>
      <c r="B42" s="122" t="s">
        <v>74</v>
      </c>
      <c r="C42" s="123">
        <v>1</v>
      </c>
      <c r="D42" s="124">
        <v>0.0047169811320754715</v>
      </c>
      <c r="E42" s="123">
        <v>9</v>
      </c>
      <c r="F42" s="125">
        <v>0.005813953488372093</v>
      </c>
      <c r="G42" s="123">
        <v>0</v>
      </c>
      <c r="H42" s="125">
        <v>0</v>
      </c>
      <c r="I42" s="126">
        <v>10</v>
      </c>
      <c r="J42" s="148">
        <v>0.004163197335553705</v>
      </c>
    </row>
    <row r="43" spans="1:10" ht="15">
      <c r="A43" s="127">
        <v>61</v>
      </c>
      <c r="B43" s="128" t="s">
        <v>75</v>
      </c>
      <c r="C43" s="133">
        <v>0</v>
      </c>
      <c r="D43" s="130">
        <v>0</v>
      </c>
      <c r="E43" s="133">
        <v>0</v>
      </c>
      <c r="F43" s="131">
        <v>0</v>
      </c>
      <c r="G43" s="133">
        <v>0</v>
      </c>
      <c r="H43" s="131">
        <v>0</v>
      </c>
      <c r="I43" s="134">
        <v>0</v>
      </c>
      <c r="J43" s="131">
        <v>0</v>
      </c>
    </row>
    <row r="44" spans="1:10" ht="15">
      <c r="A44" s="127">
        <v>62</v>
      </c>
      <c r="B44" s="128" t="s">
        <v>76</v>
      </c>
      <c r="C44" s="133">
        <v>0</v>
      </c>
      <c r="D44" s="130">
        <v>0</v>
      </c>
      <c r="E44" s="133">
        <v>0</v>
      </c>
      <c r="F44" s="131">
        <v>0</v>
      </c>
      <c r="G44" s="133">
        <v>0</v>
      </c>
      <c r="H44" s="131">
        <v>0</v>
      </c>
      <c r="I44" s="134">
        <v>0</v>
      </c>
      <c r="J44" s="131">
        <v>0</v>
      </c>
    </row>
    <row r="45" spans="1:10" ht="15">
      <c r="A45" s="127">
        <v>63</v>
      </c>
      <c r="B45" s="128" t="s">
        <v>77</v>
      </c>
      <c r="C45" s="129">
        <v>27</v>
      </c>
      <c r="D45" s="130">
        <v>0.12735849056603774</v>
      </c>
      <c r="E45" s="133">
        <v>149</v>
      </c>
      <c r="F45" s="131">
        <v>0.0962532299741602</v>
      </c>
      <c r="G45" s="133">
        <v>49</v>
      </c>
      <c r="H45" s="131">
        <v>0.0763239875389408</v>
      </c>
      <c r="I45" s="134">
        <v>225</v>
      </c>
      <c r="J45" s="131">
        <v>0.09367194004995837</v>
      </c>
    </row>
    <row r="46" spans="1:10" ht="15">
      <c r="A46" s="127">
        <v>64</v>
      </c>
      <c r="B46" s="128" t="s">
        <v>78</v>
      </c>
      <c r="C46" s="129">
        <v>5</v>
      </c>
      <c r="D46" s="130">
        <v>0.02358490566037736</v>
      </c>
      <c r="E46" s="133">
        <v>39</v>
      </c>
      <c r="F46" s="131">
        <v>0.025193798449612403</v>
      </c>
      <c r="G46" s="133">
        <v>18</v>
      </c>
      <c r="H46" s="131">
        <v>0.028037383177570093</v>
      </c>
      <c r="I46" s="134">
        <v>62</v>
      </c>
      <c r="J46" s="131">
        <v>0.025811823480432972</v>
      </c>
    </row>
    <row r="47" spans="1:10" ht="31.5" thickBot="1">
      <c r="A47" s="108">
        <v>69</v>
      </c>
      <c r="B47" s="142" t="s">
        <v>79</v>
      </c>
      <c r="C47" s="143">
        <v>1</v>
      </c>
      <c r="D47" s="144">
        <v>0.0047169811320754715</v>
      </c>
      <c r="E47" s="143">
        <v>2</v>
      </c>
      <c r="F47" s="145">
        <v>0.0012919896640826874</v>
      </c>
      <c r="G47" s="143">
        <v>1</v>
      </c>
      <c r="H47" s="145">
        <v>0.001557632398753894</v>
      </c>
      <c r="I47" s="146">
        <v>4</v>
      </c>
      <c r="J47" s="145">
        <v>0.0016652789342214821</v>
      </c>
    </row>
    <row r="48" spans="1:10" ht="31.5" thickBot="1">
      <c r="A48" s="59">
        <v>7</v>
      </c>
      <c r="B48" s="55" t="s">
        <v>80</v>
      </c>
      <c r="C48" s="60">
        <v>4</v>
      </c>
      <c r="D48" s="79">
        <v>0.018867924528301886</v>
      </c>
      <c r="E48" s="60">
        <v>45</v>
      </c>
      <c r="F48" s="79">
        <v>0.029069767441860465</v>
      </c>
      <c r="G48" s="60">
        <v>13</v>
      </c>
      <c r="H48" s="119">
        <v>0.020249221183800622</v>
      </c>
      <c r="I48" s="120">
        <v>62</v>
      </c>
      <c r="J48" s="80">
        <v>0.025811823480432972</v>
      </c>
    </row>
    <row r="49" spans="1:10" ht="30.75">
      <c r="A49" s="121">
        <v>70</v>
      </c>
      <c r="B49" s="122" t="s">
        <v>81</v>
      </c>
      <c r="C49" s="123">
        <v>1</v>
      </c>
      <c r="D49" s="124">
        <v>0.0047169811320754715</v>
      </c>
      <c r="E49" s="123">
        <v>11</v>
      </c>
      <c r="F49" s="125">
        <v>0.0071059431524547806</v>
      </c>
      <c r="G49" s="123">
        <v>4</v>
      </c>
      <c r="H49" s="125">
        <v>0.006230529595015576</v>
      </c>
      <c r="I49" s="126">
        <v>16</v>
      </c>
      <c r="J49" s="125">
        <v>0.006661115736885929</v>
      </c>
    </row>
    <row r="50" spans="1:10" ht="15">
      <c r="A50" s="127">
        <v>71</v>
      </c>
      <c r="B50" s="128" t="s">
        <v>82</v>
      </c>
      <c r="C50" s="129">
        <v>1</v>
      </c>
      <c r="D50" s="130">
        <v>0.0047169811320754715</v>
      </c>
      <c r="E50" s="133">
        <v>4</v>
      </c>
      <c r="F50" s="131">
        <v>0.002583979328165375</v>
      </c>
      <c r="G50" s="133">
        <v>0</v>
      </c>
      <c r="H50" s="131">
        <v>0</v>
      </c>
      <c r="I50" s="134">
        <v>5</v>
      </c>
      <c r="J50" s="131">
        <v>0.0020815986677768525</v>
      </c>
    </row>
    <row r="51" spans="1:10" ht="15">
      <c r="A51" s="127">
        <v>72</v>
      </c>
      <c r="B51" s="128" t="s">
        <v>83</v>
      </c>
      <c r="C51" s="129">
        <v>0</v>
      </c>
      <c r="D51" s="130">
        <v>0</v>
      </c>
      <c r="E51" s="133">
        <v>2</v>
      </c>
      <c r="F51" s="131">
        <v>0.0012919896640826874</v>
      </c>
      <c r="G51" s="133">
        <v>2</v>
      </c>
      <c r="H51" s="131">
        <v>0.003115264797507788</v>
      </c>
      <c r="I51" s="134">
        <v>4</v>
      </c>
      <c r="J51" s="131">
        <v>0.0016652789342214821</v>
      </c>
    </row>
    <row r="52" spans="1:10" ht="15">
      <c r="A52" s="127">
        <v>73</v>
      </c>
      <c r="B52" s="128" t="s">
        <v>84</v>
      </c>
      <c r="C52" s="133">
        <v>0</v>
      </c>
      <c r="D52" s="130">
        <v>0</v>
      </c>
      <c r="E52" s="133">
        <v>1</v>
      </c>
      <c r="F52" s="131">
        <v>0.0006459948320413437</v>
      </c>
      <c r="G52" s="133">
        <v>0</v>
      </c>
      <c r="H52" s="131">
        <v>0</v>
      </c>
      <c r="I52" s="134">
        <v>1</v>
      </c>
      <c r="J52" s="131">
        <v>0.00041631973355537054</v>
      </c>
    </row>
    <row r="53" spans="1:10" ht="15">
      <c r="A53" s="127">
        <v>74</v>
      </c>
      <c r="B53" s="128" t="s">
        <v>85</v>
      </c>
      <c r="C53" s="133">
        <v>0</v>
      </c>
      <c r="D53" s="130">
        <v>0</v>
      </c>
      <c r="E53" s="133">
        <v>1</v>
      </c>
      <c r="F53" s="131">
        <v>0.0006459948320413437</v>
      </c>
      <c r="G53" s="133">
        <v>1</v>
      </c>
      <c r="H53" s="131">
        <v>0.001557632398753894</v>
      </c>
      <c r="I53" s="134">
        <v>2</v>
      </c>
      <c r="J53" s="131">
        <v>0.0008326394671107411</v>
      </c>
    </row>
    <row r="54" spans="1:10" ht="15">
      <c r="A54" s="127">
        <v>75</v>
      </c>
      <c r="B54" s="128" t="s">
        <v>86</v>
      </c>
      <c r="C54" s="129">
        <v>2</v>
      </c>
      <c r="D54" s="130">
        <v>0.009433962264150943</v>
      </c>
      <c r="E54" s="133">
        <v>19</v>
      </c>
      <c r="F54" s="131">
        <v>0.01227390180878553</v>
      </c>
      <c r="G54" s="133">
        <v>5</v>
      </c>
      <c r="H54" s="131">
        <v>0.00778816199376947</v>
      </c>
      <c r="I54" s="134">
        <v>26</v>
      </c>
      <c r="J54" s="131">
        <v>0.010824313072439634</v>
      </c>
    </row>
    <row r="55" spans="1:10" ht="31.5" thickBot="1">
      <c r="A55" s="110">
        <v>79</v>
      </c>
      <c r="B55" s="135" t="s">
        <v>87</v>
      </c>
      <c r="C55" s="150">
        <v>0</v>
      </c>
      <c r="D55" s="137">
        <v>0</v>
      </c>
      <c r="E55" s="136">
        <v>7</v>
      </c>
      <c r="F55" s="138">
        <v>0.004521963824289405</v>
      </c>
      <c r="G55" s="136">
        <v>1</v>
      </c>
      <c r="H55" s="138">
        <v>0.001557632398753894</v>
      </c>
      <c r="I55" s="139">
        <v>8</v>
      </c>
      <c r="J55" s="138">
        <v>0.0033305578684429643</v>
      </c>
    </row>
    <row r="56" spans="1:10" ht="31.5" thickBot="1">
      <c r="A56" s="59">
        <v>8</v>
      </c>
      <c r="B56" s="55" t="s">
        <v>88</v>
      </c>
      <c r="C56" s="60">
        <v>10</v>
      </c>
      <c r="D56" s="79">
        <v>0.04716981132075472</v>
      </c>
      <c r="E56" s="60">
        <v>147</v>
      </c>
      <c r="F56" s="79">
        <v>0.09496124031007752</v>
      </c>
      <c r="G56" s="60">
        <v>57</v>
      </c>
      <c r="H56" s="119">
        <v>0.08878504672897196</v>
      </c>
      <c r="I56" s="120">
        <v>214</v>
      </c>
      <c r="J56" s="63">
        <v>0.0890924229808493</v>
      </c>
    </row>
    <row r="57" spans="1:10" ht="30.75">
      <c r="A57" s="121">
        <v>80</v>
      </c>
      <c r="B57" s="122" t="s">
        <v>89</v>
      </c>
      <c r="C57" s="123">
        <v>1</v>
      </c>
      <c r="D57" s="124">
        <v>0.0047169811320754715</v>
      </c>
      <c r="E57" s="123">
        <v>3</v>
      </c>
      <c r="F57" s="125">
        <v>0.001937984496124031</v>
      </c>
      <c r="G57" s="123">
        <v>3</v>
      </c>
      <c r="H57" s="125">
        <v>0.004672897196261682</v>
      </c>
      <c r="I57" s="126">
        <v>7</v>
      </c>
      <c r="J57" s="125">
        <v>0.0029142381348875937</v>
      </c>
    </row>
    <row r="58" spans="1:10" ht="15">
      <c r="A58" s="127">
        <v>81</v>
      </c>
      <c r="B58" s="128" t="s">
        <v>90</v>
      </c>
      <c r="C58" s="133">
        <v>0</v>
      </c>
      <c r="D58" s="130">
        <v>0</v>
      </c>
      <c r="E58" s="133">
        <v>11</v>
      </c>
      <c r="F58" s="131">
        <v>0.0071059431524547806</v>
      </c>
      <c r="G58" s="133">
        <v>3</v>
      </c>
      <c r="H58" s="131">
        <v>0.004672897196261682</v>
      </c>
      <c r="I58" s="134">
        <v>14</v>
      </c>
      <c r="J58" s="131">
        <v>0.005828476269775187</v>
      </c>
    </row>
    <row r="59" spans="1:10" ht="30.75">
      <c r="A59" s="127">
        <v>82</v>
      </c>
      <c r="B59" s="128" t="s">
        <v>91</v>
      </c>
      <c r="C59" s="133">
        <v>0</v>
      </c>
      <c r="D59" s="130">
        <v>0</v>
      </c>
      <c r="E59" s="133">
        <v>1</v>
      </c>
      <c r="F59" s="131">
        <v>0.0006459948320413437</v>
      </c>
      <c r="G59" s="133">
        <v>0</v>
      </c>
      <c r="H59" s="131">
        <v>0</v>
      </c>
      <c r="I59" s="134">
        <v>1</v>
      </c>
      <c r="J59" s="131">
        <v>0.00041631973355537054</v>
      </c>
    </row>
    <row r="60" spans="1:10" ht="46.5">
      <c r="A60" s="127">
        <v>83</v>
      </c>
      <c r="B60" s="128" t="s">
        <v>92</v>
      </c>
      <c r="C60" s="129">
        <v>0</v>
      </c>
      <c r="D60" s="130">
        <v>0</v>
      </c>
      <c r="E60" s="133">
        <v>17</v>
      </c>
      <c r="F60" s="131">
        <v>0.010981912144702842</v>
      </c>
      <c r="G60" s="133">
        <v>2</v>
      </c>
      <c r="H60" s="131">
        <v>0.003115264797507788</v>
      </c>
      <c r="I60" s="134">
        <v>19</v>
      </c>
      <c r="J60" s="131">
        <v>0.00791007493755204</v>
      </c>
    </row>
    <row r="61" spans="1:10" ht="15">
      <c r="A61" s="127">
        <v>84</v>
      </c>
      <c r="B61" s="128" t="s">
        <v>93</v>
      </c>
      <c r="C61" s="129">
        <v>0</v>
      </c>
      <c r="D61" s="130">
        <v>0</v>
      </c>
      <c r="E61" s="133">
        <v>1</v>
      </c>
      <c r="F61" s="131">
        <v>0.0006459948320413437</v>
      </c>
      <c r="G61" s="133">
        <v>2</v>
      </c>
      <c r="H61" s="131">
        <v>0.003115264797507788</v>
      </c>
      <c r="I61" s="134">
        <v>3</v>
      </c>
      <c r="J61" s="131">
        <v>0.0012489592006661116</v>
      </c>
    </row>
    <row r="62" spans="1:10" ht="30.75">
      <c r="A62" s="127">
        <v>85</v>
      </c>
      <c r="B62" s="128" t="s">
        <v>94</v>
      </c>
      <c r="C62" s="129">
        <v>0</v>
      </c>
      <c r="D62" s="130">
        <v>0</v>
      </c>
      <c r="E62" s="133">
        <v>4</v>
      </c>
      <c r="F62" s="131">
        <v>0.002583979328165375</v>
      </c>
      <c r="G62" s="133">
        <v>4</v>
      </c>
      <c r="H62" s="131">
        <v>0.006230529595015576</v>
      </c>
      <c r="I62" s="134">
        <v>8</v>
      </c>
      <c r="J62" s="131">
        <v>0.0033305578684429643</v>
      </c>
    </row>
    <row r="63" spans="1:10" ht="31.5" thickBot="1">
      <c r="A63" s="108">
        <v>89</v>
      </c>
      <c r="B63" s="142" t="s">
        <v>95</v>
      </c>
      <c r="C63" s="149">
        <v>2</v>
      </c>
      <c r="D63" s="144">
        <v>0.009433962264150943</v>
      </c>
      <c r="E63" s="143">
        <v>8</v>
      </c>
      <c r="F63" s="145">
        <v>0.00516795865633075</v>
      </c>
      <c r="G63" s="143">
        <v>4</v>
      </c>
      <c r="H63" s="145">
        <v>0.006230529595015576</v>
      </c>
      <c r="I63" s="146">
        <v>14</v>
      </c>
      <c r="J63" s="145">
        <v>0.005828476269775187</v>
      </c>
    </row>
    <row r="64" spans="1:10" ht="15.75" thickBot="1">
      <c r="A64" s="97">
        <v>99</v>
      </c>
      <c r="B64" s="98" t="s">
        <v>96</v>
      </c>
      <c r="C64" s="86">
        <v>7</v>
      </c>
      <c r="D64" s="151">
        <v>0.0330188679245283</v>
      </c>
      <c r="E64" s="152">
        <v>102</v>
      </c>
      <c r="F64" s="80">
        <v>0.06589147286821706</v>
      </c>
      <c r="G64" s="152">
        <v>39</v>
      </c>
      <c r="H64" s="80">
        <v>0.06074766355140187</v>
      </c>
      <c r="I64" s="153">
        <v>148</v>
      </c>
      <c r="J64" s="80">
        <v>0.061615320566194835</v>
      </c>
    </row>
    <row r="65" spans="1:10" ht="15.75" thickBot="1">
      <c r="A65" s="746" t="s">
        <v>97</v>
      </c>
      <c r="B65" s="747"/>
      <c r="C65" s="154">
        <v>212</v>
      </c>
      <c r="D65" s="155">
        <v>1</v>
      </c>
      <c r="E65" s="154">
        <v>1548</v>
      </c>
      <c r="F65" s="156">
        <v>1</v>
      </c>
      <c r="G65" s="154">
        <v>642</v>
      </c>
      <c r="H65" s="156">
        <v>1</v>
      </c>
      <c r="I65" s="157">
        <v>2402</v>
      </c>
      <c r="J65" s="156">
        <v>1</v>
      </c>
    </row>
    <row r="66" spans="1:10" ht="14.25">
      <c r="A66" s="158"/>
      <c r="B66" s="159"/>
      <c r="C66" s="159"/>
      <c r="D66" s="160"/>
      <c r="E66" s="159"/>
      <c r="F66" s="160"/>
      <c r="G66" s="159"/>
      <c r="H66" s="160"/>
      <c r="I66" s="159"/>
      <c r="J66" s="159"/>
    </row>
    <row r="67" spans="1:10" ht="14.25">
      <c r="A67" s="159"/>
      <c r="B67" s="159"/>
      <c r="C67" s="159"/>
      <c r="D67" s="160"/>
      <c r="E67" s="159"/>
      <c r="F67" s="160"/>
      <c r="G67" s="159"/>
      <c r="H67" s="160"/>
      <c r="I67" s="159"/>
      <c r="J67" s="159"/>
    </row>
    <row r="68" spans="1:10" ht="14.25">
      <c r="A68" s="159"/>
      <c r="B68" s="159"/>
      <c r="C68" s="159"/>
      <c r="D68" s="160"/>
      <c r="E68" s="159"/>
      <c r="F68" s="160"/>
      <c r="G68" s="159"/>
      <c r="H68" s="160"/>
      <c r="I68" s="159"/>
      <c r="J68" s="159"/>
    </row>
  </sheetData>
  <sheetProtection/>
  <mergeCells count="9">
    <mergeCell ref="A65:B65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5.28125" style="0" customWidth="1"/>
    <col min="2" max="2" width="84.8515625" style="0" customWidth="1"/>
    <col min="3" max="8" width="14.7109375" style="0" customWidth="1"/>
  </cols>
  <sheetData>
    <row r="1" spans="1:8" ht="24.75" customHeight="1" thickBot="1" thickTop="1">
      <c r="A1" s="773" t="s">
        <v>408</v>
      </c>
      <c r="B1" s="774"/>
      <c r="C1" s="774"/>
      <c r="D1" s="774"/>
      <c r="E1" s="774"/>
      <c r="F1" s="774"/>
      <c r="G1" s="775"/>
      <c r="H1" s="776"/>
    </row>
    <row r="2" spans="1:8" ht="19.5" customHeight="1" thickBot="1" thickTop="1">
      <c r="A2" s="777" t="s">
        <v>30</v>
      </c>
      <c r="B2" s="779" t="s">
        <v>31</v>
      </c>
      <c r="C2" s="778" t="s">
        <v>105</v>
      </c>
      <c r="D2" s="782"/>
      <c r="E2" s="782"/>
      <c r="F2" s="783"/>
      <c r="G2" s="784" t="s">
        <v>97</v>
      </c>
      <c r="H2" s="785"/>
    </row>
    <row r="3" spans="1:8" ht="19.5" customHeight="1">
      <c r="A3" s="777"/>
      <c r="B3" s="780"/>
      <c r="C3" s="788" t="s">
        <v>106</v>
      </c>
      <c r="D3" s="789"/>
      <c r="E3" s="790" t="s">
        <v>107</v>
      </c>
      <c r="F3" s="791"/>
      <c r="G3" s="786"/>
      <c r="H3" s="787"/>
    </row>
    <row r="4" spans="1:8" ht="19.5" customHeight="1" thickBot="1">
      <c r="A4" s="778"/>
      <c r="B4" s="781"/>
      <c r="C4" s="163" t="s">
        <v>33</v>
      </c>
      <c r="D4" s="164" t="s">
        <v>34</v>
      </c>
      <c r="E4" s="165" t="s">
        <v>33</v>
      </c>
      <c r="F4" s="166" t="s">
        <v>34</v>
      </c>
      <c r="G4" s="161" t="s">
        <v>33</v>
      </c>
      <c r="H4" s="167" t="s">
        <v>34</v>
      </c>
    </row>
    <row r="5" spans="1:8" ht="15" thickBot="1">
      <c r="A5" s="168" t="s">
        <v>35</v>
      </c>
      <c r="B5" s="169" t="s">
        <v>36</v>
      </c>
      <c r="C5" s="170">
        <v>92</v>
      </c>
      <c r="D5" s="171">
        <v>0.06705539358600583</v>
      </c>
      <c r="E5" s="172">
        <v>58</v>
      </c>
      <c r="F5" s="173">
        <v>0.05631067961165048</v>
      </c>
      <c r="G5" s="174">
        <v>150</v>
      </c>
      <c r="H5" s="173">
        <v>0.06244796003330558</v>
      </c>
    </row>
    <row r="6" spans="1:8" ht="15" thickBot="1">
      <c r="A6" s="175" t="s">
        <v>37</v>
      </c>
      <c r="B6" s="169" t="s">
        <v>108</v>
      </c>
      <c r="C6" s="170">
        <v>10</v>
      </c>
      <c r="D6" s="176">
        <v>0.007288629737609329</v>
      </c>
      <c r="E6" s="170">
        <v>10</v>
      </c>
      <c r="F6" s="176">
        <v>0.009708737864077669</v>
      </c>
      <c r="G6" s="170">
        <v>20</v>
      </c>
      <c r="H6" s="177">
        <v>0.00832639467110741</v>
      </c>
    </row>
    <row r="7" spans="1:8" ht="27">
      <c r="A7" s="162">
        <v>10</v>
      </c>
      <c r="B7" s="178" t="s">
        <v>39</v>
      </c>
      <c r="C7" s="179">
        <v>1</v>
      </c>
      <c r="D7" s="180">
        <v>0.0007288629737609329</v>
      </c>
      <c r="E7" s="179">
        <v>0</v>
      </c>
      <c r="F7" s="181">
        <v>0</v>
      </c>
      <c r="G7" s="182">
        <v>1</v>
      </c>
      <c r="H7" s="181">
        <v>0.00041631973355537054</v>
      </c>
    </row>
    <row r="8" spans="1:8" ht="14.25">
      <c r="A8" s="183">
        <v>11</v>
      </c>
      <c r="B8" s="184" t="s">
        <v>40</v>
      </c>
      <c r="C8" s="185">
        <v>0</v>
      </c>
      <c r="D8" s="186">
        <v>0</v>
      </c>
      <c r="E8" s="185">
        <v>0</v>
      </c>
      <c r="F8" s="187">
        <v>0</v>
      </c>
      <c r="G8" s="188">
        <v>0</v>
      </c>
      <c r="H8" s="187">
        <v>0</v>
      </c>
    </row>
    <row r="9" spans="1:8" ht="14.25">
      <c r="A9" s="183">
        <v>12</v>
      </c>
      <c r="B9" s="184" t="s">
        <v>41</v>
      </c>
      <c r="C9" s="185">
        <v>0</v>
      </c>
      <c r="D9" s="186">
        <v>0</v>
      </c>
      <c r="E9" s="185">
        <v>0</v>
      </c>
      <c r="F9" s="187">
        <v>0</v>
      </c>
      <c r="G9" s="188">
        <v>0</v>
      </c>
      <c r="H9" s="187">
        <v>0</v>
      </c>
    </row>
    <row r="10" spans="1:8" ht="14.25">
      <c r="A10" s="183">
        <v>13</v>
      </c>
      <c r="B10" s="184" t="s">
        <v>42</v>
      </c>
      <c r="C10" s="185">
        <v>0</v>
      </c>
      <c r="D10" s="186">
        <v>0</v>
      </c>
      <c r="E10" s="185">
        <v>0</v>
      </c>
      <c r="F10" s="187">
        <v>0</v>
      </c>
      <c r="G10" s="188">
        <v>0</v>
      </c>
      <c r="H10" s="187">
        <v>0</v>
      </c>
    </row>
    <row r="11" spans="1:8" ht="14.25">
      <c r="A11" s="183">
        <v>14</v>
      </c>
      <c r="B11" s="184" t="s">
        <v>43</v>
      </c>
      <c r="C11" s="189">
        <v>0</v>
      </c>
      <c r="D11" s="186">
        <v>0</v>
      </c>
      <c r="E11" s="189">
        <v>0</v>
      </c>
      <c r="F11" s="187">
        <v>0</v>
      </c>
      <c r="G11" s="190">
        <v>0</v>
      </c>
      <c r="H11" s="187">
        <v>0</v>
      </c>
    </row>
    <row r="12" spans="1:8" ht="15" thickBot="1">
      <c r="A12" s="191">
        <v>19</v>
      </c>
      <c r="B12" s="192" t="s">
        <v>44</v>
      </c>
      <c r="C12" s="193">
        <v>9</v>
      </c>
      <c r="D12" s="194">
        <v>0.006559766763848397</v>
      </c>
      <c r="E12" s="193">
        <v>10</v>
      </c>
      <c r="F12" s="195">
        <v>0.009708737864077669</v>
      </c>
      <c r="G12" s="196">
        <v>19</v>
      </c>
      <c r="H12" s="195">
        <v>0.00791007493755204</v>
      </c>
    </row>
    <row r="13" spans="1:8" ht="27.75" thickBot="1">
      <c r="A13" s="175">
        <v>2</v>
      </c>
      <c r="B13" s="169" t="s">
        <v>45</v>
      </c>
      <c r="C13" s="170">
        <v>4</v>
      </c>
      <c r="D13" s="176">
        <v>0.0029154518950437317</v>
      </c>
      <c r="E13" s="170">
        <v>2</v>
      </c>
      <c r="F13" s="176">
        <v>0.001941747572815534</v>
      </c>
      <c r="G13" s="170">
        <v>6</v>
      </c>
      <c r="H13" s="197">
        <v>0.002497918401332223</v>
      </c>
    </row>
    <row r="14" spans="1:8" ht="27">
      <c r="A14" s="162">
        <v>20</v>
      </c>
      <c r="B14" s="178" t="s">
        <v>46</v>
      </c>
      <c r="C14" s="198">
        <v>0</v>
      </c>
      <c r="D14" s="180">
        <v>0</v>
      </c>
      <c r="E14" s="198">
        <v>0</v>
      </c>
      <c r="F14" s="181">
        <v>0</v>
      </c>
      <c r="G14" s="199">
        <v>0</v>
      </c>
      <c r="H14" s="181">
        <v>0</v>
      </c>
    </row>
    <row r="15" spans="1:8" ht="14.25">
      <c r="A15" s="183">
        <v>21</v>
      </c>
      <c r="B15" s="184" t="s">
        <v>47</v>
      </c>
      <c r="C15" s="185">
        <v>1</v>
      </c>
      <c r="D15" s="186">
        <v>0.0007288629737609329</v>
      </c>
      <c r="E15" s="185">
        <v>2</v>
      </c>
      <c r="F15" s="187">
        <v>0.001941747572815534</v>
      </c>
      <c r="G15" s="188">
        <v>3</v>
      </c>
      <c r="H15" s="187">
        <v>0.0012489592006661116</v>
      </c>
    </row>
    <row r="16" spans="1:8" ht="14.25">
      <c r="A16" s="183">
        <v>22</v>
      </c>
      <c r="B16" s="184" t="s">
        <v>48</v>
      </c>
      <c r="C16" s="185">
        <v>0</v>
      </c>
      <c r="D16" s="186">
        <v>0</v>
      </c>
      <c r="E16" s="185">
        <v>0</v>
      </c>
      <c r="F16" s="187">
        <v>0</v>
      </c>
      <c r="G16" s="188">
        <v>0</v>
      </c>
      <c r="H16" s="187">
        <v>0</v>
      </c>
    </row>
    <row r="17" spans="1:8" ht="14.25">
      <c r="A17" s="183">
        <v>23</v>
      </c>
      <c r="B17" s="184" t="s">
        <v>49</v>
      </c>
      <c r="C17" s="185">
        <v>2</v>
      </c>
      <c r="D17" s="186">
        <v>0.0014577259475218659</v>
      </c>
      <c r="E17" s="185">
        <v>0</v>
      </c>
      <c r="F17" s="187">
        <v>0</v>
      </c>
      <c r="G17" s="188">
        <v>2</v>
      </c>
      <c r="H17" s="187">
        <v>0.0008326394671107411</v>
      </c>
    </row>
    <row r="18" spans="1:8" ht="14.25">
      <c r="A18" s="183">
        <v>24</v>
      </c>
      <c r="B18" s="184" t="s">
        <v>50</v>
      </c>
      <c r="C18" s="189">
        <v>0</v>
      </c>
      <c r="D18" s="186">
        <v>0</v>
      </c>
      <c r="E18" s="189">
        <v>0</v>
      </c>
      <c r="F18" s="187">
        <v>0</v>
      </c>
      <c r="G18" s="190">
        <v>0</v>
      </c>
      <c r="H18" s="187">
        <v>0</v>
      </c>
    </row>
    <row r="19" spans="1:8" ht="15" thickBot="1">
      <c r="A19" s="165">
        <v>29</v>
      </c>
      <c r="B19" s="200" t="s">
        <v>51</v>
      </c>
      <c r="C19" s="201">
        <v>1</v>
      </c>
      <c r="D19" s="202">
        <v>0.0007288629737609329</v>
      </c>
      <c r="E19" s="201">
        <v>0</v>
      </c>
      <c r="F19" s="203">
        <v>0</v>
      </c>
      <c r="G19" s="204">
        <v>1</v>
      </c>
      <c r="H19" s="203">
        <v>0.00041631973355537054</v>
      </c>
    </row>
    <row r="20" spans="1:8" ht="15" thickBot="1">
      <c r="A20" s="175">
        <v>3</v>
      </c>
      <c r="B20" s="169" t="s">
        <v>52</v>
      </c>
      <c r="C20" s="170">
        <v>51</v>
      </c>
      <c r="D20" s="176">
        <v>0.03717201166180758</v>
      </c>
      <c r="E20" s="170">
        <v>41</v>
      </c>
      <c r="F20" s="176">
        <v>0.039805825242718446</v>
      </c>
      <c r="G20" s="170">
        <v>92</v>
      </c>
      <c r="H20" s="197">
        <v>0.038301415487094086</v>
      </c>
    </row>
    <row r="21" spans="1:8" ht="14.25">
      <c r="A21" s="162">
        <v>30</v>
      </c>
      <c r="B21" s="178" t="s">
        <v>53</v>
      </c>
      <c r="C21" s="198">
        <v>7</v>
      </c>
      <c r="D21" s="180">
        <v>0.00510204081632653</v>
      </c>
      <c r="E21" s="179">
        <v>7</v>
      </c>
      <c r="F21" s="181">
        <v>0.006796116504854369</v>
      </c>
      <c r="G21" s="182">
        <v>14</v>
      </c>
      <c r="H21" s="181">
        <v>0.005828476269775187</v>
      </c>
    </row>
    <row r="22" spans="1:8" ht="14.25">
      <c r="A22" s="183">
        <v>31</v>
      </c>
      <c r="B22" s="184" t="s">
        <v>54</v>
      </c>
      <c r="C22" s="189">
        <v>0</v>
      </c>
      <c r="D22" s="186">
        <v>0</v>
      </c>
      <c r="E22" s="189">
        <v>0</v>
      </c>
      <c r="F22" s="187">
        <v>0</v>
      </c>
      <c r="G22" s="190">
        <v>0</v>
      </c>
      <c r="H22" s="187">
        <v>0</v>
      </c>
    </row>
    <row r="23" spans="1:8" ht="27">
      <c r="A23" s="183">
        <v>32</v>
      </c>
      <c r="B23" s="184" t="s">
        <v>55</v>
      </c>
      <c r="C23" s="189">
        <v>0</v>
      </c>
      <c r="D23" s="186">
        <v>0</v>
      </c>
      <c r="E23" s="189">
        <v>0</v>
      </c>
      <c r="F23" s="187">
        <v>0</v>
      </c>
      <c r="G23" s="190">
        <v>0</v>
      </c>
      <c r="H23" s="187">
        <v>0</v>
      </c>
    </row>
    <row r="24" spans="1:8" ht="27">
      <c r="A24" s="183">
        <v>33</v>
      </c>
      <c r="B24" s="184" t="s">
        <v>56</v>
      </c>
      <c r="C24" s="185">
        <v>3</v>
      </c>
      <c r="D24" s="186">
        <v>0.002186588921282799</v>
      </c>
      <c r="E24" s="189">
        <v>4</v>
      </c>
      <c r="F24" s="187">
        <v>0.003883495145631068</v>
      </c>
      <c r="G24" s="190">
        <v>7</v>
      </c>
      <c r="H24" s="187">
        <v>0.0029142381348875937</v>
      </c>
    </row>
    <row r="25" spans="1:8" ht="27">
      <c r="A25" s="183">
        <v>34</v>
      </c>
      <c r="B25" s="184" t="s">
        <v>57</v>
      </c>
      <c r="C25" s="185">
        <v>9</v>
      </c>
      <c r="D25" s="186">
        <v>0.006559766763848397</v>
      </c>
      <c r="E25" s="189">
        <v>9</v>
      </c>
      <c r="F25" s="187">
        <v>0.008737864077669903</v>
      </c>
      <c r="G25" s="190">
        <v>18</v>
      </c>
      <c r="H25" s="187">
        <v>0.00749375520399667</v>
      </c>
    </row>
    <row r="26" spans="1:8" ht="14.25">
      <c r="A26" s="183">
        <v>35</v>
      </c>
      <c r="B26" s="184" t="s">
        <v>58</v>
      </c>
      <c r="C26" s="185">
        <v>29</v>
      </c>
      <c r="D26" s="186">
        <v>0.021137026239067054</v>
      </c>
      <c r="E26" s="189">
        <v>18</v>
      </c>
      <c r="F26" s="187">
        <v>0.017475728155339806</v>
      </c>
      <c r="G26" s="190">
        <v>47</v>
      </c>
      <c r="H26" s="187">
        <v>0.019567027477102414</v>
      </c>
    </row>
    <row r="27" spans="1:8" ht="15" thickBot="1">
      <c r="A27" s="191">
        <v>39</v>
      </c>
      <c r="B27" s="192" t="s">
        <v>59</v>
      </c>
      <c r="C27" s="193">
        <v>3</v>
      </c>
      <c r="D27" s="194">
        <v>0.002186588921282799</v>
      </c>
      <c r="E27" s="193">
        <v>3</v>
      </c>
      <c r="F27" s="195">
        <v>0.002912621359223301</v>
      </c>
      <c r="G27" s="196">
        <v>6</v>
      </c>
      <c r="H27" s="195">
        <v>0.002497918401332223</v>
      </c>
    </row>
    <row r="28" spans="1:8" ht="27.75" thickBot="1">
      <c r="A28" s="175">
        <v>4</v>
      </c>
      <c r="B28" s="169" t="s">
        <v>60</v>
      </c>
      <c r="C28" s="170">
        <v>649</v>
      </c>
      <c r="D28" s="176">
        <v>0.47303206997084546</v>
      </c>
      <c r="E28" s="170">
        <v>462</v>
      </c>
      <c r="F28" s="176">
        <v>0.44854368932038835</v>
      </c>
      <c r="G28" s="170">
        <v>1111</v>
      </c>
      <c r="H28" s="197">
        <v>0.46253122398001667</v>
      </c>
    </row>
    <row r="29" spans="1:8" ht="27">
      <c r="A29" s="162">
        <v>40</v>
      </c>
      <c r="B29" s="178" t="s">
        <v>61</v>
      </c>
      <c r="C29" s="198">
        <v>70</v>
      </c>
      <c r="D29" s="180">
        <v>0.05102040816326531</v>
      </c>
      <c r="E29" s="179">
        <v>49</v>
      </c>
      <c r="F29" s="181">
        <v>0.04757281553398058</v>
      </c>
      <c r="G29" s="182">
        <v>119</v>
      </c>
      <c r="H29" s="181">
        <v>0.04954204829308909</v>
      </c>
    </row>
    <row r="30" spans="1:8" ht="27">
      <c r="A30" s="183">
        <v>41</v>
      </c>
      <c r="B30" s="184" t="s">
        <v>62</v>
      </c>
      <c r="C30" s="185">
        <v>0</v>
      </c>
      <c r="D30" s="186">
        <v>0</v>
      </c>
      <c r="E30" s="189">
        <v>3</v>
      </c>
      <c r="F30" s="187">
        <v>0.002912621359223301</v>
      </c>
      <c r="G30" s="190">
        <v>3</v>
      </c>
      <c r="H30" s="187">
        <v>0.0012489592006661116</v>
      </c>
    </row>
    <row r="31" spans="1:8" ht="27">
      <c r="A31" s="183">
        <v>42</v>
      </c>
      <c r="B31" s="184" t="s">
        <v>63</v>
      </c>
      <c r="C31" s="185">
        <v>555</v>
      </c>
      <c r="D31" s="186">
        <v>0.4045189504373178</v>
      </c>
      <c r="E31" s="189">
        <v>392</v>
      </c>
      <c r="F31" s="187">
        <v>0.38058252427184464</v>
      </c>
      <c r="G31" s="190">
        <v>947</v>
      </c>
      <c r="H31" s="187">
        <v>0.3942547876769359</v>
      </c>
    </row>
    <row r="32" spans="1:8" ht="27">
      <c r="A32" s="183">
        <v>43</v>
      </c>
      <c r="B32" s="184" t="s">
        <v>64</v>
      </c>
      <c r="C32" s="189">
        <v>3</v>
      </c>
      <c r="D32" s="186">
        <v>0.002186588921282799</v>
      </c>
      <c r="E32" s="189">
        <v>1</v>
      </c>
      <c r="F32" s="187">
        <v>0.000970873786407767</v>
      </c>
      <c r="G32" s="190">
        <v>4</v>
      </c>
      <c r="H32" s="187">
        <v>0.0016652789342214821</v>
      </c>
    </row>
    <row r="33" spans="1:8" ht="27">
      <c r="A33" s="183">
        <v>44</v>
      </c>
      <c r="B33" s="184" t="s">
        <v>65</v>
      </c>
      <c r="C33" s="185">
        <v>8</v>
      </c>
      <c r="D33" s="186">
        <v>0.0058309037900874635</v>
      </c>
      <c r="E33" s="189">
        <v>10</v>
      </c>
      <c r="F33" s="187">
        <v>0.009708737864077669</v>
      </c>
      <c r="G33" s="190">
        <v>18</v>
      </c>
      <c r="H33" s="187">
        <v>0.00749375520399667</v>
      </c>
    </row>
    <row r="34" spans="1:8" ht="14.25">
      <c r="A34" s="183">
        <v>45</v>
      </c>
      <c r="B34" s="184" t="s">
        <v>66</v>
      </c>
      <c r="C34" s="189">
        <v>0</v>
      </c>
      <c r="D34" s="186">
        <v>0</v>
      </c>
      <c r="E34" s="189">
        <v>1</v>
      </c>
      <c r="F34" s="187">
        <v>0.000970873786407767</v>
      </c>
      <c r="G34" s="190">
        <v>1</v>
      </c>
      <c r="H34" s="187">
        <v>0.00041631973355537054</v>
      </c>
    </row>
    <row r="35" spans="1:8" ht="15" thickBot="1">
      <c r="A35" s="165">
        <v>49</v>
      </c>
      <c r="B35" s="200" t="s">
        <v>67</v>
      </c>
      <c r="C35" s="205">
        <v>13</v>
      </c>
      <c r="D35" s="202">
        <v>0.009475218658892129</v>
      </c>
      <c r="E35" s="201">
        <v>6</v>
      </c>
      <c r="F35" s="203">
        <v>0.005825242718446602</v>
      </c>
      <c r="G35" s="204">
        <v>19</v>
      </c>
      <c r="H35" s="203">
        <v>0.00791007493755204</v>
      </c>
    </row>
    <row r="36" spans="1:8" ht="15" thickBot="1">
      <c r="A36" s="175">
        <v>5</v>
      </c>
      <c r="B36" s="169" t="s">
        <v>68</v>
      </c>
      <c r="C36" s="170">
        <v>238</v>
      </c>
      <c r="D36" s="176">
        <v>0.17346938775510204</v>
      </c>
      <c r="E36" s="170">
        <v>208</v>
      </c>
      <c r="F36" s="176">
        <v>0.20194174757281552</v>
      </c>
      <c r="G36" s="170">
        <v>446</v>
      </c>
      <c r="H36" s="197">
        <v>0.18567860116569526</v>
      </c>
    </row>
    <row r="37" spans="1:8" ht="14.25">
      <c r="A37" s="162">
        <v>50</v>
      </c>
      <c r="B37" s="178" t="s">
        <v>69</v>
      </c>
      <c r="C37" s="179">
        <v>46</v>
      </c>
      <c r="D37" s="180">
        <v>0.033527696793002916</v>
      </c>
      <c r="E37" s="179">
        <v>36</v>
      </c>
      <c r="F37" s="181">
        <v>0.03495145631067961</v>
      </c>
      <c r="G37" s="182">
        <v>82</v>
      </c>
      <c r="H37" s="181">
        <v>0.03413821815154038</v>
      </c>
    </row>
    <row r="38" spans="1:8" ht="14.25">
      <c r="A38" s="183">
        <v>51</v>
      </c>
      <c r="B38" s="184" t="s">
        <v>70</v>
      </c>
      <c r="C38" s="185">
        <v>21</v>
      </c>
      <c r="D38" s="186">
        <v>0.015306122448979591</v>
      </c>
      <c r="E38" s="189">
        <v>31</v>
      </c>
      <c r="F38" s="187">
        <v>0.030097087378640777</v>
      </c>
      <c r="G38" s="190">
        <v>52</v>
      </c>
      <c r="H38" s="187">
        <v>0.02164862614487927</v>
      </c>
    </row>
    <row r="39" spans="1:8" ht="14.25">
      <c r="A39" s="183">
        <v>52</v>
      </c>
      <c r="B39" s="184" t="s">
        <v>71</v>
      </c>
      <c r="C39" s="185">
        <v>166</v>
      </c>
      <c r="D39" s="186">
        <v>0.12099125364431487</v>
      </c>
      <c r="E39" s="189">
        <v>130</v>
      </c>
      <c r="F39" s="187">
        <v>0.1262135922330097</v>
      </c>
      <c r="G39" s="190">
        <v>296</v>
      </c>
      <c r="H39" s="187">
        <v>0.12323064113238967</v>
      </c>
    </row>
    <row r="40" spans="1:8" ht="15" thickBot="1">
      <c r="A40" s="191">
        <v>59</v>
      </c>
      <c r="B40" s="192" t="s">
        <v>72</v>
      </c>
      <c r="C40" s="193">
        <v>5</v>
      </c>
      <c r="D40" s="194">
        <v>0.0036443148688046646</v>
      </c>
      <c r="E40" s="193">
        <v>11</v>
      </c>
      <c r="F40" s="195">
        <v>0.010679611650485437</v>
      </c>
      <c r="G40" s="196">
        <v>16</v>
      </c>
      <c r="H40" s="195">
        <v>0.006661115736885929</v>
      </c>
    </row>
    <row r="41" spans="1:8" ht="27.75" thickBot="1">
      <c r="A41" s="175">
        <v>6</v>
      </c>
      <c r="B41" s="169" t="s">
        <v>73</v>
      </c>
      <c r="C41" s="170">
        <v>174</v>
      </c>
      <c r="D41" s="176">
        <v>0.12682215743440234</v>
      </c>
      <c r="E41" s="170">
        <v>127</v>
      </c>
      <c r="F41" s="176">
        <v>0.12330097087378641</v>
      </c>
      <c r="G41" s="170">
        <v>301</v>
      </c>
      <c r="H41" s="197">
        <v>0.12531223980016654</v>
      </c>
    </row>
    <row r="42" spans="1:8" ht="27">
      <c r="A42" s="162">
        <v>60</v>
      </c>
      <c r="B42" s="178" t="s">
        <v>74</v>
      </c>
      <c r="C42" s="179">
        <v>5</v>
      </c>
      <c r="D42" s="180">
        <v>0.0036443148688046646</v>
      </c>
      <c r="E42" s="179">
        <v>5</v>
      </c>
      <c r="F42" s="181">
        <v>0.0048543689320388345</v>
      </c>
      <c r="G42" s="182">
        <v>10</v>
      </c>
      <c r="H42" s="181">
        <v>0.004163197335553705</v>
      </c>
    </row>
    <row r="43" spans="1:8" ht="14.25">
      <c r="A43" s="183">
        <v>61</v>
      </c>
      <c r="B43" s="184" t="s">
        <v>75</v>
      </c>
      <c r="C43" s="189">
        <v>0</v>
      </c>
      <c r="D43" s="186">
        <v>0</v>
      </c>
      <c r="E43" s="189">
        <v>0</v>
      </c>
      <c r="F43" s="187">
        <v>0</v>
      </c>
      <c r="G43" s="190">
        <v>0</v>
      </c>
      <c r="H43" s="187">
        <v>0</v>
      </c>
    </row>
    <row r="44" spans="1:8" ht="14.25">
      <c r="A44" s="183">
        <v>62</v>
      </c>
      <c r="B44" s="184" t="s">
        <v>76</v>
      </c>
      <c r="C44" s="189">
        <v>0</v>
      </c>
      <c r="D44" s="186">
        <v>0</v>
      </c>
      <c r="E44" s="189">
        <v>0</v>
      </c>
      <c r="F44" s="187">
        <v>0</v>
      </c>
      <c r="G44" s="190">
        <v>0</v>
      </c>
      <c r="H44" s="187">
        <v>0</v>
      </c>
    </row>
    <row r="45" spans="1:8" ht="14.25">
      <c r="A45" s="183">
        <v>63</v>
      </c>
      <c r="B45" s="184" t="s">
        <v>77</v>
      </c>
      <c r="C45" s="185">
        <v>129</v>
      </c>
      <c r="D45" s="186">
        <v>0.09402332361516035</v>
      </c>
      <c r="E45" s="189">
        <v>96</v>
      </c>
      <c r="F45" s="187">
        <v>0.09320388349514563</v>
      </c>
      <c r="G45" s="190">
        <v>225</v>
      </c>
      <c r="H45" s="187">
        <v>0.09367194004995837</v>
      </c>
    </row>
    <row r="46" spans="1:8" ht="14.25">
      <c r="A46" s="183">
        <v>64</v>
      </c>
      <c r="B46" s="184" t="s">
        <v>78</v>
      </c>
      <c r="C46" s="185">
        <v>38</v>
      </c>
      <c r="D46" s="186">
        <v>0.027696793002915453</v>
      </c>
      <c r="E46" s="189">
        <v>24</v>
      </c>
      <c r="F46" s="187">
        <v>0.02330097087378641</v>
      </c>
      <c r="G46" s="190">
        <v>62</v>
      </c>
      <c r="H46" s="187">
        <v>0.025811823480432972</v>
      </c>
    </row>
    <row r="47" spans="1:8" ht="15" thickBot="1">
      <c r="A47" s="165">
        <v>69</v>
      </c>
      <c r="B47" s="200" t="s">
        <v>79</v>
      </c>
      <c r="C47" s="201">
        <v>2</v>
      </c>
      <c r="D47" s="202">
        <v>0.0014577259475218659</v>
      </c>
      <c r="E47" s="201">
        <v>2</v>
      </c>
      <c r="F47" s="203">
        <v>0.001941747572815534</v>
      </c>
      <c r="G47" s="204">
        <v>4</v>
      </c>
      <c r="H47" s="203">
        <v>0.0016652789342214821</v>
      </c>
    </row>
    <row r="48" spans="1:8" ht="27.75" thickBot="1">
      <c r="A48" s="175">
        <v>7</v>
      </c>
      <c r="B48" s="169" t="s">
        <v>80</v>
      </c>
      <c r="C48" s="170">
        <v>32</v>
      </c>
      <c r="D48" s="206">
        <v>0.023323615160349854</v>
      </c>
      <c r="E48" s="170">
        <v>30</v>
      </c>
      <c r="F48" s="206">
        <v>0.02912621359223301</v>
      </c>
      <c r="G48" s="170">
        <v>62</v>
      </c>
      <c r="H48" s="207">
        <v>0.025811823480432972</v>
      </c>
    </row>
    <row r="49" spans="1:8" ht="27">
      <c r="A49" s="162">
        <v>70</v>
      </c>
      <c r="B49" s="178" t="s">
        <v>81</v>
      </c>
      <c r="C49" s="179">
        <v>4</v>
      </c>
      <c r="D49" s="180">
        <v>0.0029154518950437317</v>
      </c>
      <c r="E49" s="179">
        <v>12</v>
      </c>
      <c r="F49" s="181">
        <v>0.011650485436893204</v>
      </c>
      <c r="G49" s="182">
        <v>16</v>
      </c>
      <c r="H49" s="181">
        <v>0.006661115736885929</v>
      </c>
    </row>
    <row r="50" spans="1:8" ht="14.25">
      <c r="A50" s="183">
        <v>71</v>
      </c>
      <c r="B50" s="184" t="s">
        <v>82</v>
      </c>
      <c r="C50" s="185">
        <v>1</v>
      </c>
      <c r="D50" s="186">
        <v>0.0007288629737609329</v>
      </c>
      <c r="E50" s="189">
        <v>4</v>
      </c>
      <c r="F50" s="187">
        <v>0.003883495145631068</v>
      </c>
      <c r="G50" s="190">
        <v>5</v>
      </c>
      <c r="H50" s="187">
        <v>0.0020815986677768525</v>
      </c>
    </row>
    <row r="51" spans="1:8" ht="14.25">
      <c r="A51" s="183">
        <v>72</v>
      </c>
      <c r="B51" s="184" t="s">
        <v>83</v>
      </c>
      <c r="C51" s="185">
        <v>4</v>
      </c>
      <c r="D51" s="186">
        <v>0.0029154518950437317</v>
      </c>
      <c r="E51" s="189">
        <v>0</v>
      </c>
      <c r="F51" s="187">
        <v>0</v>
      </c>
      <c r="G51" s="190">
        <v>4</v>
      </c>
      <c r="H51" s="187">
        <v>0.0016652789342214821</v>
      </c>
    </row>
    <row r="52" spans="1:8" ht="14.25">
      <c r="A52" s="183">
        <v>73</v>
      </c>
      <c r="B52" s="184" t="s">
        <v>84</v>
      </c>
      <c r="C52" s="189">
        <v>0</v>
      </c>
      <c r="D52" s="186">
        <v>0</v>
      </c>
      <c r="E52" s="189">
        <v>1</v>
      </c>
      <c r="F52" s="187">
        <v>0.000970873786407767</v>
      </c>
      <c r="G52" s="190">
        <v>1</v>
      </c>
      <c r="H52" s="187">
        <v>0.00041631973355537054</v>
      </c>
    </row>
    <row r="53" spans="1:8" ht="14.25">
      <c r="A53" s="183">
        <v>74</v>
      </c>
      <c r="B53" s="184" t="s">
        <v>85</v>
      </c>
      <c r="C53" s="189">
        <v>1</v>
      </c>
      <c r="D53" s="186">
        <v>0.0007288629737609329</v>
      </c>
      <c r="E53" s="189">
        <v>1</v>
      </c>
      <c r="F53" s="187">
        <v>0.000970873786407767</v>
      </c>
      <c r="G53" s="190">
        <v>2</v>
      </c>
      <c r="H53" s="187">
        <v>0.0008326394671107411</v>
      </c>
    </row>
    <row r="54" spans="1:8" ht="14.25">
      <c r="A54" s="183">
        <v>75</v>
      </c>
      <c r="B54" s="184" t="s">
        <v>86</v>
      </c>
      <c r="C54" s="185">
        <v>16</v>
      </c>
      <c r="D54" s="186">
        <v>0.011661807580174927</v>
      </c>
      <c r="E54" s="189">
        <v>10</v>
      </c>
      <c r="F54" s="187">
        <v>0.009708737864077669</v>
      </c>
      <c r="G54" s="190">
        <v>26</v>
      </c>
      <c r="H54" s="187">
        <v>0.010824313072439634</v>
      </c>
    </row>
    <row r="55" spans="1:8" ht="15" thickBot="1">
      <c r="A55" s="191">
        <v>79</v>
      </c>
      <c r="B55" s="192" t="s">
        <v>87</v>
      </c>
      <c r="C55" s="208">
        <v>6</v>
      </c>
      <c r="D55" s="194">
        <v>0.004373177842565598</v>
      </c>
      <c r="E55" s="193">
        <v>2</v>
      </c>
      <c r="F55" s="195">
        <v>0.001941747572815534</v>
      </c>
      <c r="G55" s="196">
        <v>8</v>
      </c>
      <c r="H55" s="195">
        <v>0.0033305578684429643</v>
      </c>
    </row>
    <row r="56" spans="1:8" ht="15" thickBot="1">
      <c r="A56" s="175">
        <v>8</v>
      </c>
      <c r="B56" s="169" t="s">
        <v>88</v>
      </c>
      <c r="C56" s="170">
        <v>34</v>
      </c>
      <c r="D56" s="176">
        <v>0.02478134110787172</v>
      </c>
      <c r="E56" s="170">
        <v>32</v>
      </c>
      <c r="F56" s="176">
        <v>0.031067961165048542</v>
      </c>
      <c r="G56" s="170">
        <v>66</v>
      </c>
      <c r="H56" s="197">
        <v>0.027477102414654453</v>
      </c>
    </row>
    <row r="57" spans="1:8" ht="14.25">
      <c r="A57" s="162">
        <v>80</v>
      </c>
      <c r="B57" s="178" t="s">
        <v>89</v>
      </c>
      <c r="C57" s="179">
        <v>2</v>
      </c>
      <c r="D57" s="180">
        <v>0.0014577259475218659</v>
      </c>
      <c r="E57" s="179">
        <v>5</v>
      </c>
      <c r="F57" s="181">
        <v>0.0048543689320388345</v>
      </c>
      <c r="G57" s="182">
        <v>7</v>
      </c>
      <c r="H57" s="181">
        <v>0.0029142381348875937</v>
      </c>
    </row>
    <row r="58" spans="1:8" ht="14.25">
      <c r="A58" s="183">
        <v>81</v>
      </c>
      <c r="B58" s="184" t="s">
        <v>90</v>
      </c>
      <c r="C58" s="189">
        <v>7</v>
      </c>
      <c r="D58" s="186">
        <v>0.00510204081632653</v>
      </c>
      <c r="E58" s="189">
        <v>7</v>
      </c>
      <c r="F58" s="187">
        <v>0.006796116504854369</v>
      </c>
      <c r="G58" s="190">
        <v>14</v>
      </c>
      <c r="H58" s="187">
        <v>0.005828476269775187</v>
      </c>
    </row>
    <row r="59" spans="1:8" ht="14.25">
      <c r="A59" s="183">
        <v>82</v>
      </c>
      <c r="B59" s="184" t="s">
        <v>91</v>
      </c>
      <c r="C59" s="189">
        <v>0</v>
      </c>
      <c r="D59" s="186">
        <v>0</v>
      </c>
      <c r="E59" s="189">
        <v>1</v>
      </c>
      <c r="F59" s="187">
        <v>0.000970873786407767</v>
      </c>
      <c r="G59" s="190">
        <v>1</v>
      </c>
      <c r="H59" s="187">
        <v>0.00041631973355537054</v>
      </c>
    </row>
    <row r="60" spans="1:8" ht="27">
      <c r="A60" s="183">
        <v>83</v>
      </c>
      <c r="B60" s="184" t="s">
        <v>92</v>
      </c>
      <c r="C60" s="185">
        <v>9</v>
      </c>
      <c r="D60" s="186">
        <v>0.006559766763848397</v>
      </c>
      <c r="E60" s="189">
        <v>10</v>
      </c>
      <c r="F60" s="187">
        <v>0.009708737864077669</v>
      </c>
      <c r="G60" s="190">
        <v>19</v>
      </c>
      <c r="H60" s="187">
        <v>0.00791007493755204</v>
      </c>
    </row>
    <row r="61" spans="1:8" ht="14.25">
      <c r="A61" s="183">
        <v>84</v>
      </c>
      <c r="B61" s="184" t="s">
        <v>93</v>
      </c>
      <c r="C61" s="185">
        <v>2</v>
      </c>
      <c r="D61" s="186">
        <v>0.0014577259475218659</v>
      </c>
      <c r="E61" s="189">
        <v>1</v>
      </c>
      <c r="F61" s="187">
        <v>0.000970873786407767</v>
      </c>
      <c r="G61" s="190">
        <v>3</v>
      </c>
      <c r="H61" s="187">
        <v>0.0012489592006661116</v>
      </c>
    </row>
    <row r="62" spans="1:8" ht="27">
      <c r="A62" s="183">
        <v>85</v>
      </c>
      <c r="B62" s="184" t="s">
        <v>94</v>
      </c>
      <c r="C62" s="185">
        <v>6</v>
      </c>
      <c r="D62" s="186">
        <v>0.004373177842565598</v>
      </c>
      <c r="E62" s="189">
        <v>2</v>
      </c>
      <c r="F62" s="187">
        <v>0.001941747572815534</v>
      </c>
      <c r="G62" s="190">
        <v>8</v>
      </c>
      <c r="H62" s="187">
        <v>0.0033305578684429643</v>
      </c>
    </row>
    <row r="63" spans="1:8" ht="15" thickBot="1">
      <c r="A63" s="165">
        <v>89</v>
      </c>
      <c r="B63" s="200" t="s">
        <v>95</v>
      </c>
      <c r="C63" s="205">
        <v>8</v>
      </c>
      <c r="D63" s="202">
        <v>0.0058309037900874635</v>
      </c>
      <c r="E63" s="201">
        <v>6</v>
      </c>
      <c r="F63" s="203">
        <v>0.005825242718446602</v>
      </c>
      <c r="G63" s="204">
        <v>14</v>
      </c>
      <c r="H63" s="203">
        <v>0.005828476269775187</v>
      </c>
    </row>
    <row r="64" spans="1:8" ht="15" thickBot="1">
      <c r="A64" s="209">
        <v>99</v>
      </c>
      <c r="B64" s="210" t="s">
        <v>96</v>
      </c>
      <c r="C64" s="211">
        <v>88</v>
      </c>
      <c r="D64" s="212">
        <v>0.0641399416909621</v>
      </c>
      <c r="E64" s="213">
        <v>60</v>
      </c>
      <c r="F64" s="197">
        <v>0.05825242718446602</v>
      </c>
      <c r="G64" s="214">
        <v>148</v>
      </c>
      <c r="H64" s="197">
        <v>0.061615320566194835</v>
      </c>
    </row>
    <row r="65" spans="1:8" ht="15" thickBot="1">
      <c r="A65" s="770" t="s">
        <v>97</v>
      </c>
      <c r="B65" s="771"/>
      <c r="C65" s="215">
        <v>1372</v>
      </c>
      <c r="D65" s="216">
        <v>1</v>
      </c>
      <c r="E65" s="215">
        <v>1030</v>
      </c>
      <c r="F65" s="217">
        <v>1</v>
      </c>
      <c r="G65" s="218">
        <v>2402</v>
      </c>
      <c r="H65" s="217">
        <v>1</v>
      </c>
    </row>
    <row r="66" spans="1:8" ht="14.25">
      <c r="A66" s="219"/>
      <c r="B66" s="219"/>
      <c r="C66" s="220"/>
      <c r="D66" s="221"/>
      <c r="E66" s="220"/>
      <c r="F66" s="221"/>
      <c r="G66" s="220"/>
      <c r="H66" s="221"/>
    </row>
    <row r="67" spans="1:8" ht="14.25">
      <c r="A67" s="222" t="s">
        <v>109</v>
      </c>
      <c r="B67" s="223"/>
      <c r="C67" s="223"/>
      <c r="D67" s="224"/>
      <c r="E67" s="223"/>
      <c r="F67" s="224"/>
      <c r="G67" s="223"/>
      <c r="H67" s="223"/>
    </row>
    <row r="68" spans="1:8" ht="35.25" customHeight="1">
      <c r="A68" s="772" t="s">
        <v>110</v>
      </c>
      <c r="B68" s="772"/>
      <c r="C68" s="772"/>
      <c r="D68" s="772"/>
      <c r="E68" s="772"/>
      <c r="F68" s="772"/>
      <c r="G68" s="772"/>
      <c r="H68" s="772"/>
    </row>
    <row r="69" spans="1:8" ht="14.25">
      <c r="A69" s="103"/>
      <c r="B69" s="103"/>
      <c r="C69" s="103"/>
      <c r="D69" s="105"/>
      <c r="E69" s="103"/>
      <c r="F69" s="105"/>
      <c r="G69" s="103"/>
      <c r="H69" s="103"/>
    </row>
  </sheetData>
  <sheetProtection/>
  <mergeCells count="9">
    <mergeCell ref="A65:B65"/>
    <mergeCell ref="A68:H68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421875" style="0" customWidth="1"/>
    <col min="2" max="2" width="45.7109375" style="0" customWidth="1"/>
    <col min="3" max="12" width="14.140625" style="0" customWidth="1"/>
  </cols>
  <sheetData>
    <row r="1" spans="1:12" ht="24.75" customHeight="1" thickBot="1" thickTop="1">
      <c r="A1" s="796" t="s">
        <v>380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8"/>
    </row>
    <row r="2" spans="1:12" ht="24.75" customHeight="1" thickBot="1" thickTop="1">
      <c r="A2" s="796" t="s">
        <v>409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8"/>
    </row>
    <row r="3" spans="1:12" ht="19.5" customHeight="1" thickBot="1" thickTop="1">
      <c r="A3" s="799" t="s">
        <v>30</v>
      </c>
      <c r="B3" s="801" t="s">
        <v>111</v>
      </c>
      <c r="C3" s="804" t="s">
        <v>32</v>
      </c>
      <c r="D3" s="805"/>
      <c r="E3" s="805"/>
      <c r="F3" s="805"/>
      <c r="G3" s="805"/>
      <c r="H3" s="805"/>
      <c r="I3" s="805"/>
      <c r="J3" s="805"/>
      <c r="K3" s="805"/>
      <c r="L3" s="806"/>
    </row>
    <row r="4" spans="1:12" ht="19.5" customHeight="1">
      <c r="A4" s="799"/>
      <c r="B4" s="802"/>
      <c r="C4" s="792">
        <v>2010</v>
      </c>
      <c r="D4" s="793"/>
      <c r="E4" s="792">
        <v>2011</v>
      </c>
      <c r="F4" s="793"/>
      <c r="G4" s="792">
        <v>2012</v>
      </c>
      <c r="H4" s="793"/>
      <c r="I4" s="792">
        <v>2013</v>
      </c>
      <c r="J4" s="793"/>
      <c r="K4" s="792">
        <v>2014</v>
      </c>
      <c r="L4" s="793"/>
    </row>
    <row r="5" spans="1:12" ht="19.5" customHeight="1" thickBot="1">
      <c r="A5" s="800"/>
      <c r="B5" s="803"/>
      <c r="C5" s="227" t="s">
        <v>33</v>
      </c>
      <c r="D5" s="228" t="s">
        <v>34</v>
      </c>
      <c r="E5" s="227" t="s">
        <v>33</v>
      </c>
      <c r="F5" s="228" t="s">
        <v>34</v>
      </c>
      <c r="G5" s="227" t="s">
        <v>33</v>
      </c>
      <c r="H5" s="228" t="s">
        <v>34</v>
      </c>
      <c r="I5" s="227" t="s">
        <v>33</v>
      </c>
      <c r="J5" s="228" t="s">
        <v>34</v>
      </c>
      <c r="K5" s="229" t="s">
        <v>33</v>
      </c>
      <c r="L5" s="230" t="s">
        <v>34</v>
      </c>
    </row>
    <row r="6" spans="1:12" ht="27">
      <c r="A6" s="231" t="s">
        <v>112</v>
      </c>
      <c r="B6" s="232" t="s">
        <v>113</v>
      </c>
      <c r="C6" s="233">
        <v>239</v>
      </c>
      <c r="D6" s="234">
        <v>0.0778248127645718</v>
      </c>
      <c r="E6" s="233">
        <v>203</v>
      </c>
      <c r="F6" s="234">
        <v>0.07597305389221556</v>
      </c>
      <c r="G6" s="233">
        <v>232</v>
      </c>
      <c r="H6" s="234">
        <v>0.08943716268311488</v>
      </c>
      <c r="I6" s="233">
        <v>228</v>
      </c>
      <c r="J6" s="234">
        <v>0.087</v>
      </c>
      <c r="K6" s="233">
        <v>225</v>
      </c>
      <c r="L6" s="234">
        <v>0.09367194004995837</v>
      </c>
    </row>
    <row r="7" spans="1:12" ht="41.25">
      <c r="A7" s="235" t="s">
        <v>114</v>
      </c>
      <c r="B7" s="236" t="s">
        <v>115</v>
      </c>
      <c r="C7" s="237">
        <v>414</v>
      </c>
      <c r="D7" s="238">
        <v>0.1348095083034842</v>
      </c>
      <c r="E7" s="237">
        <v>314</v>
      </c>
      <c r="F7" s="238">
        <v>0.11751497005988024</v>
      </c>
      <c r="G7" s="237">
        <v>317</v>
      </c>
      <c r="H7" s="238">
        <v>0.12220508866615266</v>
      </c>
      <c r="I7" s="237">
        <v>366</v>
      </c>
      <c r="J7" s="238">
        <v>0.13889943074003794</v>
      </c>
      <c r="K7" s="237">
        <v>282</v>
      </c>
      <c r="L7" s="238">
        <v>0.11740216486261448</v>
      </c>
    </row>
    <row r="8" spans="1:12" ht="27">
      <c r="A8" s="235" t="s">
        <v>116</v>
      </c>
      <c r="B8" s="236" t="s">
        <v>117</v>
      </c>
      <c r="C8" s="237">
        <v>83</v>
      </c>
      <c r="D8" s="238">
        <v>0.02702702702702703</v>
      </c>
      <c r="E8" s="237">
        <v>65</v>
      </c>
      <c r="F8" s="238">
        <v>0.024326347305389222</v>
      </c>
      <c r="G8" s="237">
        <v>62</v>
      </c>
      <c r="H8" s="238">
        <v>0.023901310717039322</v>
      </c>
      <c r="I8" s="237">
        <v>67</v>
      </c>
      <c r="J8" s="238">
        <v>0.025426944971537004</v>
      </c>
      <c r="K8" s="237">
        <v>60</v>
      </c>
      <c r="L8" s="238">
        <v>0.02497918401332223</v>
      </c>
    </row>
    <row r="9" spans="1:12" ht="27">
      <c r="A9" s="235" t="s">
        <v>118</v>
      </c>
      <c r="B9" s="236" t="s">
        <v>119</v>
      </c>
      <c r="C9" s="237">
        <v>5</v>
      </c>
      <c r="D9" s="238">
        <v>0.0016281341582546401</v>
      </c>
      <c r="E9" s="237">
        <v>7</v>
      </c>
      <c r="F9" s="238">
        <v>0.002619760479041916</v>
      </c>
      <c r="G9" s="237">
        <v>12</v>
      </c>
      <c r="H9" s="238">
        <v>0.004626060138781804</v>
      </c>
      <c r="I9" s="237">
        <v>4</v>
      </c>
      <c r="J9" s="238">
        <v>0.0015180265654648956</v>
      </c>
      <c r="K9" s="237">
        <v>7</v>
      </c>
      <c r="L9" s="238">
        <v>0.0029142381348875937</v>
      </c>
    </row>
    <row r="10" spans="1:12" ht="27">
      <c r="A10" s="235" t="s">
        <v>120</v>
      </c>
      <c r="B10" s="236" t="s">
        <v>121</v>
      </c>
      <c r="C10" s="237">
        <v>6</v>
      </c>
      <c r="D10" s="238">
        <v>0.0019537609899055682</v>
      </c>
      <c r="E10" s="237">
        <v>3</v>
      </c>
      <c r="F10" s="238">
        <v>0.001122754491017964</v>
      </c>
      <c r="G10" s="237">
        <v>4</v>
      </c>
      <c r="H10" s="238">
        <v>0.0015420200462606013</v>
      </c>
      <c r="I10" s="237">
        <v>1</v>
      </c>
      <c r="J10" s="238">
        <v>0.0003795066413662239</v>
      </c>
      <c r="K10" s="237">
        <v>3</v>
      </c>
      <c r="L10" s="238">
        <v>0.0012489592006661116</v>
      </c>
    </row>
    <row r="11" spans="1:12" ht="27">
      <c r="A11" s="235" t="s">
        <v>122</v>
      </c>
      <c r="B11" s="236" t="s">
        <v>123</v>
      </c>
      <c r="C11" s="237">
        <v>2</v>
      </c>
      <c r="D11" s="238">
        <v>0.0006512536633018561</v>
      </c>
      <c r="E11" s="237">
        <v>1</v>
      </c>
      <c r="F11" s="238">
        <v>0.00037425149700598805</v>
      </c>
      <c r="G11" s="237">
        <v>1</v>
      </c>
      <c r="H11" s="238">
        <v>0.00038550501156515033</v>
      </c>
      <c r="I11" s="237">
        <v>1</v>
      </c>
      <c r="J11" s="238">
        <v>0.0003795066413662239</v>
      </c>
      <c r="K11" s="237">
        <v>1</v>
      </c>
      <c r="L11" s="238">
        <v>0.00041631973355537054</v>
      </c>
    </row>
    <row r="12" spans="1:12" ht="14.25">
      <c r="A12" s="235" t="s">
        <v>124</v>
      </c>
      <c r="B12" s="236" t="s">
        <v>125</v>
      </c>
      <c r="C12" s="237">
        <v>2</v>
      </c>
      <c r="D12" s="238">
        <v>0.0006512536633018561</v>
      </c>
      <c r="E12" s="237">
        <v>2</v>
      </c>
      <c r="F12" s="238">
        <v>0.0007485029940119761</v>
      </c>
      <c r="G12" s="237">
        <v>2</v>
      </c>
      <c r="H12" s="238">
        <v>0.0007710100231303007</v>
      </c>
      <c r="I12" s="237">
        <v>1</v>
      </c>
      <c r="J12" s="238">
        <v>0.0003795066413662239</v>
      </c>
      <c r="K12" s="237">
        <v>0</v>
      </c>
      <c r="L12" s="238">
        <v>0</v>
      </c>
    </row>
    <row r="13" spans="1:12" ht="27">
      <c r="A13" s="235" t="s">
        <v>126</v>
      </c>
      <c r="B13" s="236" t="s">
        <v>127</v>
      </c>
      <c r="C13" s="237">
        <v>0</v>
      </c>
      <c r="D13" s="238">
        <v>0</v>
      </c>
      <c r="E13" s="237">
        <v>0</v>
      </c>
      <c r="F13" s="238">
        <v>0</v>
      </c>
      <c r="G13" s="237">
        <v>1</v>
      </c>
      <c r="H13" s="238">
        <v>0.00038550501156515033</v>
      </c>
      <c r="I13" s="237">
        <v>0</v>
      </c>
      <c r="J13" s="238">
        <v>0</v>
      </c>
      <c r="K13" s="237">
        <v>0</v>
      </c>
      <c r="L13" s="238">
        <v>0</v>
      </c>
    </row>
    <row r="14" spans="1:12" ht="27">
      <c r="A14" s="235" t="s">
        <v>128</v>
      </c>
      <c r="B14" s="236" t="s">
        <v>129</v>
      </c>
      <c r="C14" s="237">
        <v>0</v>
      </c>
      <c r="D14" s="238">
        <v>0</v>
      </c>
      <c r="E14" s="237">
        <v>0</v>
      </c>
      <c r="F14" s="238">
        <v>0</v>
      </c>
      <c r="G14" s="237">
        <v>1</v>
      </c>
      <c r="H14" s="238">
        <v>0.00038550501156515033</v>
      </c>
      <c r="I14" s="237">
        <v>0</v>
      </c>
      <c r="J14" s="238">
        <v>0</v>
      </c>
      <c r="K14" s="237">
        <v>0</v>
      </c>
      <c r="L14" s="238">
        <v>0</v>
      </c>
    </row>
    <row r="15" spans="1:12" ht="27">
      <c r="A15" s="235" t="s">
        <v>130</v>
      </c>
      <c r="B15" s="236" t="s">
        <v>131</v>
      </c>
      <c r="C15" s="237">
        <v>4</v>
      </c>
      <c r="D15" s="238">
        <v>0.0013025073266037122</v>
      </c>
      <c r="E15" s="237">
        <v>4</v>
      </c>
      <c r="F15" s="238">
        <v>0.0014970059880239522</v>
      </c>
      <c r="G15" s="237">
        <v>4</v>
      </c>
      <c r="H15" s="238">
        <v>0.0015420200462606013</v>
      </c>
      <c r="I15" s="237">
        <v>0</v>
      </c>
      <c r="J15" s="238">
        <v>0</v>
      </c>
      <c r="K15" s="237">
        <v>2</v>
      </c>
      <c r="L15" s="238">
        <v>0.0008326394671107411</v>
      </c>
    </row>
    <row r="16" spans="1:12" ht="14.25">
      <c r="A16" s="235" t="s">
        <v>132</v>
      </c>
      <c r="B16" s="236" t="s">
        <v>133</v>
      </c>
      <c r="C16" s="237">
        <v>3</v>
      </c>
      <c r="D16" s="238">
        <v>0.0009768804949527841</v>
      </c>
      <c r="E16" s="237">
        <v>2</v>
      </c>
      <c r="F16" s="238">
        <v>0.0007485029940119761</v>
      </c>
      <c r="G16" s="237">
        <v>1</v>
      </c>
      <c r="H16" s="238">
        <v>0.00038550501156515033</v>
      </c>
      <c r="I16" s="237">
        <v>0</v>
      </c>
      <c r="J16" s="238">
        <v>0</v>
      </c>
      <c r="K16" s="237">
        <v>1</v>
      </c>
      <c r="L16" s="238">
        <v>0.00041631973355537054</v>
      </c>
    </row>
    <row r="17" spans="1:12" ht="27">
      <c r="A17" s="235" t="s">
        <v>134</v>
      </c>
      <c r="B17" s="236" t="s">
        <v>135</v>
      </c>
      <c r="C17" s="237">
        <v>8</v>
      </c>
      <c r="D17" s="238">
        <v>0.0026050146532074245</v>
      </c>
      <c r="E17" s="237">
        <v>4</v>
      </c>
      <c r="F17" s="238">
        <v>0.0014970059880239522</v>
      </c>
      <c r="G17" s="237">
        <v>4</v>
      </c>
      <c r="H17" s="238">
        <v>0.0015420200462606013</v>
      </c>
      <c r="I17" s="237">
        <v>4</v>
      </c>
      <c r="J17" s="238">
        <v>0.0015180265654648956</v>
      </c>
      <c r="K17" s="237">
        <v>2</v>
      </c>
      <c r="L17" s="238">
        <v>0.0008326394671107411</v>
      </c>
    </row>
    <row r="18" spans="1:12" ht="14.25">
      <c r="A18" s="235" t="s">
        <v>136</v>
      </c>
      <c r="B18" s="236" t="s">
        <v>137</v>
      </c>
      <c r="C18" s="237">
        <v>1703</v>
      </c>
      <c r="D18" s="238">
        <v>0.5545424943015305</v>
      </c>
      <c r="E18" s="237">
        <v>1659</v>
      </c>
      <c r="F18" s="238">
        <v>0.6208832335329342</v>
      </c>
      <c r="G18" s="237">
        <v>1582</v>
      </c>
      <c r="H18" s="238">
        <v>0.6098689282960679</v>
      </c>
      <c r="I18" s="237">
        <v>1532</v>
      </c>
      <c r="J18" s="238">
        <v>0.581404174573055</v>
      </c>
      <c r="K18" s="237">
        <v>1575</v>
      </c>
      <c r="L18" s="238">
        <v>0.6557035803497085</v>
      </c>
    </row>
    <row r="19" spans="1:12" ht="14.25">
      <c r="A19" s="235" t="s">
        <v>138</v>
      </c>
      <c r="B19" s="236" t="s">
        <v>139</v>
      </c>
      <c r="C19" s="237">
        <v>113</v>
      </c>
      <c r="D19" s="238">
        <v>0.036795831976554866</v>
      </c>
      <c r="E19" s="237">
        <v>87</v>
      </c>
      <c r="F19" s="238">
        <v>0.03255988023952096</v>
      </c>
      <c r="G19" s="237">
        <v>103</v>
      </c>
      <c r="H19" s="238">
        <v>0.03970701619121048</v>
      </c>
      <c r="I19" s="237">
        <v>60</v>
      </c>
      <c r="J19" s="238">
        <v>0.022770398481973434</v>
      </c>
      <c r="K19" s="237">
        <v>61</v>
      </c>
      <c r="L19" s="238">
        <v>0.0253955037468776</v>
      </c>
    </row>
    <row r="20" spans="1:12" ht="41.25">
      <c r="A20" s="235" t="s">
        <v>140</v>
      </c>
      <c r="B20" s="236" t="s">
        <v>141</v>
      </c>
      <c r="C20" s="237">
        <v>15</v>
      </c>
      <c r="D20" s="238">
        <v>0.00488440247476392</v>
      </c>
      <c r="E20" s="237">
        <v>19</v>
      </c>
      <c r="F20" s="238">
        <v>0.007110778443113772</v>
      </c>
      <c r="G20" s="237">
        <v>18</v>
      </c>
      <c r="H20" s="238">
        <v>0.006939090208172706</v>
      </c>
      <c r="I20" s="237">
        <v>21</v>
      </c>
      <c r="J20" s="238">
        <v>0.007969639468690701</v>
      </c>
      <c r="K20" s="237">
        <v>12</v>
      </c>
      <c r="L20" s="238">
        <v>0.004995836802664446</v>
      </c>
    </row>
    <row r="21" spans="1:12" ht="27">
      <c r="A21" s="235" t="s">
        <v>142</v>
      </c>
      <c r="B21" s="236" t="s">
        <v>143</v>
      </c>
      <c r="C21" s="237">
        <v>3</v>
      </c>
      <c r="D21" s="238">
        <v>0.0009768804949527841</v>
      </c>
      <c r="E21" s="237">
        <v>1</v>
      </c>
      <c r="F21" s="238">
        <v>0.00037425149700598805</v>
      </c>
      <c r="G21" s="237">
        <v>0</v>
      </c>
      <c r="H21" s="238">
        <v>0</v>
      </c>
      <c r="I21" s="237">
        <v>3</v>
      </c>
      <c r="J21" s="238">
        <v>0.0011385199240986717</v>
      </c>
      <c r="K21" s="237">
        <v>0</v>
      </c>
      <c r="L21" s="238">
        <v>0</v>
      </c>
    </row>
    <row r="22" spans="1:12" ht="14.25">
      <c r="A22" s="235" t="s">
        <v>144</v>
      </c>
      <c r="B22" s="236" t="s">
        <v>145</v>
      </c>
      <c r="C22" s="237">
        <v>1</v>
      </c>
      <c r="D22" s="238">
        <v>0.00032562683165092806</v>
      </c>
      <c r="E22" s="237">
        <v>2</v>
      </c>
      <c r="F22" s="238">
        <v>0.0007485029940119761</v>
      </c>
      <c r="G22" s="237">
        <v>1</v>
      </c>
      <c r="H22" s="238">
        <v>0.00038550501156515033</v>
      </c>
      <c r="I22" s="237">
        <v>2</v>
      </c>
      <c r="J22" s="238">
        <v>0.0007590132827324478</v>
      </c>
      <c r="K22" s="237">
        <v>1</v>
      </c>
      <c r="L22" s="238">
        <v>0.00041631973355537054</v>
      </c>
    </row>
    <row r="23" spans="1:12" ht="41.25">
      <c r="A23" s="235" t="s">
        <v>146</v>
      </c>
      <c r="B23" s="236" t="s">
        <v>147</v>
      </c>
      <c r="C23" s="237">
        <v>6</v>
      </c>
      <c r="D23" s="238">
        <v>0.0019537609899055682</v>
      </c>
      <c r="E23" s="237">
        <v>5</v>
      </c>
      <c r="F23" s="238">
        <v>0.0018712574850299401</v>
      </c>
      <c r="G23" s="237">
        <v>6</v>
      </c>
      <c r="H23" s="238">
        <v>0.002313030069390902</v>
      </c>
      <c r="I23" s="237">
        <v>4</v>
      </c>
      <c r="J23" s="238">
        <v>0.0015180265654648956</v>
      </c>
      <c r="K23" s="237">
        <v>4</v>
      </c>
      <c r="L23" s="238">
        <v>0.0016652789342214821</v>
      </c>
    </row>
    <row r="24" spans="1:12" ht="14.25">
      <c r="A24" s="235" t="s">
        <v>148</v>
      </c>
      <c r="B24" s="236" t="s">
        <v>149</v>
      </c>
      <c r="C24" s="237">
        <v>64</v>
      </c>
      <c r="D24" s="238">
        <v>0.020840117225659396</v>
      </c>
      <c r="E24" s="237">
        <v>68</v>
      </c>
      <c r="F24" s="238">
        <v>0.025449101796407185</v>
      </c>
      <c r="G24" s="237">
        <v>54</v>
      </c>
      <c r="H24" s="238">
        <v>0.02081727062451812</v>
      </c>
      <c r="I24" s="237">
        <v>58</v>
      </c>
      <c r="J24" s="238">
        <v>0.022011385199240986</v>
      </c>
      <c r="K24" s="237">
        <v>56</v>
      </c>
      <c r="L24" s="238">
        <v>0.02331390507910075</v>
      </c>
    </row>
    <row r="25" spans="1:12" ht="14.25">
      <c r="A25" s="235" t="s">
        <v>150</v>
      </c>
      <c r="B25" s="236" t="s">
        <v>151</v>
      </c>
      <c r="C25" s="237">
        <v>1</v>
      </c>
      <c r="D25" s="238">
        <v>0.00032562683165092806</v>
      </c>
      <c r="E25" s="237">
        <v>3</v>
      </c>
      <c r="F25" s="238">
        <v>0.001122754491017964</v>
      </c>
      <c r="G25" s="237">
        <v>5</v>
      </c>
      <c r="H25" s="238">
        <v>0.0019275250578257518</v>
      </c>
      <c r="I25" s="237">
        <v>2</v>
      </c>
      <c r="J25" s="238">
        <v>0.0007590132827324478</v>
      </c>
      <c r="K25" s="237">
        <v>2</v>
      </c>
      <c r="L25" s="238">
        <v>0.0008326394671107411</v>
      </c>
    </row>
    <row r="26" spans="1:12" ht="27">
      <c r="A26" s="235" t="s">
        <v>152</v>
      </c>
      <c r="B26" s="236" t="s">
        <v>153</v>
      </c>
      <c r="C26" s="237">
        <v>246</v>
      </c>
      <c r="D26" s="238">
        <v>0.0801042005861283</v>
      </c>
      <c r="E26" s="237">
        <v>118</v>
      </c>
      <c r="F26" s="238">
        <v>0.04416167664670659</v>
      </c>
      <c r="G26" s="237">
        <v>83</v>
      </c>
      <c r="H26" s="238">
        <v>0.03199691595990748</v>
      </c>
      <c r="I26" s="237">
        <v>197</v>
      </c>
      <c r="J26" s="238">
        <v>0.07476280834914611</v>
      </c>
      <c r="K26" s="237">
        <v>41</v>
      </c>
      <c r="L26" s="238">
        <v>0.01706910907577019</v>
      </c>
    </row>
    <row r="27" spans="1:12" ht="27.75" thickBot="1">
      <c r="A27" s="227" t="s">
        <v>154</v>
      </c>
      <c r="B27" s="239" t="s">
        <v>155</v>
      </c>
      <c r="C27" s="240">
        <v>140</v>
      </c>
      <c r="D27" s="241">
        <v>0.045587756431129924</v>
      </c>
      <c r="E27" s="240">
        <v>96</v>
      </c>
      <c r="F27" s="241">
        <v>0.03592814371257485</v>
      </c>
      <c r="G27" s="240">
        <v>101</v>
      </c>
      <c r="H27" s="241">
        <v>0.038936006168080184</v>
      </c>
      <c r="I27" s="240">
        <v>84</v>
      </c>
      <c r="J27" s="241">
        <v>0.031878557874762806</v>
      </c>
      <c r="K27" s="240">
        <v>67</v>
      </c>
      <c r="L27" s="241">
        <v>0.027893422148209824</v>
      </c>
    </row>
    <row r="28" spans="1:12" ht="15" thickBot="1">
      <c r="A28" s="794" t="s">
        <v>97</v>
      </c>
      <c r="B28" s="795"/>
      <c r="C28" s="242">
        <v>3071</v>
      </c>
      <c r="D28" s="243">
        <v>1</v>
      </c>
      <c r="E28" s="242">
        <v>2672</v>
      </c>
      <c r="F28" s="243">
        <v>1</v>
      </c>
      <c r="G28" s="242">
        <v>2594</v>
      </c>
      <c r="H28" s="243">
        <v>1</v>
      </c>
      <c r="I28" s="242">
        <v>2635</v>
      </c>
      <c r="J28" s="243">
        <v>1</v>
      </c>
      <c r="K28" s="242">
        <v>2402</v>
      </c>
      <c r="L28" s="243">
        <v>1</v>
      </c>
    </row>
    <row r="29" spans="1:12" ht="14.25">
      <c r="A29" s="244"/>
      <c r="B29" s="244"/>
      <c r="C29" s="244"/>
      <c r="D29" s="245"/>
      <c r="E29" s="245"/>
      <c r="F29" s="245"/>
      <c r="G29" s="245"/>
      <c r="H29" s="245"/>
      <c r="I29" s="244"/>
      <c r="J29" s="244"/>
      <c r="K29" s="244"/>
      <c r="L29" s="244"/>
    </row>
    <row r="30" spans="1:12" ht="14.25">
      <c r="A30" s="244"/>
      <c r="B30" s="244"/>
      <c r="C30" s="244"/>
      <c r="D30" s="245"/>
      <c r="E30" s="245"/>
      <c r="F30" s="245"/>
      <c r="G30" s="245"/>
      <c r="H30" s="245"/>
      <c r="I30" s="244"/>
      <c r="J30" s="244"/>
      <c r="K30" s="244"/>
      <c r="L30" s="244"/>
    </row>
    <row r="31" spans="1:12" ht="14.25">
      <c r="A31" s="244"/>
      <c r="B31" s="244"/>
      <c r="C31" s="244"/>
      <c r="D31" s="245"/>
      <c r="E31" s="245"/>
      <c r="F31" s="245"/>
      <c r="G31" s="245"/>
      <c r="H31" s="245"/>
      <c r="I31" s="244"/>
      <c r="J31" s="244"/>
      <c r="K31" s="244"/>
      <c r="L31" s="244"/>
    </row>
  </sheetData>
  <sheetProtection/>
  <mergeCells count="11">
    <mergeCell ref="A1:L1"/>
    <mergeCell ref="A2:L2"/>
    <mergeCell ref="A3:A5"/>
    <mergeCell ref="B3:B5"/>
    <mergeCell ref="C3:L3"/>
    <mergeCell ref="C4:D4"/>
    <mergeCell ref="E4:F4"/>
    <mergeCell ref="G4:H4"/>
    <mergeCell ref="I4:J4"/>
    <mergeCell ref="K4:L4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8515625" style="0" customWidth="1"/>
    <col min="2" max="2" width="55.7109375" style="0" customWidth="1"/>
    <col min="3" max="8" width="15.140625" style="0" customWidth="1"/>
  </cols>
  <sheetData>
    <row r="1" spans="1:8" ht="24.75" customHeight="1" thickBot="1" thickTop="1">
      <c r="A1" s="796" t="s">
        <v>410</v>
      </c>
      <c r="B1" s="797"/>
      <c r="C1" s="797"/>
      <c r="D1" s="797"/>
      <c r="E1" s="797"/>
      <c r="F1" s="797"/>
      <c r="G1" s="797"/>
      <c r="H1" s="798"/>
    </row>
    <row r="2" spans="1:8" ht="19.5" customHeight="1" thickBot="1" thickTop="1">
      <c r="A2" s="799" t="s">
        <v>30</v>
      </c>
      <c r="B2" s="809" t="s">
        <v>111</v>
      </c>
      <c r="C2" s="811" t="s">
        <v>98</v>
      </c>
      <c r="D2" s="812"/>
      <c r="E2" s="812"/>
      <c r="F2" s="813"/>
      <c r="G2" s="814" t="s">
        <v>97</v>
      </c>
      <c r="H2" s="815"/>
    </row>
    <row r="3" spans="1:8" ht="19.5" customHeight="1">
      <c r="A3" s="799"/>
      <c r="B3" s="809"/>
      <c r="C3" s="816" t="s">
        <v>99</v>
      </c>
      <c r="D3" s="817"/>
      <c r="E3" s="816" t="s">
        <v>100</v>
      </c>
      <c r="F3" s="817"/>
      <c r="G3" s="792"/>
      <c r="H3" s="793"/>
    </row>
    <row r="4" spans="1:8" ht="19.5" customHeight="1" thickBot="1">
      <c r="A4" s="800"/>
      <c r="B4" s="810"/>
      <c r="C4" s="247" t="s">
        <v>33</v>
      </c>
      <c r="D4" s="248" t="s">
        <v>34</v>
      </c>
      <c r="E4" s="227" t="s">
        <v>33</v>
      </c>
      <c r="F4" s="228" t="s">
        <v>34</v>
      </c>
      <c r="G4" s="247" t="s">
        <v>33</v>
      </c>
      <c r="H4" s="228" t="s">
        <v>34</v>
      </c>
    </row>
    <row r="5" spans="1:8" ht="14.25">
      <c r="A5" s="231" t="s">
        <v>112</v>
      </c>
      <c r="B5" s="232" t="s">
        <v>113</v>
      </c>
      <c r="C5" s="233">
        <v>120</v>
      </c>
      <c r="D5" s="234">
        <v>0.10572687224669604</v>
      </c>
      <c r="E5" s="233">
        <v>105</v>
      </c>
      <c r="F5" s="234">
        <v>0.08287292817679558</v>
      </c>
      <c r="G5" s="249">
        <v>225</v>
      </c>
      <c r="H5" s="234">
        <v>0.09367194004995837</v>
      </c>
    </row>
    <row r="6" spans="1:8" ht="27">
      <c r="A6" s="235" t="s">
        <v>114</v>
      </c>
      <c r="B6" s="236" t="s">
        <v>115</v>
      </c>
      <c r="C6" s="237">
        <v>178</v>
      </c>
      <c r="D6" s="238">
        <v>0.1568281938325991</v>
      </c>
      <c r="E6" s="237">
        <v>104</v>
      </c>
      <c r="F6" s="238">
        <v>0.08208366219415943</v>
      </c>
      <c r="G6" s="250">
        <v>282</v>
      </c>
      <c r="H6" s="238">
        <v>0.11740216486261448</v>
      </c>
    </row>
    <row r="7" spans="1:8" ht="27">
      <c r="A7" s="235" t="s">
        <v>116</v>
      </c>
      <c r="B7" s="236" t="s">
        <v>117</v>
      </c>
      <c r="C7" s="237">
        <v>39</v>
      </c>
      <c r="D7" s="238">
        <v>0.03436123348017621</v>
      </c>
      <c r="E7" s="237">
        <v>21</v>
      </c>
      <c r="F7" s="238">
        <v>0.016574585635359115</v>
      </c>
      <c r="G7" s="250">
        <v>60</v>
      </c>
      <c r="H7" s="238">
        <v>0.02497918401332223</v>
      </c>
    </row>
    <row r="8" spans="1:8" ht="27">
      <c r="A8" s="235" t="s">
        <v>118</v>
      </c>
      <c r="B8" s="236" t="s">
        <v>119</v>
      </c>
      <c r="C8" s="237">
        <v>7</v>
      </c>
      <c r="D8" s="238">
        <v>0.006167400881057269</v>
      </c>
      <c r="E8" s="237">
        <v>0</v>
      </c>
      <c r="F8" s="238">
        <v>0</v>
      </c>
      <c r="G8" s="250">
        <v>7</v>
      </c>
      <c r="H8" s="238">
        <v>0.0029142381348875937</v>
      </c>
    </row>
    <row r="9" spans="1:8" ht="27">
      <c r="A9" s="235" t="s">
        <v>120</v>
      </c>
      <c r="B9" s="236" t="s">
        <v>121</v>
      </c>
      <c r="C9" s="237">
        <v>2</v>
      </c>
      <c r="D9" s="238">
        <v>0.001762114537444934</v>
      </c>
      <c r="E9" s="237">
        <v>1</v>
      </c>
      <c r="F9" s="238">
        <v>0.0007892659826361484</v>
      </c>
      <c r="G9" s="250">
        <v>3</v>
      </c>
      <c r="H9" s="238">
        <v>0.0012489592006661116</v>
      </c>
    </row>
    <row r="10" spans="1:8" ht="27">
      <c r="A10" s="235" t="s">
        <v>122</v>
      </c>
      <c r="B10" s="236" t="s">
        <v>123</v>
      </c>
      <c r="C10" s="237">
        <v>1</v>
      </c>
      <c r="D10" s="238">
        <v>0.000881057268722467</v>
      </c>
      <c r="E10" s="237">
        <v>0</v>
      </c>
      <c r="F10" s="238">
        <v>0</v>
      </c>
      <c r="G10" s="250">
        <v>1</v>
      </c>
      <c r="H10" s="238">
        <v>0.00041631973355537054</v>
      </c>
    </row>
    <row r="11" spans="1:8" ht="14.25">
      <c r="A11" s="235" t="s">
        <v>124</v>
      </c>
      <c r="B11" s="236" t="s">
        <v>125</v>
      </c>
      <c r="C11" s="237">
        <v>0</v>
      </c>
      <c r="D11" s="238">
        <v>0</v>
      </c>
      <c r="E11" s="237">
        <v>0</v>
      </c>
      <c r="F11" s="238">
        <v>0</v>
      </c>
      <c r="G11" s="250">
        <v>0</v>
      </c>
      <c r="H11" s="238">
        <v>0</v>
      </c>
    </row>
    <row r="12" spans="1:8" ht="14.25">
      <c r="A12" s="235" t="s">
        <v>126</v>
      </c>
      <c r="B12" s="236" t="s">
        <v>127</v>
      </c>
      <c r="C12" s="237">
        <v>0</v>
      </c>
      <c r="D12" s="238">
        <v>0</v>
      </c>
      <c r="E12" s="237">
        <v>0</v>
      </c>
      <c r="F12" s="238">
        <v>0</v>
      </c>
      <c r="G12" s="250">
        <v>0</v>
      </c>
      <c r="H12" s="238">
        <v>0</v>
      </c>
    </row>
    <row r="13" spans="1:8" ht="27">
      <c r="A13" s="235" t="s">
        <v>128</v>
      </c>
      <c r="B13" s="236" t="s">
        <v>129</v>
      </c>
      <c r="C13" s="237">
        <v>0</v>
      </c>
      <c r="D13" s="238">
        <v>0</v>
      </c>
      <c r="E13" s="237">
        <v>0</v>
      </c>
      <c r="F13" s="238">
        <v>0</v>
      </c>
      <c r="G13" s="250">
        <v>0</v>
      </c>
      <c r="H13" s="238">
        <v>0</v>
      </c>
    </row>
    <row r="14" spans="1:8" ht="14.25">
      <c r="A14" s="235" t="s">
        <v>130</v>
      </c>
      <c r="B14" s="236" t="s">
        <v>156</v>
      </c>
      <c r="C14" s="237">
        <v>1</v>
      </c>
      <c r="D14" s="238">
        <v>0.000881057268722467</v>
      </c>
      <c r="E14" s="237">
        <v>1</v>
      </c>
      <c r="F14" s="238">
        <v>0.0007892659826361484</v>
      </c>
      <c r="G14" s="250">
        <v>2</v>
      </c>
      <c r="H14" s="238">
        <v>0.0008326394671107411</v>
      </c>
    </row>
    <row r="15" spans="1:8" ht="14.25">
      <c r="A15" s="235" t="s">
        <v>132</v>
      </c>
      <c r="B15" s="236" t="s">
        <v>133</v>
      </c>
      <c r="C15" s="237">
        <v>0</v>
      </c>
      <c r="D15" s="238">
        <v>0</v>
      </c>
      <c r="E15" s="237">
        <v>1</v>
      </c>
      <c r="F15" s="238">
        <v>0.0007892659826361484</v>
      </c>
      <c r="G15" s="250">
        <v>1</v>
      </c>
      <c r="H15" s="238">
        <v>0.00041631973355537054</v>
      </c>
    </row>
    <row r="16" spans="1:8" ht="14.25">
      <c r="A16" s="235" t="s">
        <v>134</v>
      </c>
      <c r="B16" s="236" t="s">
        <v>157</v>
      </c>
      <c r="C16" s="237">
        <v>1</v>
      </c>
      <c r="D16" s="238">
        <v>0.000881057268722467</v>
      </c>
      <c r="E16" s="237">
        <v>1</v>
      </c>
      <c r="F16" s="238">
        <v>0.0007892659826361484</v>
      </c>
      <c r="G16" s="250">
        <v>2</v>
      </c>
      <c r="H16" s="238">
        <v>0.0008326394671107411</v>
      </c>
    </row>
    <row r="17" spans="1:8" ht="14.25">
      <c r="A17" s="235" t="s">
        <v>136</v>
      </c>
      <c r="B17" s="236" t="s">
        <v>137</v>
      </c>
      <c r="C17" s="237">
        <v>652</v>
      </c>
      <c r="D17" s="238">
        <v>0.5744493392070484</v>
      </c>
      <c r="E17" s="237">
        <v>923</v>
      </c>
      <c r="F17" s="238">
        <v>0.728492501973165</v>
      </c>
      <c r="G17" s="250">
        <v>1575</v>
      </c>
      <c r="H17" s="238">
        <v>0.6557035803497085</v>
      </c>
    </row>
    <row r="18" spans="1:8" ht="14.25">
      <c r="A18" s="235" t="s">
        <v>138</v>
      </c>
      <c r="B18" s="236" t="s">
        <v>139</v>
      </c>
      <c r="C18" s="237">
        <v>38</v>
      </c>
      <c r="D18" s="238">
        <v>0.033480176211453744</v>
      </c>
      <c r="E18" s="237">
        <v>23</v>
      </c>
      <c r="F18" s="238">
        <v>0.018153117600631413</v>
      </c>
      <c r="G18" s="250">
        <v>61</v>
      </c>
      <c r="H18" s="238">
        <v>0.0253955037468776</v>
      </c>
    </row>
    <row r="19" spans="1:8" ht="27">
      <c r="A19" s="235" t="s">
        <v>140</v>
      </c>
      <c r="B19" s="236" t="s">
        <v>141</v>
      </c>
      <c r="C19" s="237">
        <v>5</v>
      </c>
      <c r="D19" s="238">
        <v>0.004405286343612335</v>
      </c>
      <c r="E19" s="237">
        <v>7</v>
      </c>
      <c r="F19" s="238">
        <v>0.0055248618784530384</v>
      </c>
      <c r="G19" s="250">
        <v>12</v>
      </c>
      <c r="H19" s="238">
        <v>0.004995836802664446</v>
      </c>
    </row>
    <row r="20" spans="1:8" ht="27">
      <c r="A20" s="235" t="s">
        <v>142</v>
      </c>
      <c r="B20" s="236" t="s">
        <v>143</v>
      </c>
      <c r="C20" s="237">
        <v>0</v>
      </c>
      <c r="D20" s="238">
        <v>0</v>
      </c>
      <c r="E20" s="237">
        <v>0</v>
      </c>
      <c r="F20" s="238">
        <v>0</v>
      </c>
      <c r="G20" s="250">
        <v>0</v>
      </c>
      <c r="H20" s="238">
        <v>0</v>
      </c>
    </row>
    <row r="21" spans="1:8" ht="14.25">
      <c r="A21" s="235" t="s">
        <v>144</v>
      </c>
      <c r="B21" s="236" t="s">
        <v>145</v>
      </c>
      <c r="C21" s="237">
        <v>1</v>
      </c>
      <c r="D21" s="238">
        <v>0.000881057268722467</v>
      </c>
      <c r="E21" s="237">
        <v>0</v>
      </c>
      <c r="F21" s="238">
        <v>0</v>
      </c>
      <c r="G21" s="250">
        <v>1</v>
      </c>
      <c r="H21" s="238">
        <v>0.00041631973355537054</v>
      </c>
    </row>
    <row r="22" spans="1:8" ht="27">
      <c r="A22" s="235" t="s">
        <v>146</v>
      </c>
      <c r="B22" s="236" t="s">
        <v>147</v>
      </c>
      <c r="C22" s="237">
        <v>2</v>
      </c>
      <c r="D22" s="238">
        <v>0.001762114537444934</v>
      </c>
      <c r="E22" s="237">
        <v>2</v>
      </c>
      <c r="F22" s="238">
        <v>0.0015785319652722968</v>
      </c>
      <c r="G22" s="250">
        <v>4</v>
      </c>
      <c r="H22" s="238">
        <v>0.0016652789342214821</v>
      </c>
    </row>
    <row r="23" spans="1:8" ht="14.25">
      <c r="A23" s="235" t="s">
        <v>148</v>
      </c>
      <c r="B23" s="236" t="s">
        <v>149</v>
      </c>
      <c r="C23" s="237">
        <v>30</v>
      </c>
      <c r="D23" s="238">
        <v>0.02643171806167401</v>
      </c>
      <c r="E23" s="237">
        <v>26</v>
      </c>
      <c r="F23" s="238">
        <v>0.020520915548539857</v>
      </c>
      <c r="G23" s="250">
        <v>56</v>
      </c>
      <c r="H23" s="238">
        <v>0.02331390507910075</v>
      </c>
    </row>
    <row r="24" spans="1:8" ht="14.25">
      <c r="A24" s="235" t="s">
        <v>150</v>
      </c>
      <c r="B24" s="236" t="s">
        <v>151</v>
      </c>
      <c r="C24" s="237">
        <v>1</v>
      </c>
      <c r="D24" s="238">
        <v>0.000881057268722467</v>
      </c>
      <c r="E24" s="237">
        <v>1</v>
      </c>
      <c r="F24" s="238">
        <v>0.0007892659826361484</v>
      </c>
      <c r="G24" s="250">
        <v>2</v>
      </c>
      <c r="H24" s="238">
        <v>0.0008326394671107411</v>
      </c>
    </row>
    <row r="25" spans="1:8" ht="14.25">
      <c r="A25" s="235" t="s">
        <v>152</v>
      </c>
      <c r="B25" s="236" t="s">
        <v>153</v>
      </c>
      <c r="C25" s="237">
        <v>19</v>
      </c>
      <c r="D25" s="238">
        <v>0.016740088105726872</v>
      </c>
      <c r="E25" s="237">
        <v>22</v>
      </c>
      <c r="F25" s="238">
        <v>0.017363851617995266</v>
      </c>
      <c r="G25" s="250">
        <v>41</v>
      </c>
      <c r="H25" s="238">
        <v>0.01706910907577019</v>
      </c>
    </row>
    <row r="26" spans="1:8" ht="27.75" thickBot="1">
      <c r="A26" s="235" t="s">
        <v>154</v>
      </c>
      <c r="B26" s="236" t="s">
        <v>155</v>
      </c>
      <c r="C26" s="240">
        <v>38</v>
      </c>
      <c r="D26" s="241">
        <v>0.033480176211453744</v>
      </c>
      <c r="E26" s="240">
        <v>29</v>
      </c>
      <c r="F26" s="241">
        <v>0.022888713496448304</v>
      </c>
      <c r="G26" s="251">
        <v>67</v>
      </c>
      <c r="H26" s="241">
        <v>0.027893422148209824</v>
      </c>
    </row>
    <row r="27" spans="1:8" ht="15" thickBot="1">
      <c r="A27" s="807" t="s">
        <v>97</v>
      </c>
      <c r="B27" s="808"/>
      <c r="C27" s="252">
        <v>1135</v>
      </c>
      <c r="D27" s="253">
        <v>1</v>
      </c>
      <c r="E27" s="252">
        <v>1267</v>
      </c>
      <c r="F27" s="253">
        <v>1</v>
      </c>
      <c r="G27" s="252">
        <v>2402</v>
      </c>
      <c r="H27" s="253">
        <v>1</v>
      </c>
    </row>
    <row r="28" spans="1:8" ht="14.25">
      <c r="A28" s="254"/>
      <c r="B28" s="244"/>
      <c r="C28" s="244"/>
      <c r="D28" s="245"/>
      <c r="E28" s="244"/>
      <c r="F28" s="245"/>
      <c r="G28" s="255"/>
      <c r="H28" s="245"/>
    </row>
    <row r="29" spans="1:8" ht="14.25">
      <c r="A29" s="256"/>
      <c r="B29" s="244"/>
      <c r="C29" s="244"/>
      <c r="D29" s="245"/>
      <c r="E29" s="244"/>
      <c r="F29" s="245"/>
      <c r="G29" s="255"/>
      <c r="H29" s="245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8515625" style="0" customWidth="1"/>
    <col min="2" max="2" width="59.28125" style="0" customWidth="1"/>
    <col min="3" max="10" width="13.57421875" style="0" customWidth="1"/>
  </cols>
  <sheetData>
    <row r="1" spans="1:10" ht="24.75" customHeight="1" thickBot="1" thickTop="1">
      <c r="A1" s="796" t="s">
        <v>411</v>
      </c>
      <c r="B1" s="797"/>
      <c r="C1" s="797"/>
      <c r="D1" s="797"/>
      <c r="E1" s="797"/>
      <c r="F1" s="797"/>
      <c r="G1" s="818"/>
      <c r="H1" s="818"/>
      <c r="I1" s="818"/>
      <c r="J1" s="819"/>
    </row>
    <row r="2" spans="1:10" ht="19.5" customHeight="1" thickTop="1">
      <c r="A2" s="799" t="s">
        <v>30</v>
      </c>
      <c r="B2" s="809" t="s">
        <v>111</v>
      </c>
      <c r="C2" s="792" t="s">
        <v>101</v>
      </c>
      <c r="D2" s="820"/>
      <c r="E2" s="820"/>
      <c r="F2" s="820"/>
      <c r="G2" s="821"/>
      <c r="H2" s="822"/>
      <c r="I2" s="814" t="s">
        <v>97</v>
      </c>
      <c r="J2" s="823"/>
    </row>
    <row r="3" spans="1:10" ht="19.5" customHeight="1">
      <c r="A3" s="799"/>
      <c r="B3" s="809"/>
      <c r="C3" s="826" t="s">
        <v>102</v>
      </c>
      <c r="D3" s="827"/>
      <c r="E3" s="828" t="s">
        <v>103</v>
      </c>
      <c r="F3" s="801"/>
      <c r="G3" s="820" t="s">
        <v>104</v>
      </c>
      <c r="H3" s="822"/>
      <c r="I3" s="824"/>
      <c r="J3" s="825"/>
    </row>
    <row r="4" spans="1:10" ht="19.5" customHeight="1" thickBot="1">
      <c r="A4" s="800"/>
      <c r="B4" s="810"/>
      <c r="C4" s="257" t="s">
        <v>33</v>
      </c>
      <c r="D4" s="248" t="s">
        <v>34</v>
      </c>
      <c r="E4" s="229" t="s">
        <v>33</v>
      </c>
      <c r="F4" s="226" t="s">
        <v>34</v>
      </c>
      <c r="G4" s="247" t="s">
        <v>33</v>
      </c>
      <c r="H4" s="228" t="s">
        <v>34</v>
      </c>
      <c r="I4" s="258" t="s">
        <v>33</v>
      </c>
      <c r="J4" s="246" t="s">
        <v>34</v>
      </c>
    </row>
    <row r="5" spans="1:10" ht="14.25">
      <c r="A5" s="231" t="s">
        <v>112</v>
      </c>
      <c r="B5" s="232" t="s">
        <v>113</v>
      </c>
      <c r="C5" s="233">
        <v>14</v>
      </c>
      <c r="D5" s="259">
        <v>0.0660377358490566</v>
      </c>
      <c r="E5" s="233">
        <v>135</v>
      </c>
      <c r="F5" s="234">
        <v>0.0872093023255814</v>
      </c>
      <c r="G5" s="260">
        <v>76</v>
      </c>
      <c r="H5" s="259">
        <v>0.11838006230529595</v>
      </c>
      <c r="I5" s="249">
        <v>225</v>
      </c>
      <c r="J5" s="234">
        <v>0.09367194004995837</v>
      </c>
    </row>
    <row r="6" spans="1:10" ht="27">
      <c r="A6" s="235" t="s">
        <v>114</v>
      </c>
      <c r="B6" s="236" t="s">
        <v>115</v>
      </c>
      <c r="C6" s="237">
        <v>13</v>
      </c>
      <c r="D6" s="261">
        <v>0.06132075471698113</v>
      </c>
      <c r="E6" s="237">
        <v>159</v>
      </c>
      <c r="F6" s="238">
        <v>0.10271317829457365</v>
      </c>
      <c r="G6" s="262">
        <v>110</v>
      </c>
      <c r="H6" s="261">
        <v>0.17133956386292834</v>
      </c>
      <c r="I6" s="250">
        <v>282</v>
      </c>
      <c r="J6" s="238">
        <v>0.11740216486261448</v>
      </c>
    </row>
    <row r="7" spans="1:10" ht="27">
      <c r="A7" s="235" t="s">
        <v>116</v>
      </c>
      <c r="B7" s="236" t="s">
        <v>117</v>
      </c>
      <c r="C7" s="237">
        <v>3</v>
      </c>
      <c r="D7" s="261">
        <v>0.014150943396226415</v>
      </c>
      <c r="E7" s="237">
        <v>39</v>
      </c>
      <c r="F7" s="238">
        <v>0.025193798449612403</v>
      </c>
      <c r="G7" s="262">
        <v>18</v>
      </c>
      <c r="H7" s="261">
        <v>0.028037383177570093</v>
      </c>
      <c r="I7" s="250">
        <v>60</v>
      </c>
      <c r="J7" s="238">
        <v>0.02497918401332223</v>
      </c>
    </row>
    <row r="8" spans="1:10" ht="27">
      <c r="A8" s="235" t="s">
        <v>118</v>
      </c>
      <c r="B8" s="236" t="s">
        <v>119</v>
      </c>
      <c r="C8" s="237">
        <v>0</v>
      </c>
      <c r="D8" s="261">
        <v>0</v>
      </c>
      <c r="E8" s="237">
        <v>3</v>
      </c>
      <c r="F8" s="238">
        <v>0.001937984496124031</v>
      </c>
      <c r="G8" s="262">
        <v>4</v>
      </c>
      <c r="H8" s="261">
        <v>0.006230529595015576</v>
      </c>
      <c r="I8" s="250">
        <v>7</v>
      </c>
      <c r="J8" s="238">
        <v>0.0029142381348875937</v>
      </c>
    </row>
    <row r="9" spans="1:10" ht="14.25">
      <c r="A9" s="235" t="s">
        <v>120</v>
      </c>
      <c r="B9" s="236" t="s">
        <v>121</v>
      </c>
      <c r="C9" s="237">
        <v>0</v>
      </c>
      <c r="D9" s="261">
        <v>0</v>
      </c>
      <c r="E9" s="237">
        <v>1</v>
      </c>
      <c r="F9" s="238">
        <v>0.0006459948320413437</v>
      </c>
      <c r="G9" s="262">
        <v>2</v>
      </c>
      <c r="H9" s="261">
        <v>0.003115264797507788</v>
      </c>
      <c r="I9" s="250">
        <v>3</v>
      </c>
      <c r="J9" s="238">
        <v>0.0012489592006661116</v>
      </c>
    </row>
    <row r="10" spans="1:10" ht="27">
      <c r="A10" s="235" t="s">
        <v>122</v>
      </c>
      <c r="B10" s="236" t="s">
        <v>123</v>
      </c>
      <c r="C10" s="237">
        <v>0</v>
      </c>
      <c r="D10" s="261">
        <v>0</v>
      </c>
      <c r="E10" s="237">
        <v>1</v>
      </c>
      <c r="F10" s="238">
        <v>0.0006459948320413437</v>
      </c>
      <c r="G10" s="262">
        <v>0</v>
      </c>
      <c r="H10" s="261">
        <v>0</v>
      </c>
      <c r="I10" s="250">
        <v>1</v>
      </c>
      <c r="J10" s="238">
        <v>0.00041631973355537054</v>
      </c>
    </row>
    <row r="11" spans="1:10" ht="14.25">
      <c r="A11" s="235" t="s">
        <v>124</v>
      </c>
      <c r="B11" s="236" t="s">
        <v>125</v>
      </c>
      <c r="C11" s="237">
        <v>0</v>
      </c>
      <c r="D11" s="261">
        <v>0</v>
      </c>
      <c r="E11" s="237">
        <v>0</v>
      </c>
      <c r="F11" s="238">
        <v>0</v>
      </c>
      <c r="G11" s="262">
        <v>0</v>
      </c>
      <c r="H11" s="261">
        <v>0</v>
      </c>
      <c r="I11" s="250">
        <v>0</v>
      </c>
      <c r="J11" s="238">
        <v>0</v>
      </c>
    </row>
    <row r="12" spans="1:10" ht="14.25">
      <c r="A12" s="235" t="s">
        <v>126</v>
      </c>
      <c r="B12" s="236" t="s">
        <v>127</v>
      </c>
      <c r="C12" s="237">
        <v>0</v>
      </c>
      <c r="D12" s="261">
        <v>0</v>
      </c>
      <c r="E12" s="237">
        <v>0</v>
      </c>
      <c r="F12" s="238">
        <v>0</v>
      </c>
      <c r="G12" s="262">
        <v>0</v>
      </c>
      <c r="H12" s="261">
        <v>0</v>
      </c>
      <c r="I12" s="250">
        <v>0</v>
      </c>
      <c r="J12" s="238">
        <v>0</v>
      </c>
    </row>
    <row r="13" spans="1:10" ht="14.25">
      <c r="A13" s="235" t="s">
        <v>128</v>
      </c>
      <c r="B13" s="236" t="s">
        <v>129</v>
      </c>
      <c r="C13" s="237">
        <v>0</v>
      </c>
      <c r="D13" s="261">
        <v>0</v>
      </c>
      <c r="E13" s="237">
        <v>0</v>
      </c>
      <c r="F13" s="238">
        <v>0</v>
      </c>
      <c r="G13" s="262">
        <v>0</v>
      </c>
      <c r="H13" s="261">
        <v>0</v>
      </c>
      <c r="I13" s="250">
        <v>0</v>
      </c>
      <c r="J13" s="238">
        <v>0</v>
      </c>
    </row>
    <row r="14" spans="1:10" ht="14.25">
      <c r="A14" s="235" t="s">
        <v>130</v>
      </c>
      <c r="B14" s="236" t="s">
        <v>156</v>
      </c>
      <c r="C14" s="237">
        <v>1</v>
      </c>
      <c r="D14" s="261">
        <v>0.0047169811320754715</v>
      </c>
      <c r="E14" s="237">
        <v>1</v>
      </c>
      <c r="F14" s="238">
        <v>0.0006459948320413437</v>
      </c>
      <c r="G14" s="262">
        <v>0</v>
      </c>
      <c r="H14" s="261">
        <v>0</v>
      </c>
      <c r="I14" s="250">
        <v>2</v>
      </c>
      <c r="J14" s="238">
        <v>0.0008326394671107411</v>
      </c>
    </row>
    <row r="15" spans="1:10" ht="14.25">
      <c r="A15" s="235" t="s">
        <v>132</v>
      </c>
      <c r="B15" s="236" t="s">
        <v>133</v>
      </c>
      <c r="C15" s="237">
        <v>1</v>
      </c>
      <c r="D15" s="261">
        <v>0.0047169811320754715</v>
      </c>
      <c r="E15" s="237">
        <v>0</v>
      </c>
      <c r="F15" s="238">
        <v>0</v>
      </c>
      <c r="G15" s="262">
        <v>0</v>
      </c>
      <c r="H15" s="261">
        <v>0</v>
      </c>
      <c r="I15" s="250">
        <v>1</v>
      </c>
      <c r="J15" s="238">
        <v>0.00041631973355537054</v>
      </c>
    </row>
    <row r="16" spans="1:10" ht="14.25">
      <c r="A16" s="235" t="s">
        <v>134</v>
      </c>
      <c r="B16" s="236" t="s">
        <v>157</v>
      </c>
      <c r="C16" s="237">
        <v>0</v>
      </c>
      <c r="D16" s="261">
        <v>0</v>
      </c>
      <c r="E16" s="237">
        <v>0</v>
      </c>
      <c r="F16" s="238">
        <v>0</v>
      </c>
      <c r="G16" s="262">
        <v>2</v>
      </c>
      <c r="H16" s="261">
        <v>0.003115264797507788</v>
      </c>
      <c r="I16" s="250">
        <v>2</v>
      </c>
      <c r="J16" s="238">
        <v>0.0008326394671107411</v>
      </c>
    </row>
    <row r="17" spans="1:10" ht="14.25">
      <c r="A17" s="235" t="s">
        <v>136</v>
      </c>
      <c r="B17" s="236" t="s">
        <v>137</v>
      </c>
      <c r="C17" s="237">
        <v>159</v>
      </c>
      <c r="D17" s="261">
        <v>0.75</v>
      </c>
      <c r="E17" s="237">
        <v>1062</v>
      </c>
      <c r="F17" s="238">
        <v>0.686046511627907</v>
      </c>
      <c r="G17" s="262">
        <v>354</v>
      </c>
      <c r="H17" s="261">
        <v>0.5514018691588785</v>
      </c>
      <c r="I17" s="250">
        <v>1575</v>
      </c>
      <c r="J17" s="238">
        <v>0.6557035803497085</v>
      </c>
    </row>
    <row r="18" spans="1:10" ht="14.25">
      <c r="A18" s="235" t="s">
        <v>138</v>
      </c>
      <c r="B18" s="236" t="s">
        <v>139</v>
      </c>
      <c r="C18" s="237">
        <v>9</v>
      </c>
      <c r="D18" s="261">
        <v>0.04245283018867924</v>
      </c>
      <c r="E18" s="237">
        <v>35</v>
      </c>
      <c r="F18" s="238">
        <v>0.02260981912144703</v>
      </c>
      <c r="G18" s="262">
        <v>17</v>
      </c>
      <c r="H18" s="261">
        <v>0.0264797507788162</v>
      </c>
      <c r="I18" s="250">
        <v>61</v>
      </c>
      <c r="J18" s="238">
        <v>0.0253955037468776</v>
      </c>
    </row>
    <row r="19" spans="1:10" ht="27">
      <c r="A19" s="235" t="s">
        <v>140</v>
      </c>
      <c r="B19" s="236" t="s">
        <v>141</v>
      </c>
      <c r="C19" s="237">
        <v>1</v>
      </c>
      <c r="D19" s="261">
        <v>0.0047169811320754715</v>
      </c>
      <c r="E19" s="237">
        <v>6</v>
      </c>
      <c r="F19" s="238">
        <v>0.003875968992248062</v>
      </c>
      <c r="G19" s="262">
        <v>5</v>
      </c>
      <c r="H19" s="261">
        <v>0.00778816199376947</v>
      </c>
      <c r="I19" s="250">
        <v>12</v>
      </c>
      <c r="J19" s="238">
        <v>0.004995836802664446</v>
      </c>
    </row>
    <row r="20" spans="1:10" ht="27">
      <c r="A20" s="235" t="s">
        <v>142</v>
      </c>
      <c r="B20" s="236" t="s">
        <v>143</v>
      </c>
      <c r="C20" s="237">
        <v>0</v>
      </c>
      <c r="D20" s="261">
        <v>0</v>
      </c>
      <c r="E20" s="237">
        <v>0</v>
      </c>
      <c r="F20" s="238">
        <v>0</v>
      </c>
      <c r="G20" s="262">
        <v>0</v>
      </c>
      <c r="H20" s="261">
        <v>0</v>
      </c>
      <c r="I20" s="250">
        <v>0</v>
      </c>
      <c r="J20" s="238">
        <v>0</v>
      </c>
    </row>
    <row r="21" spans="1:10" ht="14.25">
      <c r="A21" s="235" t="s">
        <v>144</v>
      </c>
      <c r="B21" s="236" t="s">
        <v>145</v>
      </c>
      <c r="C21" s="237">
        <v>0</v>
      </c>
      <c r="D21" s="261">
        <v>0</v>
      </c>
      <c r="E21" s="237">
        <v>1</v>
      </c>
      <c r="F21" s="238">
        <v>0.0006459948320413437</v>
      </c>
      <c r="G21" s="262">
        <v>0</v>
      </c>
      <c r="H21" s="261">
        <v>0</v>
      </c>
      <c r="I21" s="250">
        <v>1</v>
      </c>
      <c r="J21" s="238">
        <v>0.00041631973355537054</v>
      </c>
    </row>
    <row r="22" spans="1:10" ht="27">
      <c r="A22" s="235" t="s">
        <v>146</v>
      </c>
      <c r="B22" s="236" t="s">
        <v>147</v>
      </c>
      <c r="C22" s="237">
        <v>2</v>
      </c>
      <c r="D22" s="261">
        <v>0.009433962264150943</v>
      </c>
      <c r="E22" s="237">
        <v>1</v>
      </c>
      <c r="F22" s="238">
        <v>0.0006459948320413437</v>
      </c>
      <c r="G22" s="262">
        <v>1</v>
      </c>
      <c r="H22" s="261">
        <v>0.001557632398753894</v>
      </c>
      <c r="I22" s="250">
        <v>4</v>
      </c>
      <c r="J22" s="238">
        <v>0.0016652789342214821</v>
      </c>
    </row>
    <row r="23" spans="1:10" ht="14.25">
      <c r="A23" s="235" t="s">
        <v>148</v>
      </c>
      <c r="B23" s="236" t="s">
        <v>149</v>
      </c>
      <c r="C23" s="237">
        <v>4</v>
      </c>
      <c r="D23" s="261">
        <v>0.018867924528301886</v>
      </c>
      <c r="E23" s="237">
        <v>39</v>
      </c>
      <c r="F23" s="238">
        <v>0.025193798449612403</v>
      </c>
      <c r="G23" s="262">
        <v>13</v>
      </c>
      <c r="H23" s="261">
        <v>0.020249221183800622</v>
      </c>
      <c r="I23" s="250">
        <v>56</v>
      </c>
      <c r="J23" s="238">
        <v>0.02331390507910075</v>
      </c>
    </row>
    <row r="24" spans="1:10" ht="14.25">
      <c r="A24" s="235" t="s">
        <v>150</v>
      </c>
      <c r="B24" s="236" t="s">
        <v>151</v>
      </c>
      <c r="C24" s="237">
        <v>0</v>
      </c>
      <c r="D24" s="261">
        <v>0</v>
      </c>
      <c r="E24" s="237">
        <v>0</v>
      </c>
      <c r="F24" s="238">
        <v>0</v>
      </c>
      <c r="G24" s="262">
        <v>2</v>
      </c>
      <c r="H24" s="261">
        <v>0.003115264797507788</v>
      </c>
      <c r="I24" s="250">
        <v>2</v>
      </c>
      <c r="J24" s="238">
        <v>0.0008326394671107411</v>
      </c>
    </row>
    <row r="25" spans="1:10" ht="14.25">
      <c r="A25" s="235" t="s">
        <v>152</v>
      </c>
      <c r="B25" s="236" t="s">
        <v>153</v>
      </c>
      <c r="C25" s="237">
        <v>3</v>
      </c>
      <c r="D25" s="261">
        <v>0.014150943396226415</v>
      </c>
      <c r="E25" s="237">
        <v>27</v>
      </c>
      <c r="F25" s="238">
        <v>0.01744186046511628</v>
      </c>
      <c r="G25" s="262">
        <v>11</v>
      </c>
      <c r="H25" s="261">
        <v>0.017133956386292833</v>
      </c>
      <c r="I25" s="250">
        <v>41</v>
      </c>
      <c r="J25" s="238">
        <v>0.01706910907577019</v>
      </c>
    </row>
    <row r="26" spans="1:10" ht="15" thickBot="1">
      <c r="A26" s="235" t="s">
        <v>154</v>
      </c>
      <c r="B26" s="236" t="s">
        <v>155</v>
      </c>
      <c r="C26" s="237">
        <v>2</v>
      </c>
      <c r="D26" s="261">
        <v>0.009433962264150943</v>
      </c>
      <c r="E26" s="237">
        <v>38</v>
      </c>
      <c r="F26" s="238">
        <v>0.02454780361757106</v>
      </c>
      <c r="G26" s="262">
        <v>27</v>
      </c>
      <c r="H26" s="261">
        <v>0.04205607476635514</v>
      </c>
      <c r="I26" s="250">
        <v>67</v>
      </c>
      <c r="J26" s="238">
        <v>0.027893422148209824</v>
      </c>
    </row>
    <row r="27" spans="1:10" ht="15" thickBot="1">
      <c r="A27" s="807" t="s">
        <v>97</v>
      </c>
      <c r="B27" s="808"/>
      <c r="C27" s="252">
        <v>212</v>
      </c>
      <c r="D27" s="263">
        <v>1</v>
      </c>
      <c r="E27" s="252">
        <v>1548</v>
      </c>
      <c r="F27" s="253">
        <v>1</v>
      </c>
      <c r="G27" s="264">
        <v>642</v>
      </c>
      <c r="H27" s="263">
        <v>1</v>
      </c>
      <c r="I27" s="252">
        <v>2402</v>
      </c>
      <c r="J27" s="253">
        <v>1</v>
      </c>
    </row>
    <row r="28" spans="1:10" ht="14.25">
      <c r="A28" s="254"/>
      <c r="B28" s="244"/>
      <c r="C28" s="244"/>
      <c r="D28" s="245"/>
      <c r="E28" s="244"/>
      <c r="F28" s="245"/>
      <c r="G28" s="244"/>
      <c r="H28" s="245"/>
      <c r="I28" s="244"/>
      <c r="J28" s="244"/>
    </row>
    <row r="29" spans="1:10" ht="14.25">
      <c r="A29" s="244"/>
      <c r="B29" s="244"/>
      <c r="C29" s="244"/>
      <c r="D29" s="245"/>
      <c r="E29" s="244"/>
      <c r="F29" s="245"/>
      <c r="G29" s="244"/>
      <c r="H29" s="245"/>
      <c r="I29" s="244"/>
      <c r="J29" s="244"/>
    </row>
    <row r="30" spans="1:10" ht="14.25">
      <c r="A30" s="244"/>
      <c r="B30" s="244"/>
      <c r="C30" s="244"/>
      <c r="D30" s="245"/>
      <c r="E30" s="244"/>
      <c r="F30" s="245"/>
      <c r="G30" s="244"/>
      <c r="H30" s="245"/>
      <c r="I30" s="244"/>
      <c r="J30" s="244"/>
    </row>
    <row r="31" spans="1:10" ht="14.25">
      <c r="A31" s="244"/>
      <c r="B31" s="244"/>
      <c r="C31" s="244"/>
      <c r="D31" s="245"/>
      <c r="E31" s="244"/>
      <c r="F31" s="245"/>
      <c r="G31" s="244"/>
      <c r="H31" s="245"/>
      <c r="I31" s="244"/>
      <c r="J31" s="244"/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8515625" style="0" customWidth="1"/>
    <col min="2" max="2" width="64.00390625" style="0" customWidth="1"/>
    <col min="3" max="8" width="14.8515625" style="0" customWidth="1"/>
  </cols>
  <sheetData>
    <row r="1" spans="1:8" ht="24.75" customHeight="1" thickBot="1" thickTop="1">
      <c r="A1" s="796" t="s">
        <v>412</v>
      </c>
      <c r="B1" s="797"/>
      <c r="C1" s="797"/>
      <c r="D1" s="797"/>
      <c r="E1" s="797"/>
      <c r="F1" s="797"/>
      <c r="G1" s="818"/>
      <c r="H1" s="819"/>
    </row>
    <row r="2" spans="1:8" ht="19.5" customHeight="1" thickBot="1" thickTop="1">
      <c r="A2" s="799" t="s">
        <v>30</v>
      </c>
      <c r="B2" s="809" t="s">
        <v>111</v>
      </c>
      <c r="C2" s="811" t="s">
        <v>105</v>
      </c>
      <c r="D2" s="812"/>
      <c r="E2" s="812"/>
      <c r="F2" s="813"/>
      <c r="G2" s="814" t="s">
        <v>97</v>
      </c>
      <c r="H2" s="823"/>
    </row>
    <row r="3" spans="1:8" ht="19.5" customHeight="1">
      <c r="A3" s="799"/>
      <c r="B3" s="809"/>
      <c r="C3" s="816" t="s">
        <v>106</v>
      </c>
      <c r="D3" s="817"/>
      <c r="E3" s="816" t="s">
        <v>107</v>
      </c>
      <c r="F3" s="817"/>
      <c r="G3" s="824"/>
      <c r="H3" s="825"/>
    </row>
    <row r="4" spans="1:8" ht="19.5" customHeight="1" thickBot="1">
      <c r="A4" s="800"/>
      <c r="B4" s="810"/>
      <c r="C4" s="247" t="s">
        <v>33</v>
      </c>
      <c r="D4" s="248" t="s">
        <v>34</v>
      </c>
      <c r="E4" s="227" t="s">
        <v>33</v>
      </c>
      <c r="F4" s="228" t="s">
        <v>34</v>
      </c>
      <c r="G4" s="225" t="s">
        <v>33</v>
      </c>
      <c r="H4" s="246" t="s">
        <v>34</v>
      </c>
    </row>
    <row r="5" spans="1:8" ht="14.25">
      <c r="A5" s="231" t="s">
        <v>112</v>
      </c>
      <c r="B5" s="232" t="s">
        <v>113</v>
      </c>
      <c r="C5" s="233">
        <v>140</v>
      </c>
      <c r="D5" s="259">
        <v>0.10204081632653061</v>
      </c>
      <c r="E5" s="233">
        <v>85</v>
      </c>
      <c r="F5" s="234">
        <v>0.0825242718446602</v>
      </c>
      <c r="G5" s="265">
        <v>225</v>
      </c>
      <c r="H5" s="234">
        <v>0.09367194004995837</v>
      </c>
    </row>
    <row r="6" spans="1:8" ht="27">
      <c r="A6" s="235" t="s">
        <v>114</v>
      </c>
      <c r="B6" s="236" t="s">
        <v>115</v>
      </c>
      <c r="C6" s="237">
        <v>139</v>
      </c>
      <c r="D6" s="261">
        <v>0.10131195335276968</v>
      </c>
      <c r="E6" s="237">
        <v>143</v>
      </c>
      <c r="F6" s="238">
        <v>0.13883495145631067</v>
      </c>
      <c r="G6" s="266">
        <v>282</v>
      </c>
      <c r="H6" s="238">
        <v>0.11740216486261448</v>
      </c>
    </row>
    <row r="7" spans="1:8" ht="27">
      <c r="A7" s="235" t="s">
        <v>116</v>
      </c>
      <c r="B7" s="236" t="s">
        <v>117</v>
      </c>
      <c r="C7" s="237">
        <v>32</v>
      </c>
      <c r="D7" s="261">
        <v>0.023323615160349854</v>
      </c>
      <c r="E7" s="237">
        <v>28</v>
      </c>
      <c r="F7" s="238">
        <v>0.027184466019417475</v>
      </c>
      <c r="G7" s="266">
        <v>60</v>
      </c>
      <c r="H7" s="238">
        <v>0.02497918401332223</v>
      </c>
    </row>
    <row r="8" spans="1:8" ht="27">
      <c r="A8" s="235" t="s">
        <v>118</v>
      </c>
      <c r="B8" s="236" t="s">
        <v>119</v>
      </c>
      <c r="C8" s="237">
        <v>5</v>
      </c>
      <c r="D8" s="261">
        <v>0.0036443148688046646</v>
      </c>
      <c r="E8" s="237">
        <v>2</v>
      </c>
      <c r="F8" s="238">
        <v>0.001941747572815534</v>
      </c>
      <c r="G8" s="266">
        <v>7</v>
      </c>
      <c r="H8" s="238">
        <v>0.0029142381348875937</v>
      </c>
    </row>
    <row r="9" spans="1:8" ht="14.25">
      <c r="A9" s="235" t="s">
        <v>120</v>
      </c>
      <c r="B9" s="236" t="s">
        <v>121</v>
      </c>
      <c r="C9" s="237">
        <v>3</v>
      </c>
      <c r="D9" s="261">
        <v>0.002186588921282799</v>
      </c>
      <c r="E9" s="237">
        <v>0</v>
      </c>
      <c r="F9" s="238">
        <v>0</v>
      </c>
      <c r="G9" s="266">
        <v>3</v>
      </c>
      <c r="H9" s="238">
        <v>0.0012489592006661116</v>
      </c>
    </row>
    <row r="10" spans="1:8" ht="14.25">
      <c r="A10" s="235" t="s">
        <v>122</v>
      </c>
      <c r="B10" s="236" t="s">
        <v>123</v>
      </c>
      <c r="C10" s="237">
        <v>1</v>
      </c>
      <c r="D10" s="261">
        <v>0.0007288629737609329</v>
      </c>
      <c r="E10" s="237">
        <v>0</v>
      </c>
      <c r="F10" s="238">
        <v>0</v>
      </c>
      <c r="G10" s="266">
        <v>1</v>
      </c>
      <c r="H10" s="238">
        <v>0.00041631973355537054</v>
      </c>
    </row>
    <row r="11" spans="1:8" ht="14.25">
      <c r="A11" s="235" t="s">
        <v>124</v>
      </c>
      <c r="B11" s="236" t="s">
        <v>125</v>
      </c>
      <c r="C11" s="237">
        <v>0</v>
      </c>
      <c r="D11" s="261">
        <v>0</v>
      </c>
      <c r="E11" s="237">
        <v>0</v>
      </c>
      <c r="F11" s="238">
        <v>0</v>
      </c>
      <c r="G11" s="266">
        <v>0</v>
      </c>
      <c r="H11" s="238">
        <v>0</v>
      </c>
    </row>
    <row r="12" spans="1:8" ht="14.25">
      <c r="A12" s="235" t="s">
        <v>126</v>
      </c>
      <c r="B12" s="236" t="s">
        <v>127</v>
      </c>
      <c r="C12" s="237">
        <v>0</v>
      </c>
      <c r="D12" s="261">
        <v>0</v>
      </c>
      <c r="E12" s="237">
        <v>0</v>
      </c>
      <c r="F12" s="238">
        <v>0</v>
      </c>
      <c r="G12" s="266">
        <v>0</v>
      </c>
      <c r="H12" s="238">
        <v>0</v>
      </c>
    </row>
    <row r="13" spans="1:8" ht="14.25">
      <c r="A13" s="235" t="s">
        <v>128</v>
      </c>
      <c r="B13" s="236" t="s">
        <v>129</v>
      </c>
      <c r="C13" s="237">
        <v>0</v>
      </c>
      <c r="D13" s="261">
        <v>0</v>
      </c>
      <c r="E13" s="237">
        <v>0</v>
      </c>
      <c r="F13" s="238">
        <v>0</v>
      </c>
      <c r="G13" s="266">
        <v>0</v>
      </c>
      <c r="H13" s="238">
        <v>0</v>
      </c>
    </row>
    <row r="14" spans="1:8" ht="14.25">
      <c r="A14" s="235" t="s">
        <v>130</v>
      </c>
      <c r="B14" s="236" t="s">
        <v>156</v>
      </c>
      <c r="C14" s="237">
        <v>1</v>
      </c>
      <c r="D14" s="261">
        <v>0.0007288629737609329</v>
      </c>
      <c r="E14" s="237">
        <v>1</v>
      </c>
      <c r="F14" s="238">
        <v>0.000970873786407767</v>
      </c>
      <c r="G14" s="266">
        <v>2</v>
      </c>
      <c r="H14" s="238">
        <v>0.0008326394671107411</v>
      </c>
    </row>
    <row r="15" spans="1:8" ht="14.25">
      <c r="A15" s="235" t="s">
        <v>132</v>
      </c>
      <c r="B15" s="236" t="s">
        <v>133</v>
      </c>
      <c r="C15" s="237">
        <v>1</v>
      </c>
      <c r="D15" s="261">
        <v>0.0007288629737609329</v>
      </c>
      <c r="E15" s="237">
        <v>0</v>
      </c>
      <c r="F15" s="238">
        <v>0</v>
      </c>
      <c r="G15" s="266">
        <v>1</v>
      </c>
      <c r="H15" s="238">
        <v>0.00041631973355537054</v>
      </c>
    </row>
    <row r="16" spans="1:8" ht="14.25">
      <c r="A16" s="235" t="s">
        <v>134</v>
      </c>
      <c r="B16" s="236" t="s">
        <v>157</v>
      </c>
      <c r="C16" s="237">
        <v>0</v>
      </c>
      <c r="D16" s="261">
        <v>0</v>
      </c>
      <c r="E16" s="237">
        <v>2</v>
      </c>
      <c r="F16" s="238">
        <v>0.001941747572815534</v>
      </c>
      <c r="G16" s="266">
        <v>2</v>
      </c>
      <c r="H16" s="238">
        <v>0.0008326394671107411</v>
      </c>
    </row>
    <row r="17" spans="1:8" ht="14.25">
      <c r="A17" s="235" t="s">
        <v>136</v>
      </c>
      <c r="B17" s="236" t="s">
        <v>137</v>
      </c>
      <c r="C17" s="237">
        <v>926</v>
      </c>
      <c r="D17" s="261">
        <v>0.6749271137026239</v>
      </c>
      <c r="E17" s="237">
        <v>649</v>
      </c>
      <c r="F17" s="238">
        <v>0.6300970873786408</v>
      </c>
      <c r="G17" s="266">
        <v>1575</v>
      </c>
      <c r="H17" s="238">
        <v>0.6557035803497085</v>
      </c>
    </row>
    <row r="18" spans="1:8" ht="14.25">
      <c r="A18" s="235" t="s">
        <v>138</v>
      </c>
      <c r="B18" s="236" t="s">
        <v>139</v>
      </c>
      <c r="C18" s="237">
        <v>32</v>
      </c>
      <c r="D18" s="261">
        <v>0.023323615160349854</v>
      </c>
      <c r="E18" s="237">
        <v>29</v>
      </c>
      <c r="F18" s="238">
        <v>0.02815533980582524</v>
      </c>
      <c r="G18" s="266">
        <v>61</v>
      </c>
      <c r="H18" s="238">
        <v>0.0253955037468776</v>
      </c>
    </row>
    <row r="19" spans="1:8" ht="27">
      <c r="A19" s="235" t="s">
        <v>140</v>
      </c>
      <c r="B19" s="236" t="s">
        <v>141</v>
      </c>
      <c r="C19" s="237">
        <v>5</v>
      </c>
      <c r="D19" s="261">
        <v>0.0036443148688046646</v>
      </c>
      <c r="E19" s="237">
        <v>7</v>
      </c>
      <c r="F19" s="238">
        <v>0.006796116504854369</v>
      </c>
      <c r="G19" s="266">
        <v>12</v>
      </c>
      <c r="H19" s="238">
        <v>0.004995836802664446</v>
      </c>
    </row>
    <row r="20" spans="1:8" ht="27">
      <c r="A20" s="235" t="s">
        <v>142</v>
      </c>
      <c r="B20" s="236" t="s">
        <v>143</v>
      </c>
      <c r="C20" s="237">
        <v>0</v>
      </c>
      <c r="D20" s="261">
        <v>0</v>
      </c>
      <c r="E20" s="237">
        <v>0</v>
      </c>
      <c r="F20" s="238">
        <v>0</v>
      </c>
      <c r="G20" s="266">
        <v>0</v>
      </c>
      <c r="H20" s="238">
        <v>0</v>
      </c>
    </row>
    <row r="21" spans="1:8" ht="14.25">
      <c r="A21" s="235" t="s">
        <v>144</v>
      </c>
      <c r="B21" s="236" t="s">
        <v>145</v>
      </c>
      <c r="C21" s="237">
        <v>0</v>
      </c>
      <c r="D21" s="261">
        <v>0</v>
      </c>
      <c r="E21" s="237">
        <v>1</v>
      </c>
      <c r="F21" s="238">
        <v>0.000970873786407767</v>
      </c>
      <c r="G21" s="266">
        <v>1</v>
      </c>
      <c r="H21" s="238">
        <v>0.00041631973355537054</v>
      </c>
    </row>
    <row r="22" spans="1:8" ht="27">
      <c r="A22" s="235" t="s">
        <v>146</v>
      </c>
      <c r="B22" s="236" t="s">
        <v>147</v>
      </c>
      <c r="C22" s="237">
        <v>1</v>
      </c>
      <c r="D22" s="261">
        <v>0.0007288629737609329</v>
      </c>
      <c r="E22" s="237">
        <v>3</v>
      </c>
      <c r="F22" s="238">
        <v>0.002912621359223301</v>
      </c>
      <c r="G22" s="266">
        <v>4</v>
      </c>
      <c r="H22" s="238">
        <v>0.0016652789342214821</v>
      </c>
    </row>
    <row r="23" spans="1:8" ht="14.25">
      <c r="A23" s="235" t="s">
        <v>148</v>
      </c>
      <c r="B23" s="236" t="s">
        <v>149</v>
      </c>
      <c r="C23" s="237">
        <v>24</v>
      </c>
      <c r="D23" s="261">
        <v>0.01749271137026239</v>
      </c>
      <c r="E23" s="237">
        <v>32</v>
      </c>
      <c r="F23" s="238">
        <v>0.031067961165048542</v>
      </c>
      <c r="G23" s="266">
        <v>56</v>
      </c>
      <c r="H23" s="238">
        <v>0.02331390507910075</v>
      </c>
    </row>
    <row r="24" spans="1:8" ht="14.25">
      <c r="A24" s="235" t="s">
        <v>150</v>
      </c>
      <c r="B24" s="236" t="s">
        <v>151</v>
      </c>
      <c r="C24" s="237">
        <v>1</v>
      </c>
      <c r="D24" s="261">
        <v>0.0007288629737609329</v>
      </c>
      <c r="E24" s="237">
        <v>1</v>
      </c>
      <c r="F24" s="238">
        <v>0.000970873786407767</v>
      </c>
      <c r="G24" s="266">
        <v>2</v>
      </c>
      <c r="H24" s="238">
        <v>0.0008326394671107411</v>
      </c>
    </row>
    <row r="25" spans="1:8" ht="14.25">
      <c r="A25" s="235" t="s">
        <v>152</v>
      </c>
      <c r="B25" s="236" t="s">
        <v>153</v>
      </c>
      <c r="C25" s="237">
        <v>23</v>
      </c>
      <c r="D25" s="261">
        <v>0.016763848396501458</v>
      </c>
      <c r="E25" s="237">
        <v>18</v>
      </c>
      <c r="F25" s="238">
        <v>0.017475728155339806</v>
      </c>
      <c r="G25" s="266">
        <v>41</v>
      </c>
      <c r="H25" s="238">
        <v>0.01706910907577019</v>
      </c>
    </row>
    <row r="26" spans="1:8" ht="15" thickBot="1">
      <c r="A26" s="235" t="s">
        <v>154</v>
      </c>
      <c r="B26" s="236" t="s">
        <v>155</v>
      </c>
      <c r="C26" s="240">
        <v>38</v>
      </c>
      <c r="D26" s="267">
        <v>0.027696793002915453</v>
      </c>
      <c r="E26" s="240">
        <v>29</v>
      </c>
      <c r="F26" s="241">
        <v>0.02815533980582524</v>
      </c>
      <c r="G26" s="268">
        <v>67</v>
      </c>
      <c r="H26" s="241">
        <v>0.027893422148209824</v>
      </c>
    </row>
    <row r="27" spans="1:8" ht="15" thickBot="1">
      <c r="A27" s="807" t="s">
        <v>97</v>
      </c>
      <c r="B27" s="808"/>
      <c r="C27" s="252">
        <v>1372</v>
      </c>
      <c r="D27" s="253">
        <v>1</v>
      </c>
      <c r="E27" s="252">
        <v>1030</v>
      </c>
      <c r="F27" s="253">
        <v>1</v>
      </c>
      <c r="G27" s="252">
        <v>2402</v>
      </c>
      <c r="H27" s="253">
        <v>1</v>
      </c>
    </row>
    <row r="28" spans="1:8" ht="14.25">
      <c r="A28" s="219"/>
      <c r="B28" s="219"/>
      <c r="C28" s="269"/>
      <c r="D28" s="270"/>
      <c r="E28" s="269"/>
      <c r="F28" s="270"/>
      <c r="G28" s="269"/>
      <c r="H28" s="270"/>
    </row>
    <row r="29" spans="1:8" ht="14.25">
      <c r="A29" s="271" t="s">
        <v>109</v>
      </c>
      <c r="B29" s="272"/>
      <c r="C29" s="272"/>
      <c r="D29" s="273"/>
      <c r="E29" s="272"/>
      <c r="F29" s="273"/>
      <c r="G29" s="272"/>
      <c r="H29" s="272"/>
    </row>
    <row r="30" spans="1:8" ht="36" customHeight="1">
      <c r="A30" s="829" t="s">
        <v>110</v>
      </c>
      <c r="B30" s="829"/>
      <c r="C30" s="829"/>
      <c r="D30" s="829"/>
      <c r="E30" s="829"/>
      <c r="F30" s="829"/>
      <c r="G30" s="829"/>
      <c r="H30" s="829"/>
    </row>
    <row r="31" spans="1:8" ht="14.25">
      <c r="A31" s="244"/>
      <c r="B31" s="244"/>
      <c r="C31" s="244"/>
      <c r="D31" s="245"/>
      <c r="E31" s="244"/>
      <c r="F31" s="245"/>
      <c r="G31" s="244"/>
      <c r="H31" s="244"/>
    </row>
    <row r="32" spans="1:8" ht="14.25">
      <c r="A32" s="244"/>
      <c r="B32" s="244"/>
      <c r="C32" s="244"/>
      <c r="D32" s="245"/>
      <c r="E32" s="244"/>
      <c r="F32" s="245"/>
      <c r="G32" s="244"/>
      <c r="H32" s="244"/>
    </row>
  </sheetData>
  <sheetProtection/>
  <mergeCells count="9">
    <mergeCell ref="A27:B27"/>
    <mergeCell ref="A30:H30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Griet Van de Steene</cp:lastModifiedBy>
  <cp:lastPrinted>2015-07-13T07:25:47Z</cp:lastPrinted>
  <dcterms:created xsi:type="dcterms:W3CDTF">2015-02-10T09:39:04Z</dcterms:created>
  <dcterms:modified xsi:type="dcterms:W3CDTF">2015-07-14T07:21:26Z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