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90" windowWidth="19425" windowHeight="6435" activeTab="0"/>
  </bookViews>
  <sheets>
    <sheet name="Inhoudsopgave" sheetId="1" r:id="rId1"/>
    <sheet name="13.1" sheetId="2" r:id="rId2"/>
    <sheet name="13.2" sheetId="3" r:id="rId3"/>
    <sheet name="13.3" sheetId="4" r:id="rId4"/>
    <sheet name="13.4" sheetId="5" r:id="rId5"/>
    <sheet name="13.5" sheetId="6" r:id="rId6"/>
    <sheet name="13.6" sheetId="7" r:id="rId7"/>
  </sheets>
  <definedNames>
    <definedName name="_xlnm.Print_Titles" localSheetId="1">'13.1'!$1:$2</definedName>
    <definedName name="_xlnm.Print_Titles" localSheetId="2">'13.2'!$1:$3</definedName>
    <definedName name="_xlnm.Print_Titles" localSheetId="3">'13.3'!$1:$3</definedName>
    <definedName name="_xlnm.Print_Titles" localSheetId="4">'13.4'!$1:$4</definedName>
    <definedName name="_xlnm.Print_Titles" localSheetId="5">'13.5'!$1:$3</definedName>
  </definedNames>
  <calcPr fullCalcOnLoad="1"/>
</workbook>
</file>

<file path=xl/comments1.xml><?xml version="1.0" encoding="utf-8"?>
<comments xmlns="http://schemas.openxmlformats.org/spreadsheetml/2006/main">
  <authors>
    <author>Local Administrator</author>
  </authors>
  <commentList>
    <comment ref="A3" authorId="0">
      <text>
        <r>
          <rPr>
            <b/>
            <sz val="9"/>
            <rFont val="Tahoma"/>
            <family val="2"/>
          </rPr>
          <t>Local Administrator:</t>
        </r>
        <r>
          <rPr>
            <sz val="9"/>
            <rFont val="Tahoma"/>
            <family val="2"/>
          </rPr>
          <t xml:space="preserve">
periode van 3 jaar
</t>
        </r>
      </text>
    </comment>
  </commentList>
</comments>
</file>

<file path=xl/sharedStrings.xml><?xml version="1.0" encoding="utf-8"?>
<sst xmlns="http://schemas.openxmlformats.org/spreadsheetml/2006/main" count="1956" uniqueCount="243">
  <si>
    <t>13.1</t>
  </si>
  <si>
    <t>13.2.</t>
  </si>
  <si>
    <t>13.3.</t>
  </si>
  <si>
    <t>13.4.</t>
  </si>
  <si>
    <t>13.5.</t>
  </si>
  <si>
    <t>13.6.</t>
  </si>
  <si>
    <t>Nace- Code</t>
  </si>
  <si>
    <t>Economische activiteitssector</t>
  </si>
  <si>
    <t>Aantal uren blootstelling (*)</t>
  </si>
  <si>
    <t>Aantal ongevallen (**)</t>
  </si>
  <si>
    <t>Aantal dodelijke ongevallen</t>
  </si>
  <si>
    <t>Som van de ongeschikt-heidsgraad</t>
  </si>
  <si>
    <t>Aantal verloren dagen</t>
  </si>
  <si>
    <t>F.G.</t>
  </si>
  <si>
    <t>E.G.</t>
  </si>
  <si>
    <t>G.E.G.</t>
  </si>
  <si>
    <t>01</t>
  </si>
  <si>
    <t>Teelt van gewassen, veeteelt, jacht en diensten in verband met deze activiteiten</t>
  </si>
  <si>
    <t>02</t>
  </si>
  <si>
    <t>Bosbouw en de exploitatie van bossen</t>
  </si>
  <si>
    <t>03</t>
  </si>
  <si>
    <t>Visserij en aquacultuur</t>
  </si>
  <si>
    <t>05</t>
  </si>
  <si>
    <t>Winning van steenkool en bruinkool</t>
  </si>
  <si>
    <t>06</t>
  </si>
  <si>
    <t>Winning van aardolie en aardgas</t>
  </si>
  <si>
    <t>07</t>
  </si>
  <si>
    <t>Winning van metaalertsen</t>
  </si>
  <si>
    <t>08</t>
  </si>
  <si>
    <t>Overige winning van delfstoffen</t>
  </si>
  <si>
    <t>09</t>
  </si>
  <si>
    <t>Ondersteunende activiteiten in verband met de mijnbouw</t>
  </si>
  <si>
    <t>10</t>
  </si>
  <si>
    <t>Vervaardiging van voedingsmiddelen</t>
  </si>
  <si>
    <t>11</t>
  </si>
  <si>
    <t>Vervaardiging van dranken</t>
  </si>
  <si>
    <t>12</t>
  </si>
  <si>
    <t>Vervaardiging van tabaksproducten</t>
  </si>
  <si>
    <t>13</t>
  </si>
  <si>
    <t>Vervaardiging van textiel</t>
  </si>
  <si>
    <t>14</t>
  </si>
  <si>
    <t>Vervaardiging van kleding</t>
  </si>
  <si>
    <t>15</t>
  </si>
  <si>
    <t>Vervaardiging van leer en van producten van leer</t>
  </si>
  <si>
    <t>16</t>
  </si>
  <si>
    <t>Houtindustrie en vervaardiging van artikelen van hout en van kurk,  exclusief meubelen; vervaardiging van artikelen van riet en van vlechtwerk</t>
  </si>
  <si>
    <t>17</t>
  </si>
  <si>
    <t xml:space="preserve">Vervaardiging van papier en papierwaren </t>
  </si>
  <si>
    <t>18</t>
  </si>
  <si>
    <t>Drukkerijen, reproductie van opgenomen media</t>
  </si>
  <si>
    <t>19</t>
  </si>
  <si>
    <t>Vervaardiging van cokes en van geraffineerde aardolieproducten</t>
  </si>
  <si>
    <t>20</t>
  </si>
  <si>
    <t>Vervaardiging van chemische producten</t>
  </si>
  <si>
    <t>21</t>
  </si>
  <si>
    <t>Vervaardiging van farmaceutische grondstoffen en producten</t>
  </si>
  <si>
    <t>22</t>
  </si>
  <si>
    <t>Vervaardiging van producten van rubber of kunststof</t>
  </si>
  <si>
    <t>23</t>
  </si>
  <si>
    <t>Vervaardiging van andere niet-metaalhoudende minerale producten</t>
  </si>
  <si>
    <t>24</t>
  </si>
  <si>
    <t>Vervaardiging van metalen in primaire vorm</t>
  </si>
  <si>
    <t>25</t>
  </si>
  <si>
    <t>Vervaardiging van producten van metaal, exclusief machines en apparaten</t>
  </si>
  <si>
    <t>26</t>
  </si>
  <si>
    <t>Vervaardiging van informaticaproducten en van elektronische en optische producten</t>
  </si>
  <si>
    <t>27</t>
  </si>
  <si>
    <t>Vervaardiging van elektrische apparatuur</t>
  </si>
  <si>
    <t>28</t>
  </si>
  <si>
    <t>Vervaardiging van machines, apparaten en werktuigen, n.e.g.</t>
  </si>
  <si>
    <t>29</t>
  </si>
  <si>
    <t>Vervaardiging en assemblage van motorvoertuigen, aanhangwagens en opleggers</t>
  </si>
  <si>
    <t>30</t>
  </si>
  <si>
    <t>Vervaardiging van andere transportmiddelen</t>
  </si>
  <si>
    <t>31</t>
  </si>
  <si>
    <t>Vervaardiging van meubelen</t>
  </si>
  <si>
    <t>32</t>
  </si>
  <si>
    <t>Overige industrie</t>
  </si>
  <si>
    <t>33</t>
  </si>
  <si>
    <t>Reparatie en installatie van machines en apparaten</t>
  </si>
  <si>
    <t>35</t>
  </si>
  <si>
    <t>Productie en distributie van elektriciteit, gas, stoom en gekoelde lucht</t>
  </si>
  <si>
    <t>36</t>
  </si>
  <si>
    <t>Winning, behandeling en distributie van water</t>
  </si>
  <si>
    <t>37</t>
  </si>
  <si>
    <t>Afvalwaterafvoer</t>
  </si>
  <si>
    <t>38</t>
  </si>
  <si>
    <t>Inzameling, verwerking en verwijdering van afval; terugwinning</t>
  </si>
  <si>
    <t>39</t>
  </si>
  <si>
    <t>Sanering en ander afvalbeheer</t>
  </si>
  <si>
    <t>41</t>
  </si>
  <si>
    <t>Bouw van gebouwen; ontwikkeling van bouwprojecten</t>
  </si>
  <si>
    <t>42</t>
  </si>
  <si>
    <t>Weg- en waterbouw</t>
  </si>
  <si>
    <t>43</t>
  </si>
  <si>
    <t>Gespecialiseerde bouwwerkzaamheden</t>
  </si>
  <si>
    <t>45</t>
  </si>
  <si>
    <t>Groot- en detailhandel in en onderhoud en reparatie van motorvoertuigen en motorfietsen</t>
  </si>
  <si>
    <t>46</t>
  </si>
  <si>
    <t>Groothandel en handelsbemiddeling, met uitzondering van de handel in motorvoertuigen en motorfietsen</t>
  </si>
  <si>
    <t>47</t>
  </si>
  <si>
    <t>Detailhandel, met uitzondering van de handel in auto's en motorfietsen</t>
  </si>
  <si>
    <t>49</t>
  </si>
  <si>
    <t>Vervoer te land en vervoer via pijpleidingen</t>
  </si>
  <si>
    <t>50</t>
  </si>
  <si>
    <t>Vervoer over water</t>
  </si>
  <si>
    <t>51</t>
  </si>
  <si>
    <t>Luchtvaart</t>
  </si>
  <si>
    <t>52</t>
  </si>
  <si>
    <t>Opslag en vervoerondersteunende activiteiten</t>
  </si>
  <si>
    <t>53</t>
  </si>
  <si>
    <t>Posterijen en koeriers</t>
  </si>
  <si>
    <t>55</t>
  </si>
  <si>
    <t xml:space="preserve">Verschaffen van accommodatie </t>
  </si>
  <si>
    <t>56</t>
  </si>
  <si>
    <t>Eet- en drinkgelegenheden</t>
  </si>
  <si>
    <t>58</t>
  </si>
  <si>
    <t>Uitgeverijen</t>
  </si>
  <si>
    <t>59</t>
  </si>
  <si>
    <t>Productie van films en video- en televisieprogramma's, maken van  geluidsopnamen en uitgeverijen van muziekopnamen</t>
  </si>
  <si>
    <t>60</t>
  </si>
  <si>
    <t>Programmeren en uitzenden van radio- en televisieprogramma's</t>
  </si>
  <si>
    <t>61</t>
  </si>
  <si>
    <t>Telecommunicatie</t>
  </si>
  <si>
    <t>62</t>
  </si>
  <si>
    <t>Ontwerpen en programmeren van computerprogramma's, computerconsultancy-activiteiten en aanverwante activiteiten</t>
  </si>
  <si>
    <t>63</t>
  </si>
  <si>
    <t>Dienstverlenende activiteiten op het gebied van informatie</t>
  </si>
  <si>
    <t>64</t>
  </si>
  <si>
    <t>Financiële dienstverlening, exclusief verzekeringen en pensioenfondsen</t>
  </si>
  <si>
    <t>65</t>
  </si>
  <si>
    <t>Verzekeringen, herverzekeringen en pensioenfondsen, exclusief verplichte sociale verzekeringen</t>
  </si>
  <si>
    <t>66</t>
  </si>
  <si>
    <t>Ondersteunende activiteiten voor verzekeringen en pensioenfondsen</t>
  </si>
  <si>
    <t>68</t>
  </si>
  <si>
    <t>Exploitatie van en handel in onroerend goed</t>
  </si>
  <si>
    <t>69</t>
  </si>
  <si>
    <t>Rechtskundige en boekhoudkundige dienstverlening</t>
  </si>
  <si>
    <t>70</t>
  </si>
  <si>
    <t>Activiteiten van hoofdkantoren; adviesbureaus op het gebied van  bedrijfsbeheer</t>
  </si>
  <si>
    <t>71</t>
  </si>
  <si>
    <t>Architecten en ingenieurs; technische testen en toetsen</t>
  </si>
  <si>
    <t>72</t>
  </si>
  <si>
    <t>Speur- en ontwikkelingswerk op wetenschappelijk gebied</t>
  </si>
  <si>
    <t>73</t>
  </si>
  <si>
    <t>Reclamewezen en marktonderzoek</t>
  </si>
  <si>
    <t>74</t>
  </si>
  <si>
    <t>Overige gespecialiseerde wetenschappelijke en technische activiteiten</t>
  </si>
  <si>
    <t>75</t>
  </si>
  <si>
    <t>Veterinaire diensten</t>
  </si>
  <si>
    <t>77</t>
  </si>
  <si>
    <t xml:space="preserve">Verhuur en lease </t>
  </si>
  <si>
    <t>78</t>
  </si>
  <si>
    <t>Terbeschikkingstelling van personeel</t>
  </si>
  <si>
    <t>79</t>
  </si>
  <si>
    <t>Reisbureaus, reisorganisatoren, reserveringsbureaus en aanverwante activiteiten</t>
  </si>
  <si>
    <t>80</t>
  </si>
  <si>
    <t>Beveiligings- en opsporingsdiensten</t>
  </si>
  <si>
    <t>81</t>
  </si>
  <si>
    <t>Diensten in verband met gebouwen; landschapsverzorging</t>
  </si>
  <si>
    <t>82</t>
  </si>
  <si>
    <t>Administratieve en ondersteunende activiteiten ten behoeve van kantoren en overige zakelijke activiteiten</t>
  </si>
  <si>
    <t>84</t>
  </si>
  <si>
    <t>Openbaar bestuur en defensie; verplichte sociale verzekeringen</t>
  </si>
  <si>
    <t>85</t>
  </si>
  <si>
    <t>Onderwijs</t>
  </si>
  <si>
    <t>86</t>
  </si>
  <si>
    <t>Menselijke gezondheidszorg</t>
  </si>
  <si>
    <t>87</t>
  </si>
  <si>
    <t>Maatschappelijke dienstverlening met huisvesting</t>
  </si>
  <si>
    <t>88</t>
  </si>
  <si>
    <t>Maatschappelijke dienstverlening zonder huisvesting</t>
  </si>
  <si>
    <t>90</t>
  </si>
  <si>
    <t>Creatieve activiteiten, kunst en amusement</t>
  </si>
  <si>
    <t>91</t>
  </si>
  <si>
    <t>Bibliotheken, archieven, musea en overige culturele activiteiten</t>
  </si>
  <si>
    <t>92</t>
  </si>
  <si>
    <t>Loterijen en kansspelen</t>
  </si>
  <si>
    <t>93</t>
  </si>
  <si>
    <t>Sport, ontspanning en recreatie</t>
  </si>
  <si>
    <t>94</t>
  </si>
  <si>
    <t>Verenigingen</t>
  </si>
  <si>
    <t>95</t>
  </si>
  <si>
    <t>Reparatie van computers en consumentenartikelen</t>
  </si>
  <si>
    <t>96</t>
  </si>
  <si>
    <t>Overige persoonlijke diensten</t>
  </si>
  <si>
    <t>97</t>
  </si>
  <si>
    <t>Huishoudens als werkgever van huishoudelijk personeel</t>
  </si>
  <si>
    <t>98</t>
  </si>
  <si>
    <t>Niet-gedifferentieerde productie van goederen en diensten door particuliere huishoudens voor eigen gebruik</t>
  </si>
  <si>
    <t>99</t>
  </si>
  <si>
    <t>Extraterritoriale organisaties en lichamen</t>
  </si>
  <si>
    <t>Onbekend</t>
  </si>
  <si>
    <t>TOTAAL</t>
  </si>
  <si>
    <t>(*) aantal uren blootstelling aan het risico op 30 juni van het jaar volgens de RSZ, bevat het contractuele tewerkstellingsvolume van de autonome overheidsbedrijven en van de openbaarvervoermaatschappijen die onderworpen zijn aan de wet van 10 april 1971</t>
  </si>
  <si>
    <t xml:space="preserve">(**) aantal ongevallen met minstens één dag tijdelijke ongeschiktheid </t>
  </si>
  <si>
    <t>NACE Code</t>
  </si>
  <si>
    <t>Vrouwen</t>
  </si>
  <si>
    <t>Mannen</t>
  </si>
  <si>
    <t>Heures d'exposition aux risques (*)</t>
  </si>
  <si>
    <t>Nombre d'accidents (**)</t>
  </si>
  <si>
    <t>Nombre d'accidents mortels</t>
  </si>
  <si>
    <t>Somme des taux d'incapacité permanente</t>
  </si>
  <si>
    <t>Nombre des jours perdus</t>
  </si>
  <si>
    <t>Totaal</t>
  </si>
  <si>
    <t>Leeftijd</t>
  </si>
  <si>
    <t>15 - 19 jaar</t>
  </si>
  <si>
    <t>20 - 29 jaar</t>
  </si>
  <si>
    <t>30 - 39 jaar</t>
  </si>
  <si>
    <t>40 - 49 jaar</t>
  </si>
  <si>
    <t>50 - 59 jaar</t>
  </si>
  <si>
    <t>60 jaar en meer</t>
  </si>
  <si>
    <t>uren blootstelling aan risico</t>
  </si>
  <si>
    <t>aantal ongevallen met gevolg</t>
  </si>
  <si>
    <t>aantal dodelijke ongevallen</t>
  </si>
  <si>
    <t>som percentages BO</t>
  </si>
  <si>
    <t>aantal verloren dagen</t>
  </si>
  <si>
    <t>1 tot 4 werknemers</t>
  </si>
  <si>
    <t>5 tot 9 werknemers</t>
  </si>
  <si>
    <t>10 tot 19 werknemers</t>
  </si>
  <si>
    <t>20 tot 49 werknemers</t>
  </si>
  <si>
    <t>50 tot 99 werknemers</t>
  </si>
  <si>
    <t>100 tot 199 werknemers</t>
  </si>
  <si>
    <t>200 tot 499 werknemers</t>
  </si>
  <si>
    <t xml:space="preserve">500 tot 999 werknemers </t>
  </si>
  <si>
    <t>1000 werknemers en  meer</t>
  </si>
  <si>
    <t>Handarbeiders en studenten</t>
  </si>
  <si>
    <t>Hoofdarbeid</t>
  </si>
  <si>
    <t>13. Frequentie- en ernstgraden van de arbeidsplaatsongevallen in de privésector -  2017</t>
  </si>
  <si>
    <t>Arbeidsplaatsongevallen volgens activiteitssector (NACE 2-posities) : frequentiegraden, werkelijke ernstgraden en globale ernstgraden - 2017</t>
  </si>
  <si>
    <t>Arbeidsplaatsongevallen volgens activiteitssector (NACE 2-posities) : frequentiegraden, werkelijke ernstgraden en globale ernstgraden, evolutie 2012 - 2017</t>
  </si>
  <si>
    <t>Arbeidsplaatsongevallen volgens activiteitssector (NACE 2-posities) : frequentiegraden, werkelijke ernstgraden en globale ernstgraden volgens geslacht - 2017</t>
  </si>
  <si>
    <t>Arbeidsplaatsongevallen volgens activiteitssector (NACE 2-posities) : frequentiegraden, werkelijke ernstgraden en globale ernstgraden volgens leeftijdscategorie - 2017</t>
  </si>
  <si>
    <t>Arbeidsplaatsongevallen volgens activiteitssector (NACE 2-posities) : frequentiegraden, werkelijke ernstgraden en globale ernstgraden volgens grootte van de onderneming - 2017</t>
  </si>
  <si>
    <t>Arbeidsplaatsongevallen volgens activiteitssector (NACE 2-posities) :  frequentiegraden, werkelijke ernstgraden en globale ernstgraden volgens aard van het werk - 2017</t>
  </si>
  <si>
    <t>13.1. Arbeidsplaatsongevallen volgens activiteitssector (NACE 2-posities) : frequentiegraden, werkelijke ernstgraden en globale ernstgraden - 2017</t>
  </si>
  <si>
    <t>13.3. Arbeidsplaatsongevallen volgens activiteitssector (NACE 2-posities) : frequentiegraden, werkelijke ernstgraden en globale ernstgraden volgens geslacht - 2017</t>
  </si>
  <si>
    <t>13.4. Arbeidsplaatsongevallen volgens activiteitssector (NACE 2-posities) : frequentiegraden, werkelijke ernstgraden en globale ernstgraden volgens leeftijdscategorie - 2017</t>
  </si>
  <si>
    <t>13.5. Arbeidsplaatsongevallen volgens activiteitssector (NACE 2-posities) : frequentiegraden, werkelijke ernstgraden en globale ernstgraden volgens grootte van de onderneming - 2017</t>
  </si>
  <si>
    <t>13.6.  Arbeidsplaatsongevallen volgens activiteitssector (NACE 2-posities) :  frequentiegraden, werkelijke ernstgraden en globale ernstgraden volgens aard van het werk - 2017</t>
  </si>
  <si>
    <t xml:space="preserve"> </t>
  </si>
  <si>
    <t/>
  </si>
  <si>
    <t>13.2. Arbeidsplaatsongevallen volgens activiteitssector (NACE 2-posities) : frequentiegraden, werkelijke ernstgraden en globale ernstgraden, evolutie 2012 - 2017</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</si>
</sst>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813]dddd\ d\ mmmm\ yyyy"/>
  </numFmts>
  <fonts count="55">
    <font>
      <sz val="11"/>
      <color theme="1"/>
      <name val="Calibri"/>
      <family val="2"/>
    </font>
    <font>
      <sz val="11"/>
      <color indexed="8"/>
      <name val="Calibri"/>
      <family val="2"/>
    </font>
    <font>
      <b/>
      <sz val="9"/>
      <name val="Tahoma"/>
      <family val="2"/>
    </font>
    <font>
      <sz val="9"/>
      <name val="Tahoma"/>
      <family val="2"/>
    </font>
    <font>
      <b/>
      <sz val="11"/>
      <name val="Microsoft Sans Serif"/>
      <family val="2"/>
    </font>
    <font>
      <sz val="10"/>
      <color indexed="8"/>
      <name val="Arial"/>
      <family val="2"/>
    </font>
    <font>
      <sz val="11"/>
      <name val="Microsoft Sans Serif"/>
      <family val="2"/>
    </font>
    <font>
      <sz val="10"/>
      <name val="MS Sans Serif"/>
      <family val="2"/>
    </font>
    <font>
      <sz val="11"/>
      <color indexed="8"/>
      <name val="Microsoft Sans Serif"/>
      <family val="2"/>
    </font>
    <font>
      <b/>
      <sz val="11"/>
      <color indexed="8"/>
      <name val="Microsoft Sans Serif"/>
      <family val="2"/>
    </font>
    <font>
      <sz val="11"/>
      <name val="Arial"/>
      <family val="2"/>
    </font>
    <font>
      <b/>
      <sz val="11"/>
      <name val="Arial"/>
      <family val="2"/>
    </font>
    <font>
      <b/>
      <sz val="12"/>
      <name val="Microsoft Sans Serif"/>
      <family val="2"/>
    </font>
    <font>
      <b/>
      <sz val="12"/>
      <name val="Arial"/>
      <family val="2"/>
    </font>
    <font>
      <b/>
      <sz val="11"/>
      <color indexed="8"/>
      <name val="Arial"/>
      <family val="2"/>
    </font>
    <font>
      <sz val="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name val="Calibri"/>
      <family val="2"/>
    </font>
    <font>
      <sz val="1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color indexed="63"/>
      </top>
      <bottom style="medium"/>
    </border>
    <border>
      <left style="medium"/>
      <right style="thin"/>
      <top style="double"/>
      <bottom style="medium"/>
    </border>
    <border>
      <left style="thin"/>
      <right style="thin"/>
      <top style="double"/>
      <bottom style="medium"/>
    </border>
    <border>
      <left style="thin"/>
      <right>
        <color indexed="63"/>
      </right>
      <top style="double"/>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color indexed="63"/>
      </top>
      <bottom style="thin"/>
    </border>
    <border>
      <left style="medium"/>
      <right style="medium"/>
      <top style="medium"/>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color indexed="63"/>
      </bottom>
    </border>
    <border>
      <left style="thin"/>
      <right style="thin"/>
      <top style="thin"/>
      <bottom>
        <color indexed="63"/>
      </bottom>
    </border>
    <border>
      <left style="thin"/>
      <right style="thin"/>
      <top style="thin"/>
      <bottom style="medium"/>
    </border>
    <border>
      <left>
        <color indexed="63"/>
      </left>
      <right style="thin"/>
      <top style="thin"/>
      <bottom>
        <color indexed="63"/>
      </bottom>
    </border>
    <border>
      <left style="thin"/>
      <right style="medium"/>
      <top style="thin"/>
      <bottom>
        <color indexed="63"/>
      </bottom>
    </border>
    <border>
      <left>
        <color indexed="63"/>
      </left>
      <right>
        <color indexed="63"/>
      </right>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medium"/>
      <right style="thin"/>
      <top style="thin"/>
      <bottom style="medium"/>
    </border>
    <border>
      <left style="thin"/>
      <right>
        <color indexed="63"/>
      </right>
      <top style="thin"/>
      <bottom style="medium"/>
    </border>
    <border>
      <left>
        <color indexed="63"/>
      </left>
      <right style="medium"/>
      <top style="thin"/>
      <bottom style="thin"/>
    </border>
    <border>
      <left style="thin"/>
      <right>
        <color indexed="63"/>
      </right>
      <top style="thin"/>
      <bottom style="thin"/>
    </border>
    <border>
      <left style="medium"/>
      <right style="medium"/>
      <top style="thin"/>
      <bottom style="medium"/>
    </border>
    <border>
      <left style="thin"/>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style="medium"/>
      <right>
        <color indexed="63"/>
      </right>
      <top style="thin"/>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medium"/>
    </border>
    <border>
      <left>
        <color indexed="63"/>
      </left>
      <right>
        <color indexed="63"/>
      </right>
      <top style="medium"/>
      <bottom>
        <color indexed="63"/>
      </bottom>
    </border>
    <border>
      <left>
        <color indexed="63"/>
      </left>
      <right style="thin"/>
      <top style="thin"/>
      <bottom style="medium"/>
    </border>
    <border>
      <left style="medium"/>
      <right>
        <color indexed="63"/>
      </right>
      <top style="thin"/>
      <bottom>
        <color indexed="63"/>
      </bottom>
    </border>
    <border>
      <left style="medium"/>
      <right style="thin"/>
      <top style="thin"/>
      <bottom>
        <color indexed="63"/>
      </bottom>
    </border>
    <border>
      <left style="thin"/>
      <right style="medium"/>
      <top style="thin"/>
      <bottom style="medium"/>
    </border>
    <border>
      <left style="thin"/>
      <right style="medium"/>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style="double"/>
      <bottom style="double"/>
    </border>
    <border>
      <left style="medium"/>
      <right style="thin"/>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style="medium"/>
      <right>
        <color indexed="63"/>
      </right>
      <top>
        <color indexed="63"/>
      </top>
      <bottom style="medium"/>
    </border>
    <border>
      <left style="thin"/>
      <right style="medium"/>
      <top style="double"/>
      <bottom>
        <color indexed="63"/>
      </bottom>
    </border>
    <border>
      <left style="thin"/>
      <right style="medium"/>
      <top>
        <color indexed="63"/>
      </top>
      <bottom>
        <color indexed="63"/>
      </bottom>
    </border>
    <border>
      <left>
        <color indexed="63"/>
      </left>
      <right style="medium"/>
      <top style="double"/>
      <bottom>
        <color indexed="63"/>
      </bottom>
    </border>
    <border>
      <left style="medium"/>
      <right style="thin"/>
      <top>
        <color indexed="63"/>
      </top>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5" fillId="0" borderId="0">
      <alignment/>
      <protection/>
    </xf>
    <xf numFmtId="0" fontId="5" fillId="0" borderId="0">
      <alignment vertical="top"/>
      <protection/>
    </xf>
    <xf numFmtId="0" fontId="7" fillId="0" borderId="0">
      <alignment/>
      <protection/>
    </xf>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268">
    <xf numFmtId="0" fontId="0" fillId="0" borderId="0" xfId="0" applyFont="1" applyAlignment="1">
      <alignment/>
    </xf>
    <xf numFmtId="0" fontId="34" fillId="0" borderId="10" xfId="0" applyFont="1" applyFill="1" applyBorder="1" applyAlignment="1">
      <alignment/>
    </xf>
    <xf numFmtId="0" fontId="35" fillId="0" borderId="10" xfId="0" applyFont="1" applyFill="1" applyBorder="1" applyAlignment="1">
      <alignment/>
    </xf>
    <xf numFmtId="0" fontId="35" fillId="0" borderId="0" xfId="0" applyFont="1" applyFill="1" applyAlignment="1">
      <alignment/>
    </xf>
    <xf numFmtId="0" fontId="4" fillId="0" borderId="11" xfId="0"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6" fillId="0" borderId="19" xfId="56" applyNumberFormat="1" applyFont="1" applyFill="1" applyBorder="1" applyAlignment="1">
      <alignment horizontal="left" vertical="center" wrapText="1"/>
      <protection/>
    </xf>
    <xf numFmtId="3" fontId="6" fillId="0" borderId="20" xfId="58" applyNumberFormat="1" applyFont="1" applyFill="1" applyBorder="1" applyAlignment="1">
      <alignment horizontal="right" vertical="center" wrapText="1"/>
      <protection/>
    </xf>
    <xf numFmtId="3" fontId="8" fillId="0" borderId="21" xfId="0" applyNumberFormat="1" applyFont="1" applyBorder="1" applyAlignment="1">
      <alignment horizontal="right" vertical="center"/>
    </xf>
    <xf numFmtId="3" fontId="6" fillId="0" borderId="21" xfId="0" applyNumberFormat="1" applyFont="1" applyBorder="1" applyAlignment="1">
      <alignment horizontal="right" vertical="center"/>
    </xf>
    <xf numFmtId="3" fontId="6" fillId="0" borderId="22" xfId="0" applyNumberFormat="1" applyFont="1" applyBorder="1" applyAlignment="1">
      <alignment horizontal="right" vertical="center"/>
    </xf>
    <xf numFmtId="2" fontId="6" fillId="0" borderId="23" xfId="0" applyNumberFormat="1" applyFont="1" applyFill="1" applyBorder="1" applyAlignment="1">
      <alignment horizontal="right" vertical="center" wrapText="1"/>
    </xf>
    <xf numFmtId="2" fontId="6" fillId="0" borderId="24" xfId="0" applyNumberFormat="1" applyFont="1" applyFill="1" applyBorder="1" applyAlignment="1">
      <alignment horizontal="right" vertical="center" wrapText="1"/>
    </xf>
    <xf numFmtId="4" fontId="6" fillId="0" borderId="25" xfId="0" applyNumberFormat="1" applyFont="1" applyFill="1" applyBorder="1" applyAlignment="1">
      <alignment horizontal="right" vertical="center" wrapText="1"/>
    </xf>
    <xf numFmtId="0" fontId="4" fillId="0" borderId="26" xfId="0" applyNumberFormat="1" applyFont="1" applyFill="1" applyBorder="1" applyAlignment="1">
      <alignment horizontal="center" vertical="center" wrapText="1"/>
    </xf>
    <xf numFmtId="0" fontId="8" fillId="0" borderId="27" xfId="56" applyNumberFormat="1" applyFont="1" applyFill="1" applyBorder="1" applyAlignment="1">
      <alignment horizontal="left" vertical="center" wrapText="1"/>
      <protection/>
    </xf>
    <xf numFmtId="2" fontId="6" fillId="0" borderId="28" xfId="0" applyNumberFormat="1" applyFont="1" applyFill="1" applyBorder="1" applyAlignment="1">
      <alignment horizontal="right" vertical="center" wrapText="1"/>
    </xf>
    <xf numFmtId="2" fontId="6" fillId="0" borderId="21" xfId="0" applyNumberFormat="1" applyFont="1" applyFill="1" applyBorder="1" applyAlignment="1">
      <alignment horizontal="right" vertical="center" wrapText="1"/>
    </xf>
    <xf numFmtId="4" fontId="6" fillId="0" borderId="29" xfId="0" applyNumberFormat="1" applyFont="1" applyFill="1" applyBorder="1" applyAlignment="1">
      <alignment horizontal="right" vertical="center" wrapText="1"/>
    </xf>
    <xf numFmtId="0" fontId="6" fillId="0" borderId="27" xfId="56" applyNumberFormat="1" applyFont="1" applyFill="1" applyBorder="1" applyAlignment="1">
      <alignment horizontal="left" vertical="center" wrapText="1"/>
      <protection/>
    </xf>
    <xf numFmtId="0" fontId="6" fillId="0" borderId="27" xfId="0" applyNumberFormat="1" applyFont="1" applyBorder="1" applyAlignment="1">
      <alignment horizontal="left" vertical="center" wrapText="1"/>
    </xf>
    <xf numFmtId="0" fontId="4" fillId="0" borderId="30" xfId="0" applyNumberFormat="1" applyFont="1" applyFill="1" applyBorder="1" applyAlignment="1">
      <alignment horizontal="center" vertical="center" wrapText="1"/>
    </xf>
    <xf numFmtId="0" fontId="6" fillId="0" borderId="30" xfId="56" applyNumberFormat="1" applyFont="1" applyFill="1" applyBorder="1" applyAlignment="1">
      <alignment horizontal="left" vertical="center" wrapText="1"/>
      <protection/>
    </xf>
    <xf numFmtId="3" fontId="6" fillId="0" borderId="31" xfId="58" applyNumberFormat="1" applyFont="1" applyFill="1" applyBorder="1" applyAlignment="1">
      <alignment horizontal="right" vertical="center" wrapText="1"/>
      <protection/>
    </xf>
    <xf numFmtId="3" fontId="6" fillId="0" borderId="31" xfId="0" applyNumberFormat="1" applyFont="1" applyFill="1" applyBorder="1" applyAlignment="1">
      <alignment horizontal="right" vertical="center" wrapText="1"/>
    </xf>
    <xf numFmtId="3" fontId="6" fillId="0" borderId="32" xfId="0" applyNumberFormat="1" applyFont="1" applyBorder="1" applyAlignment="1">
      <alignment horizontal="right" vertical="center"/>
    </xf>
    <xf numFmtId="2" fontId="6" fillId="0" borderId="33" xfId="0" applyNumberFormat="1" applyFont="1" applyFill="1" applyBorder="1" applyAlignment="1">
      <alignment horizontal="right" vertical="center" wrapText="1"/>
    </xf>
    <xf numFmtId="2" fontId="6" fillId="0" borderId="31" xfId="0" applyNumberFormat="1" applyFont="1" applyFill="1" applyBorder="1" applyAlignment="1">
      <alignment horizontal="right" vertical="center" wrapText="1"/>
    </xf>
    <xf numFmtId="4" fontId="6" fillId="0" borderId="34" xfId="0" applyNumberFormat="1" applyFont="1" applyFill="1" applyBorder="1" applyAlignment="1">
      <alignment horizontal="right" vertical="center" wrapText="1"/>
    </xf>
    <xf numFmtId="0" fontId="4" fillId="0" borderId="35" xfId="0" applyFont="1" applyBorder="1" applyAlignment="1">
      <alignment horizontal="center" vertical="center"/>
    </xf>
    <xf numFmtId="3" fontId="4" fillId="0" borderId="36" xfId="0" applyNumberFormat="1" applyFont="1" applyFill="1" applyBorder="1" applyAlignment="1">
      <alignment horizontal="right" vertical="center" wrapText="1"/>
    </xf>
    <xf numFmtId="2" fontId="4" fillId="0" borderId="37" xfId="0" applyNumberFormat="1" applyFont="1" applyFill="1" applyBorder="1" applyAlignment="1">
      <alignment horizontal="right" vertical="center" wrapText="1"/>
    </xf>
    <xf numFmtId="2" fontId="4" fillId="0" borderId="36" xfId="0" applyNumberFormat="1" applyFont="1" applyFill="1" applyBorder="1" applyAlignment="1">
      <alignment horizontal="right" vertical="center" wrapText="1"/>
    </xf>
    <xf numFmtId="4" fontId="4" fillId="0" borderId="38" xfId="0" applyNumberFormat="1" applyFont="1" applyFill="1" applyBorder="1" applyAlignment="1">
      <alignment horizontal="right" vertical="center" wrapText="1"/>
    </xf>
    <xf numFmtId="49" fontId="4" fillId="0" borderId="0" xfId="0" applyNumberFormat="1" applyFont="1" applyFill="1" applyBorder="1" applyAlignment="1">
      <alignment horizontal="center" vertical="center"/>
    </xf>
    <xf numFmtId="0" fontId="6" fillId="0" borderId="0" xfId="0" applyFont="1" applyBorder="1" applyAlignment="1">
      <alignment horizontal="center" vertical="center"/>
    </xf>
    <xf numFmtId="4" fontId="6" fillId="0" borderId="0" xfId="0" applyNumberFormat="1" applyFont="1" applyFill="1" applyBorder="1" applyAlignment="1">
      <alignment horizontal="center" vertical="center"/>
    </xf>
    <xf numFmtId="3" fontId="6" fillId="0" borderId="0" xfId="0" applyNumberFormat="1" applyFont="1" applyBorder="1" applyAlignment="1">
      <alignment horizontal="center" vertical="center"/>
    </xf>
    <xf numFmtId="3" fontId="8" fillId="0" borderId="0" xfId="0" applyNumberFormat="1" applyFont="1" applyBorder="1" applyAlignment="1">
      <alignment horizontal="center" vertical="center"/>
    </xf>
    <xf numFmtId="4" fontId="6" fillId="0" borderId="0" xfId="0" applyNumberFormat="1" applyFont="1" applyBorder="1" applyAlignment="1">
      <alignment horizontal="center" vertical="center"/>
    </xf>
    <xf numFmtId="3" fontId="4" fillId="0" borderId="0" xfId="0" applyNumberFormat="1" applyFont="1" applyBorder="1" applyAlignment="1">
      <alignment horizontal="center" vertical="center"/>
    </xf>
    <xf numFmtId="2"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 fontId="4" fillId="0" borderId="0" xfId="0" applyNumberFormat="1" applyFont="1" applyFill="1" applyBorder="1" applyAlignment="1">
      <alignment horizontal="center" vertical="center"/>
    </xf>
    <xf numFmtId="3" fontId="9" fillId="0" borderId="0" xfId="0" applyNumberFormat="1" applyFont="1" applyBorder="1" applyAlignment="1">
      <alignment horizontal="center" vertical="center"/>
    </xf>
    <xf numFmtId="4" fontId="4" fillId="0" borderId="0" xfId="0" applyNumberFormat="1" applyFont="1" applyBorder="1" applyAlignment="1">
      <alignment horizontal="center" vertical="center"/>
    </xf>
    <xf numFmtId="3" fontId="4" fillId="0" borderId="0" xfId="0" applyNumberFormat="1" applyFont="1" applyFill="1" applyBorder="1" applyAlignment="1">
      <alignment horizontal="center" vertical="center"/>
    </xf>
    <xf numFmtId="0" fontId="10" fillId="0" borderId="0" xfId="0" applyFont="1" applyAlignment="1">
      <alignment horizontal="center" vertical="center" wrapText="1"/>
    </xf>
    <xf numFmtId="49" fontId="6"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4" fontId="4" fillId="0" borderId="0" xfId="58" applyNumberFormat="1" applyFont="1" applyFill="1" applyBorder="1" applyAlignment="1">
      <alignment horizontal="center" vertical="center"/>
      <protection/>
    </xf>
    <xf numFmtId="3" fontId="6"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 fontId="4" fillId="0" borderId="39" xfId="0" applyNumberFormat="1" applyFont="1" applyFill="1" applyBorder="1" applyAlignment="1">
      <alignment horizontal="center" vertical="center"/>
    </xf>
    <xf numFmtId="1" fontId="4" fillId="0" borderId="40"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wrapText="1"/>
    </xf>
    <xf numFmtId="0" fontId="6" fillId="0" borderId="41" xfId="56" applyNumberFormat="1" applyFont="1" applyFill="1" applyBorder="1" applyAlignment="1">
      <alignment horizontal="left" vertical="center" wrapText="1"/>
      <protection/>
    </xf>
    <xf numFmtId="4" fontId="4" fillId="0" borderId="22" xfId="0" applyNumberFormat="1" applyFont="1" applyFill="1" applyBorder="1" applyAlignment="1">
      <alignment horizontal="right" vertical="center"/>
    </xf>
    <xf numFmtId="0" fontId="4" fillId="0" borderId="27" xfId="0" applyNumberFormat="1" applyFont="1" applyFill="1" applyBorder="1" applyAlignment="1">
      <alignment horizontal="center" vertical="center" wrapText="1"/>
    </xf>
    <xf numFmtId="0" fontId="8" fillId="0" borderId="41" xfId="56" applyNumberFormat="1" applyFont="1" applyFill="1" applyBorder="1" applyAlignment="1">
      <alignment horizontal="left" vertical="center" wrapText="1"/>
      <protection/>
    </xf>
    <xf numFmtId="4" fontId="4" fillId="0" borderId="42" xfId="0" applyNumberFormat="1" applyFont="1" applyFill="1" applyBorder="1" applyAlignment="1">
      <alignment horizontal="right" vertical="center"/>
    </xf>
    <xf numFmtId="2" fontId="4" fillId="0" borderId="22" xfId="0" applyNumberFormat="1" applyFont="1" applyFill="1" applyBorder="1" applyAlignment="1">
      <alignment horizontal="right" vertical="center" wrapText="1"/>
    </xf>
    <xf numFmtId="2" fontId="4" fillId="0" borderId="42" xfId="0" applyNumberFormat="1" applyFont="1" applyFill="1" applyBorder="1" applyAlignment="1">
      <alignment horizontal="right" vertical="center" wrapText="1"/>
    </xf>
    <xf numFmtId="0" fontId="4" fillId="0" borderId="43" xfId="0" applyNumberFormat="1" applyFont="1" applyFill="1" applyBorder="1" applyAlignment="1">
      <alignment horizontal="center" vertical="center" wrapText="1"/>
    </xf>
    <xf numFmtId="4" fontId="4" fillId="0" borderId="44" xfId="0" applyNumberFormat="1" applyFont="1" applyFill="1" applyBorder="1" applyAlignment="1">
      <alignment horizontal="right" vertical="center"/>
    </xf>
    <xf numFmtId="0" fontId="11" fillId="0" borderId="0" xfId="0" applyFont="1" applyBorder="1" applyAlignment="1">
      <alignment horizontal="center" vertical="center" wrapText="1"/>
    </xf>
    <xf numFmtId="0" fontId="4" fillId="0" borderId="0" xfId="0" applyFont="1" applyBorder="1" applyAlignment="1">
      <alignment horizontal="center" vertical="center"/>
    </xf>
    <xf numFmtId="4" fontId="6" fillId="0" borderId="45" xfId="0" applyNumberFormat="1" applyFont="1" applyFill="1" applyBorder="1" applyAlignment="1">
      <alignment horizontal="center" vertical="center" wrapText="1"/>
    </xf>
    <xf numFmtId="3" fontId="6" fillId="0" borderId="45" xfId="0" applyNumberFormat="1" applyFont="1" applyFill="1" applyBorder="1" applyAlignment="1">
      <alignment horizontal="center" vertical="center" wrapText="1"/>
    </xf>
    <xf numFmtId="3" fontId="6" fillId="0" borderId="46" xfId="0" applyNumberFormat="1" applyFont="1" applyFill="1" applyBorder="1" applyAlignment="1">
      <alignment horizontal="center" vertical="center" wrapText="1"/>
    </xf>
    <xf numFmtId="0" fontId="4" fillId="0" borderId="47" xfId="0" applyNumberFormat="1" applyFont="1" applyFill="1" applyBorder="1" applyAlignment="1" quotePrefix="1">
      <alignment horizontal="center" vertical="center" wrapText="1"/>
    </xf>
    <xf numFmtId="4" fontId="6" fillId="0" borderId="48" xfId="58" applyNumberFormat="1" applyFont="1" applyFill="1" applyBorder="1" applyAlignment="1">
      <alignment horizontal="center" vertical="center" wrapText="1"/>
      <protection/>
    </xf>
    <xf numFmtId="3" fontId="6" fillId="0" borderId="24" xfId="0" applyNumberFormat="1" applyFont="1" applyFill="1" applyBorder="1" applyAlignment="1">
      <alignment horizontal="center" vertical="center"/>
    </xf>
    <xf numFmtId="4" fontId="8" fillId="0" borderId="24" xfId="0" applyNumberFormat="1" applyFont="1" applyFill="1" applyBorder="1" applyAlignment="1">
      <alignment horizontal="center" vertical="center"/>
    </xf>
    <xf numFmtId="3" fontId="8" fillId="0" borderId="49" xfId="0" applyNumberFormat="1" applyFont="1" applyFill="1" applyBorder="1" applyAlignment="1">
      <alignment horizontal="center" vertical="center"/>
    </xf>
    <xf numFmtId="4" fontId="6" fillId="0" borderId="20" xfId="58" applyNumberFormat="1" applyFont="1" applyFill="1" applyBorder="1" applyAlignment="1">
      <alignment horizontal="center" vertical="center" wrapText="1"/>
      <protection/>
    </xf>
    <xf numFmtId="3" fontId="6" fillId="0" borderId="21" xfId="0" applyNumberFormat="1" applyFont="1" applyFill="1" applyBorder="1" applyAlignment="1">
      <alignment horizontal="center" vertical="center"/>
    </xf>
    <xf numFmtId="4" fontId="8" fillId="0" borderId="21" xfId="0" applyNumberFormat="1" applyFont="1" applyFill="1" applyBorder="1" applyAlignment="1">
      <alignment horizontal="center" vertical="center"/>
    </xf>
    <xf numFmtId="3" fontId="8" fillId="0" borderId="42" xfId="0" applyNumberFormat="1" applyFont="1" applyFill="1" applyBorder="1" applyAlignment="1">
      <alignment horizontal="center" vertical="center"/>
    </xf>
    <xf numFmtId="4" fontId="6" fillId="0" borderId="50" xfId="58" applyNumberFormat="1" applyFont="1" applyFill="1" applyBorder="1" applyAlignment="1">
      <alignment horizontal="center" vertical="center" wrapText="1"/>
      <protection/>
    </xf>
    <xf numFmtId="4" fontId="6" fillId="0" borderId="21" xfId="58" applyNumberFormat="1" applyFont="1" applyFill="1" applyBorder="1" applyAlignment="1">
      <alignment horizontal="center" vertical="center" wrapText="1"/>
      <protection/>
    </xf>
    <xf numFmtId="4" fontId="6" fillId="0" borderId="21" xfId="0" applyNumberFormat="1" applyFont="1" applyFill="1" applyBorder="1" applyAlignment="1">
      <alignment horizontal="center" vertical="center"/>
    </xf>
    <xf numFmtId="3" fontId="6" fillId="0" borderId="42" xfId="0" applyNumberFormat="1" applyFont="1" applyFill="1" applyBorder="1" applyAlignment="1">
      <alignment horizontal="center" vertical="center"/>
    </xf>
    <xf numFmtId="0" fontId="4" fillId="0" borderId="51" xfId="0" applyNumberFormat="1" applyFont="1" applyFill="1" applyBorder="1" applyAlignment="1">
      <alignment horizontal="center" vertical="center" wrapText="1"/>
    </xf>
    <xf numFmtId="0" fontId="6" fillId="0" borderId="43" xfId="56" applyNumberFormat="1" applyFont="1" applyFill="1" applyBorder="1" applyAlignment="1">
      <alignment horizontal="left" vertical="center" wrapText="1"/>
      <protection/>
    </xf>
    <xf numFmtId="4" fontId="6" fillId="0" borderId="32" xfId="0" applyNumberFormat="1" applyFont="1" applyFill="1" applyBorder="1" applyAlignment="1">
      <alignment horizontal="center" vertical="center"/>
    </xf>
    <xf numFmtId="3" fontId="6" fillId="0" borderId="32" xfId="0" applyNumberFormat="1" applyFont="1" applyFill="1" applyBorder="1" applyAlignment="1">
      <alignment horizontal="center" vertical="center"/>
    </xf>
    <xf numFmtId="3" fontId="6" fillId="0" borderId="4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6" fillId="0" borderId="0" xfId="0" applyFont="1" applyFill="1" applyAlignment="1">
      <alignment horizontal="center" vertical="center"/>
    </xf>
    <xf numFmtId="4" fontId="6" fillId="0" borderId="0" xfId="0" applyNumberFormat="1" applyFont="1" applyFill="1" applyAlignment="1">
      <alignment horizontal="center" vertical="center"/>
    </xf>
    <xf numFmtId="3" fontId="6" fillId="0" borderId="0" xfId="0" applyNumberFormat="1" applyFont="1" applyFill="1" applyAlignment="1">
      <alignment horizontal="center" vertical="center"/>
    </xf>
    <xf numFmtId="0" fontId="4" fillId="0" borderId="0" xfId="0" applyFont="1" applyFill="1" applyAlignment="1">
      <alignment horizontal="center" vertical="center"/>
    </xf>
    <xf numFmtId="0" fontId="6" fillId="0" borderId="0" xfId="0" applyFont="1" applyFill="1" applyAlignment="1">
      <alignment horizontal="center" vertical="center" wrapText="1"/>
    </xf>
    <xf numFmtId="0" fontId="4" fillId="0" borderId="52" xfId="0" applyNumberFormat="1" applyFont="1" applyFill="1" applyBorder="1" applyAlignment="1">
      <alignment horizontal="center" vertical="center" wrapText="1"/>
    </xf>
    <xf numFmtId="0" fontId="6" fillId="0" borderId="22" xfId="56" applyNumberFormat="1" applyFont="1" applyFill="1" applyBorder="1" applyAlignment="1">
      <alignment horizontal="left" vertical="center" wrapText="1"/>
      <protection/>
    </xf>
    <xf numFmtId="4" fontId="11" fillId="0" borderId="0" xfId="0" applyNumberFormat="1" applyFont="1" applyAlignment="1">
      <alignment horizontal="center" vertical="center"/>
    </xf>
    <xf numFmtId="0" fontId="4" fillId="0" borderId="53" xfId="56" applyNumberFormat="1" applyFont="1" applyFill="1" applyBorder="1" applyAlignment="1">
      <alignment horizontal="center" vertical="center" wrapText="1"/>
      <protection/>
    </xf>
    <xf numFmtId="0" fontId="4" fillId="0" borderId="21" xfId="0" applyNumberFormat="1" applyFont="1" applyFill="1" applyBorder="1" applyAlignment="1">
      <alignment horizontal="center" vertical="center" wrapText="1"/>
    </xf>
    <xf numFmtId="0" fontId="8" fillId="0" borderId="42" xfId="56" applyNumberFormat="1" applyFont="1" applyFill="1" applyBorder="1" applyAlignment="1">
      <alignment horizontal="left" vertical="center" wrapText="1"/>
      <protection/>
    </xf>
    <xf numFmtId="0" fontId="9" fillId="0" borderId="53" xfId="56" applyNumberFormat="1" applyFont="1" applyFill="1" applyBorder="1" applyAlignment="1">
      <alignment horizontal="center" vertical="center" wrapText="1"/>
      <protection/>
    </xf>
    <xf numFmtId="0" fontId="6" fillId="0" borderId="42" xfId="56" applyNumberFormat="1" applyFont="1" applyFill="1" applyBorder="1" applyAlignment="1">
      <alignment horizontal="left" vertical="center" wrapText="1"/>
      <protection/>
    </xf>
    <xf numFmtId="4" fontId="9" fillId="0" borderId="53" xfId="56" applyNumberFormat="1" applyFont="1" applyFill="1" applyBorder="1" applyAlignment="1">
      <alignment horizontal="center" vertical="center" wrapText="1"/>
      <protection/>
    </xf>
    <xf numFmtId="0" fontId="6" fillId="0" borderId="42" xfId="0" applyNumberFormat="1" applyFont="1" applyBorder="1" applyAlignment="1">
      <alignment horizontal="left" vertical="center" wrapText="1"/>
    </xf>
    <xf numFmtId="0" fontId="4" fillId="0" borderId="53" xfId="0" applyNumberFormat="1" applyFont="1" applyBorder="1" applyAlignment="1">
      <alignment horizontal="center" vertical="center" wrapText="1"/>
    </xf>
    <xf numFmtId="4" fontId="4" fillId="0" borderId="53" xfId="56" applyNumberFormat="1" applyFont="1" applyFill="1" applyBorder="1" applyAlignment="1">
      <alignment horizontal="center" vertical="center" wrapText="1"/>
      <protection/>
    </xf>
    <xf numFmtId="0" fontId="4" fillId="0" borderId="54" xfId="56" applyNumberFormat="1" applyFont="1" applyFill="1" applyBorder="1" applyAlignment="1">
      <alignment horizontal="center" vertical="center" wrapText="1"/>
      <protection/>
    </xf>
    <xf numFmtId="4" fontId="4" fillId="0" borderId="35" xfId="0" applyNumberFormat="1" applyFont="1" applyBorder="1" applyAlignment="1">
      <alignment horizontal="center" vertical="center"/>
    </xf>
    <xf numFmtId="3" fontId="4" fillId="0" borderId="35" xfId="0" applyNumberFormat="1" applyFont="1" applyBorder="1" applyAlignment="1">
      <alignment horizontal="center" vertical="center"/>
    </xf>
    <xf numFmtId="2" fontId="4" fillId="0" borderId="55" xfId="0" applyNumberFormat="1" applyFont="1" applyFill="1" applyBorder="1" applyAlignment="1">
      <alignment horizontal="right" vertical="center" wrapText="1"/>
    </xf>
    <xf numFmtId="49" fontId="4" fillId="0" borderId="56" xfId="0" applyNumberFormat="1" applyFont="1" applyFill="1" applyBorder="1" applyAlignment="1">
      <alignment horizontal="center" vertical="center"/>
    </xf>
    <xf numFmtId="0" fontId="4" fillId="0" borderId="56" xfId="0" applyFont="1" applyBorder="1" applyAlignment="1">
      <alignment horizontal="center" vertical="center"/>
    </xf>
    <xf numFmtId="4" fontId="4" fillId="0" borderId="56" xfId="0" applyNumberFormat="1" applyFont="1" applyBorder="1" applyAlignment="1">
      <alignment horizontal="center" vertical="center"/>
    </xf>
    <xf numFmtId="2" fontId="4" fillId="0" borderId="56" xfId="0" applyNumberFormat="1" applyFont="1" applyFill="1" applyBorder="1" applyAlignment="1">
      <alignment horizontal="center" vertical="center" wrapText="1"/>
    </xf>
    <xf numFmtId="4" fontId="4" fillId="0" borderId="56" xfId="0" applyNumberFormat="1" applyFont="1" applyFill="1" applyBorder="1" applyAlignment="1">
      <alignment horizontal="center" vertical="center" wrapText="1"/>
    </xf>
    <xf numFmtId="4" fontId="4" fillId="0" borderId="0" xfId="0" applyNumberFormat="1" applyFont="1" applyFill="1" applyAlignment="1">
      <alignment horizontal="center" vertical="center"/>
    </xf>
    <xf numFmtId="0" fontId="4" fillId="0" borderId="20"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1" fillId="0" borderId="57"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40" xfId="0" applyFont="1" applyBorder="1" applyAlignment="1">
      <alignment horizontal="center" vertical="center" wrapText="1"/>
    </xf>
    <xf numFmtId="0" fontId="4" fillId="0" borderId="18" xfId="0" applyNumberFormat="1" applyFont="1" applyFill="1" applyBorder="1" applyAlignment="1" quotePrefix="1">
      <alignment horizontal="center" vertical="center" wrapText="1"/>
    </xf>
    <xf numFmtId="4" fontId="14" fillId="0" borderId="20" xfId="57" applyNumberFormat="1" applyFont="1" applyBorder="1" applyAlignment="1">
      <alignment horizontal="center" vertical="center"/>
      <protection/>
    </xf>
    <xf numFmtId="0" fontId="4" fillId="0" borderId="52" xfId="56" applyNumberFormat="1" applyFont="1" applyFill="1" applyBorder="1" applyAlignment="1">
      <alignment horizontal="center" vertical="center" wrapText="1"/>
      <protection/>
    </xf>
    <xf numFmtId="4" fontId="14" fillId="0" borderId="52" xfId="0" applyNumberFormat="1" applyFont="1" applyBorder="1" applyAlignment="1">
      <alignment horizontal="center" vertical="center"/>
    </xf>
    <xf numFmtId="4" fontId="14" fillId="0" borderId="50" xfId="57" applyNumberFormat="1" applyFont="1" applyBorder="1" applyAlignment="1">
      <alignment horizontal="center" vertical="center"/>
      <protection/>
    </xf>
    <xf numFmtId="0" fontId="9" fillId="0" borderId="21" xfId="56" applyNumberFormat="1" applyFont="1" applyFill="1" applyBorder="1" applyAlignment="1">
      <alignment horizontal="center" vertical="center" wrapText="1"/>
      <protection/>
    </xf>
    <xf numFmtId="4" fontId="14" fillId="0" borderId="21" xfId="0" applyNumberFormat="1" applyFont="1" applyBorder="1" applyAlignment="1">
      <alignment horizontal="center" vertical="center"/>
    </xf>
    <xf numFmtId="0" fontId="4" fillId="0" borderId="21" xfId="56" applyNumberFormat="1" applyFont="1" applyFill="1" applyBorder="1" applyAlignment="1">
      <alignment horizontal="center" vertical="center" wrapText="1"/>
      <protection/>
    </xf>
    <xf numFmtId="0" fontId="4" fillId="0" borderId="21" xfId="0" applyNumberFormat="1" applyFont="1" applyBorder="1" applyAlignment="1">
      <alignment horizontal="center" vertical="center" wrapText="1"/>
    </xf>
    <xf numFmtId="3" fontId="9" fillId="0" borderId="21" xfId="56" applyNumberFormat="1" applyFont="1" applyFill="1" applyBorder="1" applyAlignment="1">
      <alignment horizontal="center" vertical="center" wrapText="1"/>
      <protection/>
    </xf>
    <xf numFmtId="0" fontId="4" fillId="0" borderId="58" xfId="0" applyNumberFormat="1" applyFont="1" applyFill="1" applyBorder="1" applyAlignment="1">
      <alignment horizontal="center" vertical="center" wrapText="1"/>
    </xf>
    <xf numFmtId="4" fontId="14" fillId="0" borderId="33" xfId="57" applyNumberFormat="1" applyFont="1" applyBorder="1" applyAlignment="1">
      <alignment horizontal="center" vertical="center"/>
      <protection/>
    </xf>
    <xf numFmtId="0" fontId="4" fillId="0" borderId="31" xfId="56" applyNumberFormat="1" applyFont="1" applyFill="1" applyBorder="1" applyAlignment="1">
      <alignment horizontal="center" vertical="center" wrapText="1"/>
      <protection/>
    </xf>
    <xf numFmtId="4" fontId="14" fillId="0" borderId="31" xfId="0" applyNumberFormat="1" applyFont="1" applyBorder="1" applyAlignment="1">
      <alignment horizontal="center" vertical="center"/>
    </xf>
    <xf numFmtId="2" fontId="6" fillId="0" borderId="59" xfId="0" applyNumberFormat="1" applyFont="1" applyFill="1" applyBorder="1" applyAlignment="1">
      <alignment horizontal="right" vertical="center" wrapText="1"/>
    </xf>
    <xf numFmtId="4" fontId="14" fillId="0" borderId="37" xfId="57" applyNumberFormat="1" applyFont="1" applyBorder="1" applyAlignment="1">
      <alignment horizontal="center" vertical="center"/>
      <protection/>
    </xf>
    <xf numFmtId="3" fontId="4" fillId="0" borderId="36" xfId="0" applyNumberFormat="1" applyFont="1" applyBorder="1" applyAlignment="1">
      <alignment horizontal="center" vertical="center"/>
    </xf>
    <xf numFmtId="0" fontId="4" fillId="0" borderId="36" xfId="0" applyFont="1" applyBorder="1" applyAlignment="1">
      <alignment horizontal="center" vertical="center"/>
    </xf>
    <xf numFmtId="4" fontId="14" fillId="0" borderId="36" xfId="0" applyNumberFormat="1" applyFont="1" applyBorder="1" applyAlignment="1">
      <alignment horizontal="center" vertical="center"/>
    </xf>
    <xf numFmtId="4" fontId="14" fillId="0" borderId="44" xfId="0" applyNumberFormat="1" applyFont="1" applyBorder="1" applyAlignment="1">
      <alignment horizontal="center" vertical="center"/>
    </xf>
    <xf numFmtId="4" fontId="14" fillId="0" borderId="0" xfId="57" applyNumberFormat="1" applyFont="1" applyBorder="1" applyAlignment="1">
      <alignment horizontal="center" vertical="center"/>
      <protection/>
    </xf>
    <xf numFmtId="4" fontId="14" fillId="0" borderId="0" xfId="0" applyNumberFormat="1" applyFont="1" applyBorder="1" applyAlignment="1">
      <alignment horizontal="center" vertical="center"/>
    </xf>
    <xf numFmtId="0" fontId="4" fillId="0" borderId="0" xfId="0" applyFont="1" applyFill="1" applyAlignment="1">
      <alignment horizontal="center" vertical="center" wrapText="1"/>
    </xf>
    <xf numFmtId="49" fontId="6" fillId="0" borderId="0" xfId="0" applyNumberFormat="1" applyFont="1" applyFill="1" applyBorder="1" applyAlignment="1">
      <alignment horizontal="left" vertical="center" wrapText="1"/>
    </xf>
    <xf numFmtId="1" fontId="4" fillId="0" borderId="60" xfId="0" applyNumberFormat="1" applyFont="1" applyFill="1" applyBorder="1" applyAlignment="1">
      <alignment horizontal="center" vertical="center"/>
    </xf>
    <xf numFmtId="4" fontId="4" fillId="0" borderId="29" xfId="0" applyNumberFormat="1" applyFont="1" applyFill="1" applyBorder="1" applyAlignment="1">
      <alignment horizontal="right" vertical="center"/>
    </xf>
    <xf numFmtId="2" fontId="4" fillId="0" borderId="29" xfId="0" applyNumberFormat="1" applyFont="1" applyFill="1" applyBorder="1" applyAlignment="1">
      <alignment horizontal="right" vertical="center" wrapText="1"/>
    </xf>
    <xf numFmtId="0" fontId="6" fillId="0" borderId="41" xfId="0" applyNumberFormat="1" applyFont="1" applyFill="1" applyBorder="1" applyAlignment="1">
      <alignment horizontal="left" vertical="center" wrapText="1"/>
    </xf>
    <xf numFmtId="4" fontId="4" fillId="0" borderId="38" xfId="0" applyNumberFormat="1" applyFont="1" applyFill="1" applyBorder="1" applyAlignment="1">
      <alignment horizontal="right" vertical="center"/>
    </xf>
    <xf numFmtId="0" fontId="11" fillId="0" borderId="0" xfId="0" applyFont="1" applyFill="1" applyBorder="1" applyAlignment="1">
      <alignment horizontal="center" vertical="center" wrapText="1"/>
    </xf>
    <xf numFmtId="15"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0" fontId="4" fillId="0" borderId="0" xfId="0" applyNumberFormat="1" applyFont="1" applyFill="1" applyBorder="1" applyAlignment="1">
      <alignment horizontal="center" vertical="center"/>
    </xf>
    <xf numFmtId="4" fontId="4" fillId="0" borderId="47" xfId="0" applyNumberFormat="1" applyFont="1" applyFill="1" applyBorder="1" applyAlignment="1">
      <alignment horizontal="right" vertical="center"/>
    </xf>
    <xf numFmtId="4" fontId="4" fillId="0" borderId="49" xfId="0" applyNumberFormat="1" applyFont="1" applyFill="1" applyBorder="1" applyAlignment="1">
      <alignment horizontal="right" vertical="center"/>
    </xf>
    <xf numFmtId="4" fontId="4" fillId="0" borderId="25" xfId="0" applyNumberFormat="1" applyFont="1" applyFill="1" applyBorder="1" applyAlignment="1">
      <alignment horizontal="right" vertical="center"/>
    </xf>
    <xf numFmtId="4" fontId="4" fillId="0" borderId="26" xfId="0" applyNumberFormat="1" applyFont="1" applyFill="1" applyBorder="1" applyAlignment="1">
      <alignment horizontal="right" vertical="center"/>
    </xf>
    <xf numFmtId="2" fontId="4" fillId="0" borderId="18" xfId="0" applyNumberFormat="1" applyFont="1" applyFill="1" applyBorder="1" applyAlignment="1">
      <alignment horizontal="right" vertical="center" wrapText="1"/>
    </xf>
    <xf numFmtId="4" fontId="4" fillId="0" borderId="15" xfId="0" applyNumberFormat="1" applyFont="1" applyFill="1" applyBorder="1" applyAlignment="1">
      <alignment horizontal="right" vertical="center"/>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2" fillId="0" borderId="0" xfId="44" applyFill="1" applyAlignment="1">
      <alignment/>
    </xf>
    <xf numFmtId="0" fontId="0" fillId="0" borderId="0" xfId="0" applyFont="1" applyAlignment="1">
      <alignment/>
    </xf>
    <xf numFmtId="3" fontId="8" fillId="0" borderId="31" xfId="0" applyNumberFormat="1" applyFont="1" applyBorder="1" applyAlignment="1">
      <alignment horizontal="right" vertical="top"/>
    </xf>
    <xf numFmtId="3" fontId="9" fillId="0" borderId="55" xfId="0" applyNumberFormat="1" applyFont="1" applyFill="1" applyBorder="1" applyAlignment="1">
      <alignment horizontal="right" vertical="top"/>
    </xf>
    <xf numFmtId="3" fontId="9" fillId="0" borderId="36" xfId="0" applyNumberFormat="1" applyFont="1" applyFill="1" applyBorder="1" applyAlignment="1">
      <alignment horizontal="right" vertical="top"/>
    </xf>
    <xf numFmtId="3" fontId="9" fillId="0" borderId="36" xfId="0" applyNumberFormat="1" applyFont="1" applyBorder="1" applyAlignment="1">
      <alignment horizontal="right" vertical="top"/>
    </xf>
    <xf numFmtId="3" fontId="4" fillId="0" borderId="36" xfId="0" applyNumberFormat="1" applyFont="1" applyBorder="1" applyAlignment="1">
      <alignment horizontal="right" vertical="top"/>
    </xf>
    <xf numFmtId="3" fontId="14" fillId="0" borderId="0" xfId="0" applyNumberFormat="1" applyFont="1" applyAlignment="1">
      <alignment horizontal="center" vertical="center"/>
    </xf>
    <xf numFmtId="4" fontId="14" fillId="0" borderId="0" xfId="0" applyNumberFormat="1" applyFont="1" applyAlignment="1">
      <alignment horizontal="center" vertical="center"/>
    </xf>
    <xf numFmtId="4" fontId="4" fillId="0" borderId="53" xfId="0" applyNumberFormat="1" applyFont="1" applyBorder="1" applyAlignment="1">
      <alignment horizontal="center" vertical="center" wrapText="1"/>
    </xf>
    <xf numFmtId="4" fontId="4" fillId="0" borderId="54" xfId="56" applyNumberFormat="1" applyFont="1" applyFill="1" applyBorder="1" applyAlignment="1">
      <alignment horizontal="center" vertical="center" wrapText="1"/>
      <protection/>
    </xf>
    <xf numFmtId="2" fontId="6" fillId="0" borderId="0" xfId="0" applyNumberFormat="1" applyFont="1" applyFill="1" applyBorder="1" applyAlignment="1">
      <alignment horizontal="right" vertical="center" wrapText="1"/>
    </xf>
    <xf numFmtId="4" fontId="6" fillId="0" borderId="0" xfId="0" applyNumberFormat="1" applyFont="1" applyFill="1" applyBorder="1" applyAlignment="1">
      <alignment horizontal="right" vertical="center" wrapText="1"/>
    </xf>
    <xf numFmtId="0" fontId="0" fillId="0" borderId="0" xfId="0" applyFont="1" applyFill="1" applyAlignment="1">
      <alignment/>
    </xf>
    <xf numFmtId="49" fontId="4" fillId="0" borderId="42" xfId="0" applyNumberFormat="1" applyFont="1" applyFill="1" applyBorder="1" applyAlignment="1">
      <alignment horizontal="right" vertical="center"/>
    </xf>
    <xf numFmtId="0" fontId="4" fillId="0" borderId="5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60" xfId="0" applyFont="1" applyFill="1" applyBorder="1" applyAlignment="1">
      <alignment horizontal="center" vertical="center" wrapText="1"/>
    </xf>
    <xf numFmtId="2" fontId="4" fillId="0" borderId="61" xfId="0" applyNumberFormat="1" applyFont="1" applyFill="1" applyBorder="1" applyAlignment="1">
      <alignment horizontal="right" vertical="center"/>
    </xf>
    <xf numFmtId="2" fontId="4" fillId="0" borderId="29" xfId="0" applyNumberFormat="1" applyFont="1" applyFill="1" applyBorder="1" applyAlignment="1">
      <alignment horizontal="right" vertical="center"/>
    </xf>
    <xf numFmtId="2" fontId="4" fillId="0" borderId="38" xfId="0" applyNumberFormat="1" applyFont="1" applyFill="1" applyBorder="1" applyAlignment="1">
      <alignment horizontal="right" vertical="center"/>
    </xf>
    <xf numFmtId="2" fontId="4" fillId="0" borderId="22" xfId="0" applyNumberFormat="1" applyFont="1" applyFill="1" applyBorder="1" applyAlignment="1">
      <alignment horizontal="right" vertical="center"/>
    </xf>
    <xf numFmtId="2" fontId="4" fillId="0" borderId="42" xfId="0" applyNumberFormat="1" applyFont="1" applyFill="1" applyBorder="1" applyAlignment="1">
      <alignment horizontal="right" vertical="center"/>
    </xf>
    <xf numFmtId="2" fontId="4" fillId="0" borderId="44" xfId="0" applyNumberFormat="1" applyFont="1" applyFill="1" applyBorder="1" applyAlignment="1">
      <alignment horizontal="right" vertical="center"/>
    </xf>
    <xf numFmtId="0" fontId="12" fillId="0" borderId="62"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4" fillId="0" borderId="58" xfId="0" applyFont="1" applyFill="1" applyBorder="1" applyAlignment="1">
      <alignment horizontal="center" vertical="center"/>
    </xf>
    <xf numFmtId="0" fontId="4" fillId="0" borderId="54" xfId="0" applyFont="1" applyFill="1" applyBorder="1" applyAlignment="1">
      <alignment horizontal="center" vertical="center"/>
    </xf>
    <xf numFmtId="49" fontId="4" fillId="0" borderId="15" xfId="0" applyNumberFormat="1" applyFont="1" applyFill="1" applyBorder="1" applyAlignment="1">
      <alignment horizontal="center" vertical="center"/>
    </xf>
    <xf numFmtId="0" fontId="4" fillId="0" borderId="35" xfId="0" applyFont="1" applyBorder="1" applyAlignment="1">
      <alignment horizontal="center" vertical="center"/>
    </xf>
    <xf numFmtId="49" fontId="6" fillId="0" borderId="0" xfId="0" applyNumberFormat="1" applyFont="1" applyFill="1" applyBorder="1" applyAlignment="1">
      <alignment horizontal="left" vertical="center" wrapText="1"/>
    </xf>
    <xf numFmtId="49" fontId="4" fillId="0" borderId="56" xfId="0" applyNumberFormat="1"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2"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35" xfId="0" applyFont="1" applyFill="1" applyBorder="1" applyAlignment="1">
      <alignment horizontal="center" vertical="center"/>
    </xf>
    <xf numFmtId="0" fontId="10" fillId="0" borderId="0" xfId="0" applyFont="1" applyAlignment="1">
      <alignment horizontal="left" vertical="center" wrapText="1"/>
    </xf>
    <xf numFmtId="0" fontId="15" fillId="0" borderId="63" xfId="0" applyFont="1" applyFill="1" applyBorder="1" applyAlignment="1">
      <alignment horizontal="center" vertical="center"/>
    </xf>
    <xf numFmtId="0" fontId="15" fillId="0" borderId="66" xfId="0" applyFont="1" applyFill="1" applyBorder="1" applyAlignment="1">
      <alignment horizontal="center" vertical="center"/>
    </xf>
    <xf numFmtId="0" fontId="4" fillId="0" borderId="71" xfId="0" applyFont="1" applyFill="1" applyBorder="1" applyAlignment="1">
      <alignment horizontal="center" vertical="center" wrapText="1"/>
    </xf>
    <xf numFmtId="0" fontId="10" fillId="0" borderId="71" xfId="0" applyFont="1" applyBorder="1" applyAlignment="1">
      <alignment horizontal="center" vertical="center" wrapText="1"/>
    </xf>
    <xf numFmtId="0" fontId="4" fillId="0" borderId="72" xfId="0" applyFont="1" applyFill="1" applyBorder="1" applyAlignment="1">
      <alignment horizontal="center" vertical="center" wrapText="1"/>
    </xf>
    <xf numFmtId="0" fontId="10" fillId="0" borderId="7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3" xfId="0" applyFont="1" applyBorder="1" applyAlignment="1">
      <alignment horizontal="center" vertical="center" wrapText="1"/>
    </xf>
    <xf numFmtId="0" fontId="4" fillId="0" borderId="74" xfId="0" applyNumberFormat="1" applyFont="1" applyFill="1" applyBorder="1" applyAlignment="1">
      <alignment horizontal="center" vertical="center" wrapText="1"/>
    </xf>
    <xf numFmtId="0" fontId="11" fillId="0" borderId="75" xfId="0" applyFont="1" applyBorder="1" applyAlignment="1">
      <alignment horizontal="center" vertical="center" wrapText="1"/>
    </xf>
    <xf numFmtId="0" fontId="4" fillId="0" borderId="76" xfId="0" applyFont="1" applyFill="1" applyBorder="1" applyAlignment="1">
      <alignment horizontal="center" vertical="center" wrapText="1"/>
    </xf>
    <xf numFmtId="0" fontId="4" fillId="0" borderId="54" xfId="0" applyFont="1" applyFill="1" applyBorder="1" applyAlignment="1">
      <alignment horizontal="center" vertical="center" wrapText="1"/>
    </xf>
    <xf numFmtId="4" fontId="4" fillId="0" borderId="76" xfId="0" applyNumberFormat="1" applyFont="1" applyFill="1" applyBorder="1" applyAlignment="1">
      <alignment horizontal="center" vertical="center" wrapText="1"/>
    </xf>
    <xf numFmtId="4" fontId="4" fillId="0" borderId="54" xfId="0" applyNumberFormat="1" applyFont="1" applyFill="1" applyBorder="1" applyAlignment="1">
      <alignment horizontal="center" vertical="center" wrapText="1"/>
    </xf>
    <xf numFmtId="0" fontId="4" fillId="0" borderId="77" xfId="0" applyFont="1" applyFill="1" applyBorder="1" applyAlignment="1">
      <alignment horizontal="center" vertical="center" wrapText="1"/>
    </xf>
    <xf numFmtId="0" fontId="10" fillId="0" borderId="0" xfId="0" applyFont="1" applyBorder="1" applyAlignment="1">
      <alignment horizontal="left" vertical="center" wrapText="1"/>
    </xf>
    <xf numFmtId="0" fontId="13" fillId="0" borderId="63" xfId="0" applyFont="1" applyFill="1" applyBorder="1" applyAlignment="1">
      <alignment horizontal="center" vertical="center"/>
    </xf>
    <xf numFmtId="0" fontId="13" fillId="0" borderId="66" xfId="0" applyFont="1" applyFill="1" applyBorder="1" applyAlignment="1">
      <alignment horizontal="center" vertical="center"/>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45" xfId="0" applyFont="1" applyFill="1" applyBorder="1" applyAlignment="1">
      <alignment horizontal="center" vertical="center" wrapText="1"/>
    </xf>
    <xf numFmtId="4" fontId="4" fillId="0" borderId="83" xfId="0" applyNumberFormat="1" applyFont="1" applyFill="1" applyBorder="1" applyAlignment="1">
      <alignment horizontal="center" vertical="center" wrapText="1"/>
    </xf>
    <xf numFmtId="4" fontId="4" fillId="0" borderId="45" xfId="0" applyNumberFormat="1" applyFont="1" applyFill="1" applyBorder="1" applyAlignment="1">
      <alignment horizontal="center" vertical="center" wrapText="1"/>
    </xf>
    <xf numFmtId="4" fontId="4" fillId="0" borderId="8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xf>
    <xf numFmtId="0" fontId="4" fillId="0" borderId="38" xfId="0" applyFont="1" applyBorder="1" applyAlignment="1">
      <alignment horizontal="center" vertical="center"/>
    </xf>
    <xf numFmtId="0" fontId="12" fillId="0" borderId="84" xfId="0" applyFont="1" applyFill="1" applyBorder="1" applyAlignment="1">
      <alignment horizontal="center" vertical="center" wrapText="1"/>
    </xf>
    <xf numFmtId="0" fontId="12" fillId="0" borderId="85" xfId="0" applyFont="1" applyFill="1" applyBorder="1" applyAlignment="1">
      <alignment horizontal="center" vertical="center" wrapText="1"/>
    </xf>
    <xf numFmtId="0" fontId="13" fillId="0" borderId="85" xfId="0" applyFont="1" applyFill="1" applyBorder="1" applyAlignment="1">
      <alignment horizontal="center" vertical="center"/>
    </xf>
    <xf numFmtId="0" fontId="13" fillId="0" borderId="86" xfId="0" applyFont="1" applyFill="1" applyBorder="1" applyAlignment="1">
      <alignment horizontal="center" vertical="center"/>
    </xf>
    <xf numFmtId="0" fontId="11" fillId="0" borderId="39" xfId="0" applyFont="1" applyBorder="1" applyAlignment="1">
      <alignment horizontal="center" vertical="center" wrapText="1"/>
    </xf>
    <xf numFmtId="0" fontId="4" fillId="0" borderId="61" xfId="0" applyFont="1" applyFill="1" applyBorder="1" applyAlignment="1">
      <alignment horizontal="center" vertical="center" wrapText="1"/>
    </xf>
    <xf numFmtId="0" fontId="11" fillId="0" borderId="60"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74" xfId="0" applyFont="1" applyBorder="1" applyAlignment="1">
      <alignment horizontal="center" vertical="center" wrapText="1"/>
    </xf>
    <xf numFmtId="3" fontId="0" fillId="0" borderId="0" xfId="0" applyNumberFormat="1" applyFont="1" applyAlignment="1">
      <alignment/>
    </xf>
    <xf numFmtId="2" fontId="6" fillId="0" borderId="0" xfId="0" applyNumberFormat="1"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lad1" xfId="56"/>
    <cellStyle name="Standaard_Feuil1" xfId="57"/>
    <cellStyle name="Standaard_tabel 2 2" xfId="58"/>
    <cellStyle name="Titel" xfId="59"/>
    <cellStyle name="Totaal" xfId="60"/>
    <cellStyle name="Uitvoer" xfId="61"/>
    <cellStyle name="Currency" xfId="62"/>
    <cellStyle name="Currency [0]" xfId="63"/>
    <cellStyle name="Verklarende tekst" xfId="64"/>
    <cellStyle name="Waarschuwingsteks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8"/>
  <sheetViews>
    <sheetView tabSelected="1" zoomScalePageLayoutView="0" workbookViewId="0" topLeftCell="A1">
      <selection activeCell="B2" sqref="B2"/>
    </sheetView>
  </sheetViews>
  <sheetFormatPr defaultColWidth="9.140625" defaultRowHeight="15"/>
  <cols>
    <col min="2" max="2" width="155.7109375" style="0" bestFit="1" customWidth="1"/>
  </cols>
  <sheetData>
    <row r="1" spans="1:2" ht="15.75" thickBot="1">
      <c r="A1" s="1" t="s">
        <v>228</v>
      </c>
      <c r="B1" s="2"/>
    </row>
    <row r="2" spans="1:2" ht="15">
      <c r="A2" s="3" t="s">
        <v>0</v>
      </c>
      <c r="B2" s="175" t="s">
        <v>229</v>
      </c>
    </row>
    <row r="3" spans="1:2" ht="15">
      <c r="A3" s="3" t="s">
        <v>1</v>
      </c>
      <c r="B3" s="175" t="s">
        <v>230</v>
      </c>
    </row>
    <row r="4" spans="1:2" ht="15">
      <c r="A4" s="3" t="s">
        <v>2</v>
      </c>
      <c r="B4" s="175" t="s">
        <v>231</v>
      </c>
    </row>
    <row r="5" spans="1:2" ht="15">
      <c r="A5" s="3" t="s">
        <v>3</v>
      </c>
      <c r="B5" s="175" t="s">
        <v>232</v>
      </c>
    </row>
    <row r="6" spans="1:2" ht="15">
      <c r="A6" s="3" t="s">
        <v>4</v>
      </c>
      <c r="B6" s="175" t="s">
        <v>233</v>
      </c>
    </row>
    <row r="7" spans="1:2" ht="15">
      <c r="A7" s="3" t="s">
        <v>5</v>
      </c>
      <c r="B7" s="175" t="s">
        <v>234</v>
      </c>
    </row>
    <row r="8" spans="1:2" ht="15">
      <c r="A8" s="3"/>
      <c r="B8" s="3"/>
    </row>
  </sheetData>
  <sheetProtection/>
  <hyperlinks>
    <hyperlink ref="B2" location="'13.1'!A1" display="Arbeidsplaatsongevallen volgens activiteitssector (NACE 2-posities) : frequentiegraden, werkelijke ernstgraden en globale ernstgraden - 2017"/>
    <hyperlink ref="B3" location="'13.2'!A1" display="Arbeidsplaatsongevallen volgens activiteitssector (NACE 2-posities) : frequentiegraden, werkelijke ernstgraden en globale ernstgraden, evolutie 2012 - 2017"/>
    <hyperlink ref="B4" location="'13.3'!A1" display="Arbeidsplaatsongevallen volgens activiteitssector (NACE 2-posities) : frequentiegraden, werkelijke ernstgraden en globale ernstgraden volgens geslacht - 2017"/>
    <hyperlink ref="B5" location="'13.4'!A1" display="Arbeidsplaatsongevallen volgens activiteitssector (NACE 2-posities) : frequentiegraden, werkelijke ernstgraden en globale ernstgraden volgens leeftijdscategorie - 2017"/>
    <hyperlink ref="B6" location="'13.5'!A1" display="Arbeidsplaatsongevallen volgens activiteitssector (NACE 2-posities) : frequentiegraden, werkelijke ernstgraden en globale ernstgraden volgens grootte van de onderneming - 2017"/>
    <hyperlink ref="B7" location="'13.6'!A1" display="Arbeidsplaatsongevallen volgens activiteitssector (NACE 2-posities) :  frequentiegraden, werkelijke ernstgraden en globale ernstgraden volgens aard van het werk - 2017"/>
  </hyperlinks>
  <printOptions horizontalCentered="1"/>
  <pageMargins left="0.7" right="0.7" top="0.75" bottom="0.75" header="0.3" footer="0.3"/>
  <pageSetup fitToHeight="1" fitToWidth="1" horizontalDpi="600" verticalDpi="600" orientation="landscape" paperSize="9" scale="7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100"/>
  <sheetViews>
    <sheetView zoomScalePageLayoutView="0" workbookViewId="0" topLeftCell="A60">
      <selection activeCell="D92" sqref="D92"/>
    </sheetView>
  </sheetViews>
  <sheetFormatPr defaultColWidth="9.140625" defaultRowHeight="15"/>
  <cols>
    <col min="1" max="1" width="8.140625" style="176" customWidth="1"/>
    <col min="2" max="2" width="77.7109375" style="176" customWidth="1"/>
    <col min="3" max="3" width="16.7109375" style="176" customWidth="1"/>
    <col min="4" max="10" width="15.140625" style="176" customWidth="1"/>
    <col min="11" max="16384" width="9.140625" style="176" customWidth="1"/>
  </cols>
  <sheetData>
    <row r="1" spans="1:10" ht="24.75" customHeight="1" thickBot="1" thickTop="1">
      <c r="A1" s="199" t="s">
        <v>235</v>
      </c>
      <c r="B1" s="200"/>
      <c r="C1" s="200"/>
      <c r="D1" s="200"/>
      <c r="E1" s="200"/>
      <c r="F1" s="200"/>
      <c r="G1" s="200"/>
      <c r="H1" s="201"/>
      <c r="I1" s="201"/>
      <c r="J1" s="202"/>
    </row>
    <row r="2" spans="1:10" ht="49.5" customHeight="1" thickBot="1" thickTop="1">
      <c r="A2" s="4" t="s">
        <v>6</v>
      </c>
      <c r="B2" s="4" t="s">
        <v>7</v>
      </c>
      <c r="C2" s="5" t="s">
        <v>8</v>
      </c>
      <c r="D2" s="6" t="s">
        <v>9</v>
      </c>
      <c r="E2" s="7" t="s">
        <v>10</v>
      </c>
      <c r="F2" s="8" t="s">
        <v>11</v>
      </c>
      <c r="G2" s="9" t="s">
        <v>12</v>
      </c>
      <c r="H2" s="10" t="s">
        <v>13</v>
      </c>
      <c r="I2" s="11" t="s">
        <v>14</v>
      </c>
      <c r="J2" s="12" t="s">
        <v>15</v>
      </c>
    </row>
    <row r="3" spans="1:10" ht="15">
      <c r="A3" s="13" t="s">
        <v>16</v>
      </c>
      <c r="B3" s="14" t="s">
        <v>17</v>
      </c>
      <c r="C3" s="15">
        <v>36488468.59</v>
      </c>
      <c r="D3" s="16">
        <v>438</v>
      </c>
      <c r="E3" s="17">
        <v>0</v>
      </c>
      <c r="F3" s="17">
        <v>787</v>
      </c>
      <c r="G3" s="18">
        <v>14625</v>
      </c>
      <c r="H3" s="19">
        <v>12.003792346605577</v>
      </c>
      <c r="I3" s="20">
        <v>0.4008115595185081</v>
      </c>
      <c r="J3" s="21">
        <v>2.0184459048573076</v>
      </c>
    </row>
    <row r="4" spans="1:10" ht="15">
      <c r="A4" s="22" t="s">
        <v>18</v>
      </c>
      <c r="B4" s="23" t="s">
        <v>19</v>
      </c>
      <c r="C4" s="15">
        <v>1111871.29</v>
      </c>
      <c r="D4" s="16">
        <v>27</v>
      </c>
      <c r="E4" s="17">
        <v>1</v>
      </c>
      <c r="F4" s="17">
        <v>46.5</v>
      </c>
      <c r="G4" s="18">
        <v>621</v>
      </c>
      <c r="H4" s="24">
        <v>25.182770930257583</v>
      </c>
      <c r="I4" s="25">
        <v>0.5585178838460699</v>
      </c>
      <c r="J4" s="26">
        <v>10.44050701228197</v>
      </c>
    </row>
    <row r="5" spans="1:10" ht="15">
      <c r="A5" s="22" t="s">
        <v>20</v>
      </c>
      <c r="B5" s="23" t="s">
        <v>21</v>
      </c>
      <c r="C5" s="15">
        <v>523013.51</v>
      </c>
      <c r="D5" s="16">
        <v>20</v>
      </c>
      <c r="E5" s="17">
        <v>0</v>
      </c>
      <c r="F5" s="17">
        <v>47</v>
      </c>
      <c r="G5" s="18">
        <v>482</v>
      </c>
      <c r="H5" s="24">
        <v>38.23992997809942</v>
      </c>
      <c r="I5" s="25">
        <v>0.921582312472196</v>
      </c>
      <c r="J5" s="26">
        <v>7.661369971112219</v>
      </c>
    </row>
    <row r="6" spans="1:10" ht="15">
      <c r="A6" s="22" t="s">
        <v>22</v>
      </c>
      <c r="B6" s="23" t="s">
        <v>23</v>
      </c>
      <c r="C6" s="15">
        <v>705</v>
      </c>
      <c r="D6" s="16">
        <v>0</v>
      </c>
      <c r="E6" s="17">
        <v>0</v>
      </c>
      <c r="F6" s="17">
        <v>0</v>
      </c>
      <c r="G6" s="18">
        <v>0</v>
      </c>
      <c r="H6" s="24">
        <v>0</v>
      </c>
      <c r="I6" s="25">
        <v>0</v>
      </c>
      <c r="J6" s="26">
        <v>0</v>
      </c>
    </row>
    <row r="7" spans="1:10" ht="15">
      <c r="A7" s="22" t="s">
        <v>24</v>
      </c>
      <c r="B7" s="27" t="s">
        <v>25</v>
      </c>
      <c r="C7" s="15">
        <v>0</v>
      </c>
      <c r="D7" s="16">
        <v>0</v>
      </c>
      <c r="E7" s="17">
        <v>0</v>
      </c>
      <c r="F7" s="17">
        <v>0</v>
      </c>
      <c r="G7" s="18">
        <v>0</v>
      </c>
      <c r="H7" s="24"/>
      <c r="I7" s="25"/>
      <c r="J7" s="26"/>
    </row>
    <row r="8" spans="1:10" ht="15">
      <c r="A8" s="22" t="s">
        <v>26</v>
      </c>
      <c r="B8" s="23" t="s">
        <v>27</v>
      </c>
      <c r="C8" s="15">
        <v>8021.92</v>
      </c>
      <c r="D8" s="16">
        <v>0</v>
      </c>
      <c r="E8" s="17">
        <v>0</v>
      </c>
      <c r="F8" s="17">
        <v>0</v>
      </c>
      <c r="G8" s="18">
        <v>0</v>
      </c>
      <c r="H8" s="24">
        <v>0</v>
      </c>
      <c r="I8" s="25">
        <v>0</v>
      </c>
      <c r="J8" s="26">
        <v>0</v>
      </c>
    </row>
    <row r="9" spans="1:16" ht="15">
      <c r="A9" s="22" t="s">
        <v>28</v>
      </c>
      <c r="B9" s="23" t="s">
        <v>29</v>
      </c>
      <c r="C9" s="15">
        <v>3528715.0300000003</v>
      </c>
      <c r="D9" s="16">
        <v>96</v>
      </c>
      <c r="E9" s="17">
        <v>0</v>
      </c>
      <c r="F9" s="17">
        <v>143</v>
      </c>
      <c r="G9" s="18">
        <v>3556</v>
      </c>
      <c r="H9" s="24">
        <v>27.205370562326195</v>
      </c>
      <c r="I9" s="25">
        <v>1.0077322679128329</v>
      </c>
      <c r="J9" s="26">
        <v>4.047082260422712</v>
      </c>
      <c r="L9" s="266"/>
      <c r="M9" s="266"/>
      <c r="N9" s="266"/>
      <c r="O9" s="266"/>
      <c r="P9" s="266"/>
    </row>
    <row r="10" spans="1:10" ht="15">
      <c r="A10" s="22" t="s">
        <v>30</v>
      </c>
      <c r="B10" s="23" t="s">
        <v>31</v>
      </c>
      <c r="C10" s="15">
        <v>74896.6</v>
      </c>
      <c r="D10" s="16">
        <v>3</v>
      </c>
      <c r="E10" s="17">
        <v>0</v>
      </c>
      <c r="F10" s="17">
        <v>0</v>
      </c>
      <c r="G10" s="18">
        <v>23</v>
      </c>
      <c r="H10" s="24">
        <v>40.05522280050096</v>
      </c>
      <c r="I10" s="25">
        <v>0.30709004147050734</v>
      </c>
      <c r="J10" s="26">
        <v>0.30709004147050734</v>
      </c>
    </row>
    <row r="11" spans="1:10" ht="15">
      <c r="A11" s="22" t="s">
        <v>32</v>
      </c>
      <c r="B11" s="27" t="s">
        <v>33</v>
      </c>
      <c r="C11" s="15">
        <v>122756504.94</v>
      </c>
      <c r="D11" s="16">
        <v>2742</v>
      </c>
      <c r="E11" s="17">
        <v>1</v>
      </c>
      <c r="F11" s="17">
        <v>2071</v>
      </c>
      <c r="G11" s="18">
        <v>66495</v>
      </c>
      <c r="H11" s="24">
        <v>22.345048039130006</v>
      </c>
      <c r="I11" s="25">
        <v>0.54168208872109</v>
      </c>
      <c r="J11" s="26">
        <v>1.8680883763519116</v>
      </c>
    </row>
    <row r="12" spans="1:10" ht="15">
      <c r="A12" s="22" t="s">
        <v>34</v>
      </c>
      <c r="B12" s="23" t="s">
        <v>35</v>
      </c>
      <c r="C12" s="15">
        <v>16249413.67</v>
      </c>
      <c r="D12" s="16">
        <v>225</v>
      </c>
      <c r="E12" s="17">
        <v>0</v>
      </c>
      <c r="F12" s="17">
        <v>161</v>
      </c>
      <c r="G12" s="18">
        <v>5613</v>
      </c>
      <c r="H12" s="24">
        <v>13.846653458973698</v>
      </c>
      <c r="I12" s="25">
        <v>0.3454278482898639</v>
      </c>
      <c r="J12" s="26">
        <v>1.0885315839214524</v>
      </c>
    </row>
    <row r="13" spans="1:10" ht="15">
      <c r="A13" s="22" t="s">
        <v>36</v>
      </c>
      <c r="B13" s="23" t="s">
        <v>37</v>
      </c>
      <c r="C13" s="15">
        <v>1982952.04</v>
      </c>
      <c r="D13" s="16">
        <v>19</v>
      </c>
      <c r="E13" s="17">
        <v>0</v>
      </c>
      <c r="F13" s="17">
        <v>18</v>
      </c>
      <c r="G13" s="18">
        <v>308</v>
      </c>
      <c r="H13" s="24">
        <v>9.581673997521392</v>
      </c>
      <c r="I13" s="25">
        <v>0.15532397848613624</v>
      </c>
      <c r="J13" s="26">
        <v>0.8361271309416036</v>
      </c>
    </row>
    <row r="14" spans="1:10" ht="15">
      <c r="A14" s="22" t="s">
        <v>38</v>
      </c>
      <c r="B14" s="23" t="s">
        <v>39</v>
      </c>
      <c r="C14" s="15">
        <v>27487239.06</v>
      </c>
      <c r="D14" s="16">
        <v>583</v>
      </c>
      <c r="E14" s="17">
        <v>1</v>
      </c>
      <c r="F14" s="17">
        <v>523.5</v>
      </c>
      <c r="G14" s="18">
        <v>13985</v>
      </c>
      <c r="H14" s="24">
        <v>21.246222609889145</v>
      </c>
      <c r="I14" s="25">
        <v>0.5087815465741433</v>
      </c>
      <c r="J14" s="26">
        <v>2.2100255273873985</v>
      </c>
    </row>
    <row r="15" spans="1:10" ht="15">
      <c r="A15" s="22" t="s">
        <v>40</v>
      </c>
      <c r="B15" s="23" t="s">
        <v>41</v>
      </c>
      <c r="C15" s="15">
        <v>4388164.23</v>
      </c>
      <c r="D15" s="16">
        <v>28</v>
      </c>
      <c r="E15" s="17">
        <v>0</v>
      </c>
      <c r="F15" s="17">
        <v>15</v>
      </c>
      <c r="G15" s="18">
        <v>498</v>
      </c>
      <c r="H15" s="24">
        <v>6.380800383125131</v>
      </c>
      <c r="I15" s="25">
        <v>0.11348709252843983</v>
      </c>
      <c r="J15" s="26">
        <v>0.36985853649328887</v>
      </c>
    </row>
    <row r="16" spans="1:10" ht="15">
      <c r="A16" s="22" t="s">
        <v>42</v>
      </c>
      <c r="B16" s="23" t="s">
        <v>43</v>
      </c>
      <c r="C16" s="15">
        <v>1678477.15</v>
      </c>
      <c r="D16" s="16">
        <v>29</v>
      </c>
      <c r="E16" s="17">
        <v>0</v>
      </c>
      <c r="F16" s="17">
        <v>14</v>
      </c>
      <c r="G16" s="18">
        <v>504</v>
      </c>
      <c r="H16" s="24">
        <v>17.27756615572634</v>
      </c>
      <c r="I16" s="25">
        <v>0.30027218422365776</v>
      </c>
      <c r="J16" s="26">
        <v>0.9258392346896114</v>
      </c>
    </row>
    <row r="17" spans="1:10" ht="28.5">
      <c r="A17" s="22" t="s">
        <v>44</v>
      </c>
      <c r="B17" s="23" t="s">
        <v>45</v>
      </c>
      <c r="C17" s="15">
        <v>15347876.77</v>
      </c>
      <c r="D17" s="16">
        <v>451</v>
      </c>
      <c r="E17" s="17">
        <v>0</v>
      </c>
      <c r="F17" s="17">
        <v>508</v>
      </c>
      <c r="G17" s="18">
        <v>12238</v>
      </c>
      <c r="H17" s="24">
        <v>29.385172083317425</v>
      </c>
      <c r="I17" s="25">
        <v>0.7973741373739216</v>
      </c>
      <c r="J17" s="26">
        <v>3.2798022002883207</v>
      </c>
    </row>
    <row r="18" spans="1:10" ht="15">
      <c r="A18" s="22" t="s">
        <v>46</v>
      </c>
      <c r="B18" s="27" t="s">
        <v>47</v>
      </c>
      <c r="C18" s="15">
        <v>18545638.03</v>
      </c>
      <c r="D18" s="16">
        <v>241</v>
      </c>
      <c r="E18" s="17">
        <v>0</v>
      </c>
      <c r="F18" s="17">
        <v>284</v>
      </c>
      <c r="G18" s="18">
        <v>6883</v>
      </c>
      <c r="H18" s="24">
        <v>12.994969469917988</v>
      </c>
      <c r="I18" s="25">
        <v>0.37113848490226353</v>
      </c>
      <c r="J18" s="26">
        <v>1.5196565334883763</v>
      </c>
    </row>
    <row r="19" spans="1:10" ht="15">
      <c r="A19" s="22" t="s">
        <v>48</v>
      </c>
      <c r="B19" s="23" t="s">
        <v>49</v>
      </c>
      <c r="C19" s="15">
        <v>16551334.96</v>
      </c>
      <c r="D19" s="16">
        <v>195</v>
      </c>
      <c r="E19" s="17">
        <v>0</v>
      </c>
      <c r="F19" s="17">
        <v>161</v>
      </c>
      <c r="G19" s="18">
        <v>4916</v>
      </c>
      <c r="H19" s="24">
        <v>11.781527017081164</v>
      </c>
      <c r="I19" s="25">
        <v>0.2970153170049795</v>
      </c>
      <c r="J19" s="26">
        <v>1.0265637207550053</v>
      </c>
    </row>
    <row r="20" spans="1:10" ht="15">
      <c r="A20" s="22" t="s">
        <v>50</v>
      </c>
      <c r="B20" s="23" t="s">
        <v>51</v>
      </c>
      <c r="C20" s="15">
        <v>6179319.39</v>
      </c>
      <c r="D20" s="16">
        <v>7</v>
      </c>
      <c r="E20" s="17">
        <v>0</v>
      </c>
      <c r="F20" s="17">
        <v>2</v>
      </c>
      <c r="G20" s="18">
        <v>87</v>
      </c>
      <c r="H20" s="24">
        <v>1.1328108418102014</v>
      </c>
      <c r="I20" s="25">
        <v>0.014079220462498218</v>
      </c>
      <c r="J20" s="26">
        <v>0.038353738501288245</v>
      </c>
    </row>
    <row r="21" spans="1:10" ht="15">
      <c r="A21" s="22" t="s">
        <v>52</v>
      </c>
      <c r="B21" s="27" t="s">
        <v>53</v>
      </c>
      <c r="C21" s="15">
        <v>67022772.24</v>
      </c>
      <c r="D21" s="16">
        <v>589</v>
      </c>
      <c r="E21" s="17">
        <v>0</v>
      </c>
      <c r="F21" s="17">
        <v>516</v>
      </c>
      <c r="G21" s="18">
        <v>16160</v>
      </c>
      <c r="H21" s="24">
        <v>8.788057854289676</v>
      </c>
      <c r="I21" s="25">
        <v>0.24111207966947562</v>
      </c>
      <c r="J21" s="26">
        <v>0.8185277655115986</v>
      </c>
    </row>
    <row r="22" spans="1:10" ht="15">
      <c r="A22" s="22" t="s">
        <v>54</v>
      </c>
      <c r="B22" s="23" t="s">
        <v>55</v>
      </c>
      <c r="C22" s="15">
        <v>46748847.690000005</v>
      </c>
      <c r="D22" s="16">
        <v>191</v>
      </c>
      <c r="E22" s="17">
        <v>0</v>
      </c>
      <c r="F22" s="17">
        <v>184</v>
      </c>
      <c r="G22" s="18">
        <v>5031</v>
      </c>
      <c r="H22" s="24">
        <v>4.085662202126462</v>
      </c>
      <c r="I22" s="25">
        <v>0.10761762585810593</v>
      </c>
      <c r="J22" s="26">
        <v>0.4028120676871383</v>
      </c>
    </row>
    <row r="23" spans="1:10" ht="15">
      <c r="A23" s="22" t="s">
        <v>56</v>
      </c>
      <c r="B23" s="23" t="s">
        <v>57</v>
      </c>
      <c r="C23" s="15">
        <v>34648675.01</v>
      </c>
      <c r="D23" s="16">
        <v>562</v>
      </c>
      <c r="E23" s="17">
        <v>0</v>
      </c>
      <c r="F23" s="17">
        <v>460.5</v>
      </c>
      <c r="G23" s="18">
        <v>13614</v>
      </c>
      <c r="H23" s="24">
        <v>16.219956458300366</v>
      </c>
      <c r="I23" s="25">
        <v>0.39291545769270675</v>
      </c>
      <c r="J23" s="26">
        <v>1.3897068209997334</v>
      </c>
    </row>
    <row r="24" spans="1:10" ht="15">
      <c r="A24" s="22" t="s">
        <v>58</v>
      </c>
      <c r="B24" s="23" t="s">
        <v>59</v>
      </c>
      <c r="C24" s="15">
        <v>40675806.489999995</v>
      </c>
      <c r="D24" s="16">
        <v>970</v>
      </c>
      <c r="E24" s="17">
        <v>4</v>
      </c>
      <c r="F24" s="17">
        <v>870.5</v>
      </c>
      <c r="G24" s="18">
        <v>27487</v>
      </c>
      <c r="H24" s="24">
        <v>23.94543794084217</v>
      </c>
      <c r="I24" s="25">
        <v>0.6757579596303169</v>
      </c>
      <c r="J24" s="26">
        <v>3.0183667047925327</v>
      </c>
    </row>
    <row r="25" spans="1:10" ht="15">
      <c r="A25" s="22" t="s">
        <v>60</v>
      </c>
      <c r="B25" s="23" t="s">
        <v>61</v>
      </c>
      <c r="C25" s="15">
        <v>40466841.81</v>
      </c>
      <c r="D25" s="16">
        <v>482</v>
      </c>
      <c r="E25" s="17">
        <v>1</v>
      </c>
      <c r="F25" s="17">
        <v>567.5</v>
      </c>
      <c r="G25" s="18">
        <v>12791</v>
      </c>
      <c r="H25" s="24">
        <v>11.935697929375921</v>
      </c>
      <c r="I25" s="25">
        <v>0.3160859466141768</v>
      </c>
      <c r="J25" s="26">
        <v>1.553209916778529</v>
      </c>
    </row>
    <row r="26" spans="1:10" ht="15">
      <c r="A26" s="22" t="s">
        <v>62</v>
      </c>
      <c r="B26" s="23" t="s">
        <v>63</v>
      </c>
      <c r="C26" s="15">
        <v>85491200.59</v>
      </c>
      <c r="D26" s="16">
        <v>2065</v>
      </c>
      <c r="E26" s="17">
        <v>1</v>
      </c>
      <c r="F26" s="17">
        <v>1833</v>
      </c>
      <c r="G26" s="18">
        <v>55944</v>
      </c>
      <c r="H26" s="24">
        <v>24.166229807768804</v>
      </c>
      <c r="I26" s="25">
        <v>0.6543831366727095</v>
      </c>
      <c r="J26" s="26">
        <v>2.350171697360649</v>
      </c>
    </row>
    <row r="27" spans="1:10" ht="28.5">
      <c r="A27" s="22" t="s">
        <v>64</v>
      </c>
      <c r="B27" s="23" t="s">
        <v>65</v>
      </c>
      <c r="C27" s="15">
        <v>19911741.68</v>
      </c>
      <c r="D27" s="16">
        <v>80</v>
      </c>
      <c r="E27" s="17">
        <v>0</v>
      </c>
      <c r="F27" s="17">
        <v>48</v>
      </c>
      <c r="G27" s="18">
        <v>1582</v>
      </c>
      <c r="H27" s="24">
        <v>4.017729904579598</v>
      </c>
      <c r="I27" s="25">
        <v>0.07945060886306154</v>
      </c>
      <c r="J27" s="26">
        <v>0.2602484545691435</v>
      </c>
    </row>
    <row r="28" spans="1:10" ht="15">
      <c r="A28" s="22" t="s">
        <v>66</v>
      </c>
      <c r="B28" s="23" t="s">
        <v>67</v>
      </c>
      <c r="C28" s="15">
        <v>20891286.94</v>
      </c>
      <c r="D28" s="16">
        <v>242</v>
      </c>
      <c r="E28" s="17">
        <v>0</v>
      </c>
      <c r="F28" s="17">
        <v>165</v>
      </c>
      <c r="G28" s="18">
        <v>6346</v>
      </c>
      <c r="H28" s="24">
        <v>11.583776561732487</v>
      </c>
      <c r="I28" s="25">
        <v>0.3037630002510511</v>
      </c>
      <c r="J28" s="26">
        <v>0.8961152107941895</v>
      </c>
    </row>
    <row r="29" spans="1:10" ht="15">
      <c r="A29" s="22" t="s">
        <v>68</v>
      </c>
      <c r="B29" s="27" t="s">
        <v>69</v>
      </c>
      <c r="C29" s="15">
        <v>49907703.23</v>
      </c>
      <c r="D29" s="16">
        <v>855</v>
      </c>
      <c r="E29" s="17">
        <v>0</v>
      </c>
      <c r="F29" s="17">
        <v>537</v>
      </c>
      <c r="G29" s="18">
        <v>19438</v>
      </c>
      <c r="H29" s="24">
        <v>17.131623870962898</v>
      </c>
      <c r="I29" s="25">
        <v>0.3894789529868734</v>
      </c>
      <c r="J29" s="26">
        <v>1.196468603750652</v>
      </c>
    </row>
    <row r="30" spans="1:10" ht="28.5">
      <c r="A30" s="22" t="s">
        <v>70</v>
      </c>
      <c r="B30" s="28" t="s">
        <v>71</v>
      </c>
      <c r="C30" s="15">
        <v>48518397.22</v>
      </c>
      <c r="D30" s="16">
        <v>697</v>
      </c>
      <c r="E30" s="17">
        <v>0</v>
      </c>
      <c r="F30" s="17">
        <v>542.5</v>
      </c>
      <c r="G30" s="18">
        <v>17504</v>
      </c>
      <c r="H30" s="24">
        <v>14.365684769831727</v>
      </c>
      <c r="I30" s="25">
        <v>0.36077036759129777</v>
      </c>
      <c r="J30" s="26">
        <v>1.1993697923725437</v>
      </c>
    </row>
    <row r="31" spans="1:10" ht="15">
      <c r="A31" s="22" t="s">
        <v>72</v>
      </c>
      <c r="B31" s="23" t="s">
        <v>73</v>
      </c>
      <c r="C31" s="15">
        <v>10234400.32</v>
      </c>
      <c r="D31" s="16">
        <v>166</v>
      </c>
      <c r="E31" s="17">
        <v>0</v>
      </c>
      <c r="F31" s="17">
        <v>118</v>
      </c>
      <c r="G31" s="18">
        <v>4569</v>
      </c>
      <c r="H31" s="24">
        <v>16.21980720019363</v>
      </c>
      <c r="I31" s="25">
        <v>0.4464355367330404</v>
      </c>
      <c r="J31" s="26">
        <v>1.3111662218036044</v>
      </c>
    </row>
    <row r="32" spans="1:10" ht="15">
      <c r="A32" s="22" t="s">
        <v>74</v>
      </c>
      <c r="B32" s="23" t="s">
        <v>75</v>
      </c>
      <c r="C32" s="15">
        <v>16546057.9</v>
      </c>
      <c r="D32" s="16">
        <v>424</v>
      </c>
      <c r="E32" s="17">
        <v>0</v>
      </c>
      <c r="F32" s="17">
        <v>259.5</v>
      </c>
      <c r="G32" s="18">
        <v>9857</v>
      </c>
      <c r="H32" s="24">
        <v>25.625439156719015</v>
      </c>
      <c r="I32" s="25">
        <v>0.5957310230372154</v>
      </c>
      <c r="J32" s="26">
        <v>1.7719930739514698</v>
      </c>
    </row>
    <row r="33" spans="1:10" ht="15">
      <c r="A33" s="22" t="s">
        <v>76</v>
      </c>
      <c r="B33" s="23" t="s">
        <v>77</v>
      </c>
      <c r="C33" s="15">
        <v>10333628.31</v>
      </c>
      <c r="D33" s="16">
        <v>102</v>
      </c>
      <c r="E33" s="17">
        <v>0</v>
      </c>
      <c r="F33" s="17">
        <v>93</v>
      </c>
      <c r="G33" s="18">
        <v>2042</v>
      </c>
      <c r="H33" s="24">
        <v>9.870685972060087</v>
      </c>
      <c r="I33" s="25">
        <v>0.197607262303399</v>
      </c>
      <c r="J33" s="26">
        <v>0.8725879942163315</v>
      </c>
    </row>
    <row r="34" spans="1:10" ht="15">
      <c r="A34" s="22" t="s">
        <v>78</v>
      </c>
      <c r="B34" s="23" t="s">
        <v>79</v>
      </c>
      <c r="C34" s="15">
        <v>19307730.689999998</v>
      </c>
      <c r="D34" s="16">
        <v>365</v>
      </c>
      <c r="E34" s="17">
        <v>2</v>
      </c>
      <c r="F34" s="17">
        <v>285</v>
      </c>
      <c r="G34" s="18">
        <v>7963</v>
      </c>
      <c r="H34" s="24">
        <v>19.007930341087643</v>
      </c>
      <c r="I34" s="25">
        <v>0.41242547494844933</v>
      </c>
      <c r="J34" s="26">
        <v>2.296385873196577</v>
      </c>
    </row>
    <row r="35" spans="1:10" ht="15">
      <c r="A35" s="22" t="s">
        <v>80</v>
      </c>
      <c r="B35" s="23" t="s">
        <v>81</v>
      </c>
      <c r="C35" s="15">
        <v>27980005.68</v>
      </c>
      <c r="D35" s="16">
        <v>92</v>
      </c>
      <c r="E35" s="17">
        <v>1</v>
      </c>
      <c r="F35" s="17">
        <v>80</v>
      </c>
      <c r="G35" s="18">
        <v>2547</v>
      </c>
      <c r="H35" s="24">
        <v>3.3238020414869336</v>
      </c>
      <c r="I35" s="25">
        <v>0.09102928816846473</v>
      </c>
      <c r="J35" s="26">
        <v>0.5735166812875357</v>
      </c>
    </row>
    <row r="36" spans="1:10" ht="15">
      <c r="A36" s="22" t="s">
        <v>82</v>
      </c>
      <c r="B36" s="23" t="s">
        <v>83</v>
      </c>
      <c r="C36" s="15">
        <v>102362.94</v>
      </c>
      <c r="D36" s="16">
        <v>0</v>
      </c>
      <c r="E36" s="17">
        <v>0</v>
      </c>
      <c r="F36" s="17">
        <v>0</v>
      </c>
      <c r="G36" s="18">
        <v>0</v>
      </c>
      <c r="H36" s="24">
        <v>0</v>
      </c>
      <c r="I36" s="25">
        <v>0</v>
      </c>
      <c r="J36" s="26">
        <v>0</v>
      </c>
    </row>
    <row r="37" spans="1:10" ht="15">
      <c r="A37" s="22" t="s">
        <v>84</v>
      </c>
      <c r="B37" s="23" t="s">
        <v>85</v>
      </c>
      <c r="C37" s="15">
        <v>3005801.32</v>
      </c>
      <c r="D37" s="16">
        <v>67</v>
      </c>
      <c r="E37" s="17">
        <v>0</v>
      </c>
      <c r="F37" s="17">
        <v>39</v>
      </c>
      <c r="G37" s="18">
        <v>1216</v>
      </c>
      <c r="H37" s="24">
        <v>22.29022908273924</v>
      </c>
      <c r="I37" s="25">
        <v>0.4045510233524018</v>
      </c>
      <c r="J37" s="26">
        <v>1.3776692333078089</v>
      </c>
    </row>
    <row r="38" spans="1:10" ht="15">
      <c r="A38" s="22" t="s">
        <v>86</v>
      </c>
      <c r="B38" s="23" t="s">
        <v>87</v>
      </c>
      <c r="C38" s="15">
        <v>17648498.36</v>
      </c>
      <c r="D38" s="16">
        <v>431</v>
      </c>
      <c r="E38" s="17">
        <v>2</v>
      </c>
      <c r="F38" s="17">
        <v>484.5</v>
      </c>
      <c r="G38" s="18">
        <v>13646</v>
      </c>
      <c r="H38" s="24">
        <v>24.534665282423497</v>
      </c>
      <c r="I38" s="25">
        <v>0.7732102596857992</v>
      </c>
      <c r="J38" s="26">
        <v>3.682097970855352</v>
      </c>
    </row>
    <row r="39" spans="1:10" ht="15">
      <c r="A39" s="22" t="s">
        <v>88</v>
      </c>
      <c r="B39" s="23" t="s">
        <v>89</v>
      </c>
      <c r="C39" s="15">
        <v>1746795.14</v>
      </c>
      <c r="D39" s="16">
        <v>25</v>
      </c>
      <c r="E39" s="17">
        <v>0</v>
      </c>
      <c r="F39" s="17">
        <v>14</v>
      </c>
      <c r="G39" s="18">
        <v>602</v>
      </c>
      <c r="H39" s="24">
        <v>14.311924408033333</v>
      </c>
      <c r="I39" s="25">
        <v>0.3446311397454426</v>
      </c>
      <c r="J39" s="26">
        <v>0.9457319648828426</v>
      </c>
    </row>
    <row r="40" spans="1:10" ht="15">
      <c r="A40" s="22" t="s">
        <v>90</v>
      </c>
      <c r="B40" s="27" t="s">
        <v>91</v>
      </c>
      <c r="C40" s="15">
        <v>66684004.48</v>
      </c>
      <c r="D40" s="16">
        <v>2589</v>
      </c>
      <c r="E40" s="17">
        <v>3</v>
      </c>
      <c r="F40" s="17">
        <v>3381.5</v>
      </c>
      <c r="G40" s="18">
        <v>87824</v>
      </c>
      <c r="H40" s="24">
        <v>38.869891216227096</v>
      </c>
      <c r="I40" s="25">
        <v>1.317017486949818</v>
      </c>
      <c r="J40" s="26">
        <v>5.457628149928407</v>
      </c>
    </row>
    <row r="41" spans="1:10" ht="15">
      <c r="A41" s="22" t="s">
        <v>92</v>
      </c>
      <c r="B41" s="23" t="s">
        <v>93</v>
      </c>
      <c r="C41" s="15">
        <v>37804764.220000006</v>
      </c>
      <c r="D41" s="16">
        <v>1080</v>
      </c>
      <c r="E41" s="17">
        <v>1</v>
      </c>
      <c r="F41" s="17">
        <v>1068.5</v>
      </c>
      <c r="G41" s="18">
        <v>34045</v>
      </c>
      <c r="H41" s="24">
        <v>28.594279644471747</v>
      </c>
      <c r="I41" s="25">
        <v>0.9005478727992975</v>
      </c>
      <c r="J41" s="26">
        <v>3.218708078481437</v>
      </c>
    </row>
    <row r="42" spans="1:10" ht="15">
      <c r="A42" s="22" t="s">
        <v>94</v>
      </c>
      <c r="B42" s="23" t="s">
        <v>95</v>
      </c>
      <c r="C42" s="15">
        <v>171350881.54</v>
      </c>
      <c r="D42" s="16">
        <v>5677</v>
      </c>
      <c r="E42" s="17">
        <v>8</v>
      </c>
      <c r="F42" s="17">
        <v>6747.5</v>
      </c>
      <c r="G42" s="18">
        <v>176179</v>
      </c>
      <c r="H42" s="24">
        <v>33.1775357611621</v>
      </c>
      <c r="I42" s="25">
        <v>1.0281767938198376</v>
      </c>
      <c r="J42" s="26">
        <v>4.3317051732046785</v>
      </c>
    </row>
    <row r="43" spans="1:10" ht="33" customHeight="1">
      <c r="A43" s="22" t="s">
        <v>96</v>
      </c>
      <c r="B43" s="27" t="s">
        <v>97</v>
      </c>
      <c r="C43" s="15">
        <v>92129477.54</v>
      </c>
      <c r="D43" s="16">
        <v>1361</v>
      </c>
      <c r="E43" s="17">
        <v>0</v>
      </c>
      <c r="F43" s="17">
        <v>1197.5</v>
      </c>
      <c r="G43" s="18">
        <v>34602</v>
      </c>
      <c r="H43" s="24">
        <v>14.772687703662408</v>
      </c>
      <c r="I43" s="25">
        <v>0.3755801175033994</v>
      </c>
      <c r="J43" s="26">
        <v>1.350430973039902</v>
      </c>
    </row>
    <row r="44" spans="1:10" ht="30" customHeight="1">
      <c r="A44" s="22" t="s">
        <v>98</v>
      </c>
      <c r="B44" s="27" t="s">
        <v>99</v>
      </c>
      <c r="C44" s="15">
        <v>300955720.87</v>
      </c>
      <c r="D44" s="16">
        <v>3201</v>
      </c>
      <c r="E44" s="17">
        <v>5</v>
      </c>
      <c r="F44" s="17">
        <v>3207</v>
      </c>
      <c r="G44" s="18">
        <v>84679</v>
      </c>
      <c r="H44" s="24">
        <v>10.652729879106882</v>
      </c>
      <c r="I44" s="25">
        <v>0.28136697237457636</v>
      </c>
      <c r="J44" s="26">
        <v>1.2051739669593209</v>
      </c>
    </row>
    <row r="45" spans="1:10" ht="15">
      <c r="A45" s="22" t="s">
        <v>100</v>
      </c>
      <c r="B45" s="27" t="s">
        <v>101</v>
      </c>
      <c r="C45" s="15">
        <v>366154883.27</v>
      </c>
      <c r="D45" s="16">
        <v>5140</v>
      </c>
      <c r="E45" s="17">
        <v>3</v>
      </c>
      <c r="F45" s="17">
        <v>3532.5</v>
      </c>
      <c r="G45" s="18">
        <v>129347</v>
      </c>
      <c r="H45" s="24">
        <v>14.045968618715891</v>
      </c>
      <c r="I45" s="25">
        <v>0.35325761285729035</v>
      </c>
      <c r="J45" s="26">
        <v>1.1382737716832965</v>
      </c>
    </row>
    <row r="46" spans="1:10" ht="15">
      <c r="A46" s="22" t="s">
        <v>102</v>
      </c>
      <c r="B46" s="23" t="s">
        <v>103</v>
      </c>
      <c r="C46" s="15">
        <v>127769991.10000001</v>
      </c>
      <c r="D46" s="16">
        <v>3574</v>
      </c>
      <c r="E46" s="17">
        <v>7</v>
      </c>
      <c r="F46" s="17">
        <v>5250</v>
      </c>
      <c r="G46" s="18">
        <v>131760</v>
      </c>
      <c r="H46" s="24">
        <v>28.02692533019985</v>
      </c>
      <c r="I46" s="25">
        <v>1.0312280596222096</v>
      </c>
      <c r="J46" s="26">
        <v>4.5238322005330405</v>
      </c>
    </row>
    <row r="47" spans="1:10" ht="15">
      <c r="A47" s="22" t="s">
        <v>104</v>
      </c>
      <c r="B47" s="23" t="s">
        <v>105</v>
      </c>
      <c r="C47" s="15">
        <v>1479458.2</v>
      </c>
      <c r="D47" s="16">
        <v>59</v>
      </c>
      <c r="E47" s="17">
        <v>1</v>
      </c>
      <c r="F47" s="17">
        <v>54</v>
      </c>
      <c r="G47" s="18">
        <v>1429</v>
      </c>
      <c r="H47" s="24">
        <v>40.55538710049395</v>
      </c>
      <c r="I47" s="25">
        <v>0.9658941361100977</v>
      </c>
      <c r="J47" s="26">
        <v>8.772806152955184</v>
      </c>
    </row>
    <row r="48" spans="1:10" ht="15">
      <c r="A48" s="22" t="s">
        <v>106</v>
      </c>
      <c r="B48" s="23" t="s">
        <v>107</v>
      </c>
      <c r="C48" s="15">
        <v>9229436.82</v>
      </c>
      <c r="D48" s="16">
        <v>76</v>
      </c>
      <c r="E48" s="17">
        <v>0</v>
      </c>
      <c r="F48" s="17">
        <v>30</v>
      </c>
      <c r="G48" s="18">
        <v>1074</v>
      </c>
      <c r="H48" s="24">
        <v>8.234521941285687</v>
      </c>
      <c r="I48" s="25">
        <v>0.11636679690711615</v>
      </c>
      <c r="J48" s="26">
        <v>0.36015198595833714</v>
      </c>
    </row>
    <row r="49" spans="1:10" ht="15">
      <c r="A49" s="22" t="s">
        <v>108</v>
      </c>
      <c r="B49" s="23" t="s">
        <v>109</v>
      </c>
      <c r="C49" s="15">
        <v>93154014.87</v>
      </c>
      <c r="D49" s="16">
        <v>3145</v>
      </c>
      <c r="E49" s="17">
        <v>4</v>
      </c>
      <c r="F49" s="17">
        <v>2309.5</v>
      </c>
      <c r="G49" s="18">
        <v>81945</v>
      </c>
      <c r="H49" s="24">
        <v>33.804232747182716</v>
      </c>
      <c r="I49" s="25">
        <v>0.8796722300628415</v>
      </c>
      <c r="J49" s="26">
        <v>3.0611402031136095</v>
      </c>
    </row>
    <row r="50" spans="1:10" ht="15">
      <c r="A50" s="22" t="s">
        <v>110</v>
      </c>
      <c r="B50" s="23" t="s">
        <v>111</v>
      </c>
      <c r="C50" s="15">
        <v>33926976.27</v>
      </c>
      <c r="D50" s="16">
        <v>623</v>
      </c>
      <c r="E50" s="17">
        <v>1</v>
      </c>
      <c r="F50" s="17">
        <v>561</v>
      </c>
      <c r="G50" s="18">
        <v>17715</v>
      </c>
      <c r="H50" s="24">
        <v>18.392443671786136</v>
      </c>
      <c r="I50" s="25">
        <v>0.5221508648168132</v>
      </c>
      <c r="J50" s="26">
        <v>1.9833774594142455</v>
      </c>
    </row>
    <row r="51" spans="1:10" ht="15">
      <c r="A51" s="22" t="s">
        <v>112</v>
      </c>
      <c r="B51" s="23" t="s">
        <v>113</v>
      </c>
      <c r="C51" s="15">
        <v>30229790.919999998</v>
      </c>
      <c r="D51" s="16">
        <v>494</v>
      </c>
      <c r="E51" s="17">
        <v>0</v>
      </c>
      <c r="F51" s="17">
        <v>364.5</v>
      </c>
      <c r="G51" s="18">
        <v>12103</v>
      </c>
      <c r="H51" s="24">
        <v>16.341495755207823</v>
      </c>
      <c r="I51" s="25">
        <v>0.4003666460025917</v>
      </c>
      <c r="J51" s="26">
        <v>1.3046898043183688</v>
      </c>
    </row>
    <row r="52" spans="1:10" ht="15">
      <c r="A52" s="22" t="s">
        <v>114</v>
      </c>
      <c r="B52" s="23" t="s">
        <v>115</v>
      </c>
      <c r="C52" s="15">
        <v>128481418.47999999</v>
      </c>
      <c r="D52" s="16">
        <v>1449</v>
      </c>
      <c r="E52" s="17">
        <v>3</v>
      </c>
      <c r="F52" s="17">
        <v>1255.5</v>
      </c>
      <c r="G52" s="18">
        <v>37718</v>
      </c>
      <c r="H52" s="24">
        <v>11.30124509191985</v>
      </c>
      <c r="I52" s="25">
        <v>0.2935677426839069</v>
      </c>
      <c r="J52" s="26">
        <v>1.201578421427777</v>
      </c>
    </row>
    <row r="53" spans="1:10" ht="15">
      <c r="A53" s="22" t="s">
        <v>116</v>
      </c>
      <c r="B53" s="23" t="s">
        <v>117</v>
      </c>
      <c r="C53" s="15">
        <v>15189120.370000001</v>
      </c>
      <c r="D53" s="16">
        <v>33</v>
      </c>
      <c r="E53" s="17">
        <v>0</v>
      </c>
      <c r="F53" s="17">
        <v>56</v>
      </c>
      <c r="G53" s="18">
        <v>1119</v>
      </c>
      <c r="H53" s="24">
        <v>2.1726077084212347</v>
      </c>
      <c r="I53" s="25">
        <v>0.07367115229464732</v>
      </c>
      <c r="J53" s="26">
        <v>0.3501848606391681</v>
      </c>
    </row>
    <row r="54" spans="1:10" ht="28.5">
      <c r="A54" s="22" t="s">
        <v>118</v>
      </c>
      <c r="B54" s="23" t="s">
        <v>119</v>
      </c>
      <c r="C54" s="15">
        <v>8680603.28</v>
      </c>
      <c r="D54" s="16">
        <v>40</v>
      </c>
      <c r="E54" s="17">
        <v>0</v>
      </c>
      <c r="F54" s="17">
        <v>24</v>
      </c>
      <c r="G54" s="18">
        <v>875</v>
      </c>
      <c r="H54" s="24">
        <v>4.607974666018835</v>
      </c>
      <c r="I54" s="25">
        <v>0.10079944581916202</v>
      </c>
      <c r="J54" s="26">
        <v>0.3081583057900096</v>
      </c>
    </row>
    <row r="55" spans="1:10" ht="15">
      <c r="A55" s="22" t="s">
        <v>120</v>
      </c>
      <c r="B55" s="27" t="s">
        <v>121</v>
      </c>
      <c r="C55" s="15">
        <v>3750587</v>
      </c>
      <c r="D55" s="16">
        <v>15</v>
      </c>
      <c r="E55" s="17">
        <v>0</v>
      </c>
      <c r="F55" s="17">
        <v>21</v>
      </c>
      <c r="G55" s="18">
        <v>552</v>
      </c>
      <c r="H55" s="24">
        <v>3.9993739646620647</v>
      </c>
      <c r="I55" s="25">
        <v>0.147176961899564</v>
      </c>
      <c r="J55" s="26">
        <v>0.5671112281890808</v>
      </c>
    </row>
    <row r="56" spans="1:10" ht="15">
      <c r="A56" s="22" t="s">
        <v>122</v>
      </c>
      <c r="B56" s="23" t="s">
        <v>123</v>
      </c>
      <c r="C56" s="15">
        <v>27321227.8</v>
      </c>
      <c r="D56" s="16">
        <v>111</v>
      </c>
      <c r="E56" s="17">
        <v>0</v>
      </c>
      <c r="F56" s="17">
        <v>74</v>
      </c>
      <c r="G56" s="18">
        <v>2417</v>
      </c>
      <c r="H56" s="24">
        <v>4.062774953327683</v>
      </c>
      <c r="I56" s="25">
        <v>0.08846600956930639</v>
      </c>
      <c r="J56" s="26">
        <v>0.29160475723569057</v>
      </c>
    </row>
    <row r="57" spans="1:10" ht="28.5">
      <c r="A57" s="22" t="s">
        <v>124</v>
      </c>
      <c r="B57" s="23" t="s">
        <v>125</v>
      </c>
      <c r="C57" s="15">
        <v>91299578.62</v>
      </c>
      <c r="D57" s="16">
        <v>107</v>
      </c>
      <c r="E57" s="17">
        <v>0</v>
      </c>
      <c r="F57" s="17">
        <v>103.5</v>
      </c>
      <c r="G57" s="18">
        <v>1763</v>
      </c>
      <c r="H57" s="24">
        <v>1.171965978565433</v>
      </c>
      <c r="I57" s="25">
        <v>0.019310056263652883</v>
      </c>
      <c r="J57" s="26">
        <v>0.1043323544750003</v>
      </c>
    </row>
    <row r="58" spans="1:10" ht="15">
      <c r="A58" s="22" t="s">
        <v>126</v>
      </c>
      <c r="B58" s="23" t="s">
        <v>127</v>
      </c>
      <c r="C58" s="15">
        <v>12157029.47</v>
      </c>
      <c r="D58" s="16">
        <v>18</v>
      </c>
      <c r="E58" s="17">
        <v>0</v>
      </c>
      <c r="F58" s="17">
        <v>20.5</v>
      </c>
      <c r="G58" s="18">
        <v>462</v>
      </c>
      <c r="H58" s="24">
        <v>1.4806248553085064</v>
      </c>
      <c r="I58" s="25">
        <v>0.038002704619585</v>
      </c>
      <c r="J58" s="26">
        <v>0.16447274434385326</v>
      </c>
    </row>
    <row r="59" spans="1:10" ht="15">
      <c r="A59" s="22" t="s">
        <v>128</v>
      </c>
      <c r="B59" s="27" t="s">
        <v>129</v>
      </c>
      <c r="C59" s="15">
        <v>115669086.27</v>
      </c>
      <c r="D59" s="16">
        <v>186</v>
      </c>
      <c r="E59" s="17">
        <v>0</v>
      </c>
      <c r="F59" s="17">
        <v>182</v>
      </c>
      <c r="G59" s="18">
        <v>4106</v>
      </c>
      <c r="H59" s="24">
        <v>1.6080355261545891</v>
      </c>
      <c r="I59" s="25">
        <v>0.03549781650747711</v>
      </c>
      <c r="J59" s="26">
        <v>0.15350687528172519</v>
      </c>
    </row>
    <row r="60" spans="1:10" ht="28.5">
      <c r="A60" s="22" t="s">
        <v>130</v>
      </c>
      <c r="B60" s="27" t="s">
        <v>131</v>
      </c>
      <c r="C60" s="15">
        <v>37560241.67</v>
      </c>
      <c r="D60" s="16">
        <v>47</v>
      </c>
      <c r="E60" s="17">
        <v>0</v>
      </c>
      <c r="F60" s="17">
        <v>77</v>
      </c>
      <c r="G60" s="18">
        <v>1009</v>
      </c>
      <c r="H60" s="24">
        <v>1.251323152096215</v>
      </c>
      <c r="I60" s="25">
        <v>0.026863511924788953</v>
      </c>
      <c r="J60" s="26">
        <v>0.1806165162515047</v>
      </c>
    </row>
    <row r="61" spans="1:10" ht="15">
      <c r="A61" s="22" t="s">
        <v>132</v>
      </c>
      <c r="B61" s="27" t="s">
        <v>133</v>
      </c>
      <c r="C61" s="15">
        <v>43451545.54</v>
      </c>
      <c r="D61" s="16">
        <v>67</v>
      </c>
      <c r="E61" s="17">
        <v>0</v>
      </c>
      <c r="F61" s="17">
        <v>116.5</v>
      </c>
      <c r="G61" s="18">
        <v>2008</v>
      </c>
      <c r="H61" s="24">
        <v>1.5419474535910835</v>
      </c>
      <c r="I61" s="25">
        <v>0.046212395325535754</v>
      </c>
      <c r="J61" s="26">
        <v>0.2472984531725819</v>
      </c>
    </row>
    <row r="62" spans="1:10" ht="15">
      <c r="A62" s="22" t="s">
        <v>134</v>
      </c>
      <c r="B62" s="27" t="s">
        <v>135</v>
      </c>
      <c r="C62" s="15">
        <v>30203059.94</v>
      </c>
      <c r="D62" s="16">
        <v>289</v>
      </c>
      <c r="E62" s="17">
        <v>2</v>
      </c>
      <c r="F62" s="17">
        <v>322.5</v>
      </c>
      <c r="G62" s="18">
        <v>9147</v>
      </c>
      <c r="H62" s="24">
        <v>9.634785368703936</v>
      </c>
      <c r="I62" s="25">
        <v>0.3028501091667866</v>
      </c>
      <c r="J62" s="26">
        <v>1.6003179842048811</v>
      </c>
    </row>
    <row r="63" spans="1:10" ht="15">
      <c r="A63" s="22" t="s">
        <v>136</v>
      </c>
      <c r="B63" s="27" t="s">
        <v>137</v>
      </c>
      <c r="C63" s="15">
        <v>58114635.06999999</v>
      </c>
      <c r="D63" s="16">
        <v>64</v>
      </c>
      <c r="E63" s="17">
        <v>0</v>
      </c>
      <c r="F63" s="17">
        <v>73</v>
      </c>
      <c r="G63" s="18">
        <v>1753</v>
      </c>
      <c r="H63" s="24">
        <v>1.1012716490933996</v>
      </c>
      <c r="I63" s="25">
        <v>0.030164518763448896</v>
      </c>
      <c r="J63" s="26">
        <v>0.1243748668694858</v>
      </c>
    </row>
    <row r="64" spans="1:10" ht="15">
      <c r="A64" s="22" t="s">
        <v>138</v>
      </c>
      <c r="B64" s="23" t="s">
        <v>139</v>
      </c>
      <c r="C64" s="15">
        <v>76136645.74</v>
      </c>
      <c r="D64" s="16">
        <v>141</v>
      </c>
      <c r="E64" s="17">
        <v>0</v>
      </c>
      <c r="F64" s="17">
        <v>145</v>
      </c>
      <c r="G64" s="18">
        <v>3654</v>
      </c>
      <c r="H64" s="24">
        <v>1.8519334366462992</v>
      </c>
      <c r="I64" s="25">
        <v>0.04799265799649345</v>
      </c>
      <c r="J64" s="26">
        <v>0.19082794965272398</v>
      </c>
    </row>
    <row r="65" spans="1:10" ht="15">
      <c r="A65" s="22" t="s">
        <v>140</v>
      </c>
      <c r="B65" s="27" t="s">
        <v>141</v>
      </c>
      <c r="C65" s="15">
        <v>68220142.80000001</v>
      </c>
      <c r="D65" s="16">
        <v>306</v>
      </c>
      <c r="E65" s="17">
        <v>0</v>
      </c>
      <c r="F65" s="17">
        <v>300.5</v>
      </c>
      <c r="G65" s="18">
        <v>6222</v>
      </c>
      <c r="H65" s="24">
        <v>4.48547873752032</v>
      </c>
      <c r="I65" s="25">
        <v>0.09120473432957985</v>
      </c>
      <c r="J65" s="26">
        <v>0.4215690384042995</v>
      </c>
    </row>
    <row r="66" spans="1:10" ht="15">
      <c r="A66" s="22" t="s">
        <v>142</v>
      </c>
      <c r="B66" s="23" t="s">
        <v>143</v>
      </c>
      <c r="C66" s="15">
        <v>27024248.5</v>
      </c>
      <c r="D66" s="16">
        <v>44</v>
      </c>
      <c r="E66" s="17">
        <v>0</v>
      </c>
      <c r="F66" s="17">
        <v>25</v>
      </c>
      <c r="G66" s="18">
        <v>929</v>
      </c>
      <c r="H66" s="24">
        <v>1.6281673845620537</v>
      </c>
      <c r="I66" s="25">
        <v>0.03437653409677609</v>
      </c>
      <c r="J66" s="26">
        <v>0.10375866696163633</v>
      </c>
    </row>
    <row r="67" spans="1:10" ht="15">
      <c r="A67" s="22" t="s">
        <v>144</v>
      </c>
      <c r="B67" s="23" t="s">
        <v>145</v>
      </c>
      <c r="C67" s="15">
        <v>20766952.45</v>
      </c>
      <c r="D67" s="16">
        <v>95</v>
      </c>
      <c r="E67" s="17">
        <v>1</v>
      </c>
      <c r="F67" s="17">
        <v>112</v>
      </c>
      <c r="G67" s="18">
        <v>2609</v>
      </c>
      <c r="H67" s="24">
        <v>4.622729321075708</v>
      </c>
      <c r="I67" s="25">
        <v>0.12563229998631792</v>
      </c>
      <c r="J67" s="26">
        <v>0.891271843789482</v>
      </c>
    </row>
    <row r="68" spans="1:10" ht="15">
      <c r="A68" s="22" t="s">
        <v>146</v>
      </c>
      <c r="B68" s="27" t="s">
        <v>147</v>
      </c>
      <c r="C68" s="15">
        <v>7432232.15</v>
      </c>
      <c r="D68" s="16">
        <v>36</v>
      </c>
      <c r="E68" s="17">
        <v>0</v>
      </c>
      <c r="F68" s="17">
        <v>63</v>
      </c>
      <c r="G68" s="18">
        <v>1331</v>
      </c>
      <c r="H68" s="24">
        <v>4.843766889063065</v>
      </c>
      <c r="I68" s="25">
        <v>0.17908482581508167</v>
      </c>
      <c r="J68" s="26">
        <v>0.814829230004609</v>
      </c>
    </row>
    <row r="69" spans="1:10" ht="15">
      <c r="A69" s="22" t="s">
        <v>148</v>
      </c>
      <c r="B69" s="23" t="s">
        <v>149</v>
      </c>
      <c r="C69" s="15">
        <v>1953542.18</v>
      </c>
      <c r="D69" s="16">
        <v>19</v>
      </c>
      <c r="E69" s="17">
        <v>0</v>
      </c>
      <c r="F69" s="17">
        <v>27</v>
      </c>
      <c r="G69" s="18">
        <v>506</v>
      </c>
      <c r="H69" s="24">
        <v>9.725922580284394</v>
      </c>
      <c r="I69" s="25">
        <v>0.25901667503283704</v>
      </c>
      <c r="J69" s="26">
        <v>1.2955952658263055</v>
      </c>
    </row>
    <row r="70" spans="1:10" ht="15">
      <c r="A70" s="22" t="s">
        <v>150</v>
      </c>
      <c r="B70" s="23" t="s">
        <v>151</v>
      </c>
      <c r="C70" s="15">
        <v>14684703.350000001</v>
      </c>
      <c r="D70" s="16">
        <v>258</v>
      </c>
      <c r="E70" s="17">
        <v>0</v>
      </c>
      <c r="F70" s="17">
        <v>349.5</v>
      </c>
      <c r="G70" s="18">
        <v>8312</v>
      </c>
      <c r="H70" s="24">
        <v>17.5693028214969</v>
      </c>
      <c r="I70" s="25">
        <v>0.566031182373187</v>
      </c>
      <c r="J70" s="26">
        <v>2.3510519196153865</v>
      </c>
    </row>
    <row r="71" spans="1:10" ht="15">
      <c r="A71" s="22" t="s">
        <v>152</v>
      </c>
      <c r="B71" s="23" t="s">
        <v>153</v>
      </c>
      <c r="C71" s="15">
        <v>210112383.12</v>
      </c>
      <c r="D71" s="16">
        <v>9080</v>
      </c>
      <c r="E71" s="17">
        <v>7</v>
      </c>
      <c r="F71" s="17">
        <v>5371</v>
      </c>
      <c r="G71" s="18">
        <v>181653</v>
      </c>
      <c r="H71" s="24">
        <v>43.24828391865988</v>
      </c>
      <c r="I71" s="25">
        <v>0.8645516142485224</v>
      </c>
      <c r="J71" s="26">
        <v>3.0316061839925315</v>
      </c>
    </row>
    <row r="72" spans="1:10" ht="28.5">
      <c r="A72" s="22" t="s">
        <v>154</v>
      </c>
      <c r="B72" s="23" t="s">
        <v>155</v>
      </c>
      <c r="C72" s="15">
        <v>11638335.719999999</v>
      </c>
      <c r="D72" s="16">
        <v>41</v>
      </c>
      <c r="E72" s="17">
        <v>0</v>
      </c>
      <c r="F72" s="17">
        <v>47.5</v>
      </c>
      <c r="G72" s="18">
        <v>980</v>
      </c>
      <c r="H72" s="24">
        <v>3.522840463309818</v>
      </c>
      <c r="I72" s="25">
        <v>0.0842044793669176</v>
      </c>
      <c r="J72" s="26">
        <v>0.390304946453289</v>
      </c>
    </row>
    <row r="73" spans="1:10" ht="15">
      <c r="A73" s="22" t="s">
        <v>156</v>
      </c>
      <c r="B73" s="27" t="s">
        <v>157</v>
      </c>
      <c r="C73" s="15">
        <v>26253209.04</v>
      </c>
      <c r="D73" s="16">
        <v>459</v>
      </c>
      <c r="E73" s="17">
        <v>0</v>
      </c>
      <c r="F73" s="17">
        <v>398</v>
      </c>
      <c r="G73" s="18">
        <v>11966</v>
      </c>
      <c r="H73" s="24">
        <v>17.4835769334201</v>
      </c>
      <c r="I73" s="25">
        <v>0.4557918988786599</v>
      </c>
      <c r="J73" s="26">
        <v>1.5927957582742807</v>
      </c>
    </row>
    <row r="74" spans="1:10" ht="15">
      <c r="A74" s="22" t="s">
        <v>158</v>
      </c>
      <c r="B74" s="23" t="s">
        <v>159</v>
      </c>
      <c r="C74" s="15">
        <v>173547412</v>
      </c>
      <c r="D74" s="16">
        <v>3275</v>
      </c>
      <c r="E74" s="17">
        <v>5</v>
      </c>
      <c r="F74" s="17">
        <v>3024.5</v>
      </c>
      <c r="G74" s="18">
        <v>96464</v>
      </c>
      <c r="H74" s="24">
        <v>18.89973444259716</v>
      </c>
      <c r="I74" s="25">
        <v>0.555836580265455</v>
      </c>
      <c r="J74" s="26">
        <v>2.078979431856927</v>
      </c>
    </row>
    <row r="75" spans="1:10" ht="24" customHeight="1">
      <c r="A75" s="22" t="s">
        <v>160</v>
      </c>
      <c r="B75" s="27" t="s">
        <v>161</v>
      </c>
      <c r="C75" s="15">
        <v>41699802.739999995</v>
      </c>
      <c r="D75" s="16">
        <v>200</v>
      </c>
      <c r="E75" s="17">
        <v>0</v>
      </c>
      <c r="F75" s="17">
        <v>213</v>
      </c>
      <c r="G75" s="18">
        <v>5585</v>
      </c>
      <c r="H75" s="24">
        <v>4.796185757688312</v>
      </c>
      <c r="I75" s="25">
        <v>0.1339334872834461</v>
      </c>
      <c r="J75" s="26">
        <v>0.5170288246788</v>
      </c>
    </row>
    <row r="76" spans="1:10" ht="15">
      <c r="A76" s="22" t="s">
        <v>162</v>
      </c>
      <c r="B76" s="23" t="s">
        <v>163</v>
      </c>
      <c r="C76" s="15">
        <v>35281548.349999994</v>
      </c>
      <c r="D76" s="16">
        <v>83</v>
      </c>
      <c r="E76" s="17">
        <v>0</v>
      </c>
      <c r="F76" s="17">
        <v>61.5</v>
      </c>
      <c r="G76" s="18">
        <v>1235</v>
      </c>
      <c r="H76" s="24">
        <v>2.352504464277572</v>
      </c>
      <c r="I76" s="25">
        <v>0.03500413269135906</v>
      </c>
      <c r="J76" s="26">
        <v>0.16573819102244702</v>
      </c>
    </row>
    <row r="77" spans="1:10" ht="15">
      <c r="A77" s="22" t="s">
        <v>164</v>
      </c>
      <c r="B77" s="23" t="s">
        <v>165</v>
      </c>
      <c r="C77" s="15">
        <v>79597363.34</v>
      </c>
      <c r="D77" s="16">
        <v>547</v>
      </c>
      <c r="E77" s="17">
        <v>0</v>
      </c>
      <c r="F77" s="17">
        <v>472.5</v>
      </c>
      <c r="G77" s="18">
        <v>15184</v>
      </c>
      <c r="H77" s="24">
        <v>6.872086926591908</v>
      </c>
      <c r="I77" s="25">
        <v>0.1907600875564379</v>
      </c>
      <c r="J77" s="26">
        <v>0.635969558234867</v>
      </c>
    </row>
    <row r="78" spans="1:10" ht="15">
      <c r="A78" s="22" t="s">
        <v>166</v>
      </c>
      <c r="B78" s="23" t="s">
        <v>167</v>
      </c>
      <c r="C78" s="15">
        <v>255433289.68</v>
      </c>
      <c r="D78" s="16">
        <v>2952</v>
      </c>
      <c r="E78" s="17">
        <v>2</v>
      </c>
      <c r="F78" s="17">
        <v>2055</v>
      </c>
      <c r="G78" s="18">
        <v>72793</v>
      </c>
      <c r="H78" s="24">
        <v>11.564663336171618</v>
      </c>
      <c r="I78" s="25">
        <v>0.2849785166655181</v>
      </c>
      <c r="J78" s="26">
        <v>0.9470887694515793</v>
      </c>
    </row>
    <row r="79" spans="1:10" ht="15">
      <c r="A79" s="22" t="s">
        <v>168</v>
      </c>
      <c r="B79" s="27" t="s">
        <v>169</v>
      </c>
      <c r="C79" s="15">
        <v>167424363.48</v>
      </c>
      <c r="D79" s="16">
        <v>2786</v>
      </c>
      <c r="E79" s="17">
        <v>1</v>
      </c>
      <c r="F79" s="17">
        <v>1913.5</v>
      </c>
      <c r="G79" s="18">
        <v>68606</v>
      </c>
      <c r="H79" s="24">
        <v>16.64632280553915</v>
      </c>
      <c r="I79" s="25">
        <v>0.4097730973795547</v>
      </c>
      <c r="J79" s="26">
        <v>1.3117475583309293</v>
      </c>
    </row>
    <row r="80" spans="1:10" ht="15">
      <c r="A80" s="22" t="s">
        <v>170</v>
      </c>
      <c r="B80" s="23" t="s">
        <v>171</v>
      </c>
      <c r="C80" s="15">
        <v>178852569.21</v>
      </c>
      <c r="D80" s="16">
        <v>4025</v>
      </c>
      <c r="E80" s="17">
        <v>0</v>
      </c>
      <c r="F80" s="17">
        <v>2169</v>
      </c>
      <c r="G80" s="18">
        <v>90496</v>
      </c>
      <c r="H80" s="24">
        <v>22.504569086027722</v>
      </c>
      <c r="I80" s="25">
        <v>0.5059809898159415</v>
      </c>
      <c r="J80" s="26">
        <v>1.415529008715211</v>
      </c>
    </row>
    <row r="81" spans="1:10" ht="15">
      <c r="A81" s="22" t="s">
        <v>172</v>
      </c>
      <c r="B81" s="23" t="s">
        <v>173</v>
      </c>
      <c r="C81" s="15">
        <v>17180484.83</v>
      </c>
      <c r="D81" s="16">
        <v>201</v>
      </c>
      <c r="E81" s="17">
        <v>1</v>
      </c>
      <c r="F81" s="17">
        <v>179</v>
      </c>
      <c r="G81" s="18">
        <v>3614</v>
      </c>
      <c r="H81" s="24">
        <v>11.757526169882833</v>
      </c>
      <c r="I81" s="25">
        <v>0.21035494840572555</v>
      </c>
      <c r="J81" s="26">
        <v>1.4283066073403705</v>
      </c>
    </row>
    <row r="82" spans="1:10" ht="15">
      <c r="A82" s="22" t="s">
        <v>174</v>
      </c>
      <c r="B82" s="23" t="s">
        <v>175</v>
      </c>
      <c r="C82" s="15">
        <v>7599013.66</v>
      </c>
      <c r="D82" s="16">
        <v>127</v>
      </c>
      <c r="E82" s="17">
        <v>0</v>
      </c>
      <c r="F82" s="17">
        <v>136.5</v>
      </c>
      <c r="G82" s="18">
        <v>3249</v>
      </c>
      <c r="H82" s="24">
        <v>16.71269531577602</v>
      </c>
      <c r="I82" s="25">
        <v>0.4275554888264275</v>
      </c>
      <c r="J82" s="26">
        <v>1.7747698061119157</v>
      </c>
    </row>
    <row r="83" spans="1:10" ht="15">
      <c r="A83" s="22" t="s">
        <v>176</v>
      </c>
      <c r="B83" s="27" t="s">
        <v>177</v>
      </c>
      <c r="C83" s="15">
        <v>3386940.84</v>
      </c>
      <c r="D83" s="16">
        <v>9</v>
      </c>
      <c r="E83" s="17">
        <v>0</v>
      </c>
      <c r="F83" s="17">
        <v>20</v>
      </c>
      <c r="G83" s="18">
        <v>415</v>
      </c>
      <c r="H83" s="24">
        <v>2.6572651915585275</v>
      </c>
      <c r="I83" s="25">
        <v>0.12252945049964321</v>
      </c>
      <c r="J83" s="26">
        <v>0.5654069824260645</v>
      </c>
    </row>
    <row r="84" spans="1:10" ht="15">
      <c r="A84" s="22" t="s">
        <v>178</v>
      </c>
      <c r="B84" s="27" t="s">
        <v>179</v>
      </c>
      <c r="C84" s="15">
        <v>22021623.290000003</v>
      </c>
      <c r="D84" s="16">
        <v>417</v>
      </c>
      <c r="E84" s="17">
        <v>0</v>
      </c>
      <c r="F84" s="17">
        <v>742</v>
      </c>
      <c r="G84" s="18">
        <v>12329</v>
      </c>
      <c r="H84" s="24">
        <v>18.935933764217975</v>
      </c>
      <c r="I84" s="25">
        <v>0.5598588186547804</v>
      </c>
      <c r="J84" s="26">
        <v>3.086920482872359</v>
      </c>
    </row>
    <row r="85" spans="1:10" ht="15">
      <c r="A85" s="22" t="s">
        <v>180</v>
      </c>
      <c r="B85" s="27" t="s">
        <v>181</v>
      </c>
      <c r="C85" s="15">
        <v>59583573.2</v>
      </c>
      <c r="D85" s="16">
        <v>278</v>
      </c>
      <c r="E85" s="17">
        <v>1</v>
      </c>
      <c r="F85" s="17">
        <v>293.5</v>
      </c>
      <c r="G85" s="18">
        <v>7413</v>
      </c>
      <c r="H85" s="24">
        <v>4.68249863202229</v>
      </c>
      <c r="I85" s="25">
        <v>0.12441348515835568</v>
      </c>
      <c r="J85" s="26">
        <v>0.6197261764757673</v>
      </c>
    </row>
    <row r="86" spans="1:10" ht="15">
      <c r="A86" s="22" t="s">
        <v>182</v>
      </c>
      <c r="B86" s="27" t="s">
        <v>183</v>
      </c>
      <c r="C86" s="15">
        <v>3679998.36</v>
      </c>
      <c r="D86" s="16">
        <v>47</v>
      </c>
      <c r="E86" s="17">
        <v>0</v>
      </c>
      <c r="F86" s="17">
        <v>35.5</v>
      </c>
      <c r="G86" s="18">
        <v>1323</v>
      </c>
      <c r="H86" s="24">
        <v>12.771744822190628</v>
      </c>
      <c r="I86" s="25">
        <v>0.3595110297820894</v>
      </c>
      <c r="J86" s="26">
        <v>1.0830167869966116</v>
      </c>
    </row>
    <row r="87" spans="1:10" ht="15">
      <c r="A87" s="22" t="s">
        <v>184</v>
      </c>
      <c r="B87" s="23" t="s">
        <v>185</v>
      </c>
      <c r="C87" s="15">
        <v>32493523.77</v>
      </c>
      <c r="D87" s="16">
        <v>277</v>
      </c>
      <c r="E87" s="17">
        <v>0</v>
      </c>
      <c r="F87" s="17">
        <v>219</v>
      </c>
      <c r="G87" s="18">
        <v>7737</v>
      </c>
      <c r="H87" s="24">
        <v>8.52477564331583</v>
      </c>
      <c r="I87" s="25">
        <v>0.23810898610951114</v>
      </c>
      <c r="J87" s="26">
        <v>0.7435943288584733</v>
      </c>
    </row>
    <row r="88" spans="1:10" ht="15">
      <c r="A88" s="22" t="s">
        <v>186</v>
      </c>
      <c r="B88" s="23" t="s">
        <v>187</v>
      </c>
      <c r="C88" s="15">
        <v>4543412.02</v>
      </c>
      <c r="D88" s="16">
        <v>22</v>
      </c>
      <c r="E88" s="17">
        <v>0</v>
      </c>
      <c r="F88" s="17">
        <v>46</v>
      </c>
      <c r="G88" s="18">
        <v>1022</v>
      </c>
      <c r="H88" s="24">
        <v>4.842175858838354</v>
      </c>
      <c r="I88" s="25">
        <v>0.224941078533309</v>
      </c>
      <c r="J88" s="26">
        <v>0.9842822927602327</v>
      </c>
    </row>
    <row r="89" spans="1:10" ht="25.5" customHeight="1">
      <c r="A89" s="22" t="s">
        <v>188</v>
      </c>
      <c r="B89" s="23" t="s">
        <v>189</v>
      </c>
      <c r="C89" s="15">
        <v>0</v>
      </c>
      <c r="D89" s="16">
        <v>0</v>
      </c>
      <c r="E89" s="17">
        <v>0</v>
      </c>
      <c r="F89" s="17">
        <v>0</v>
      </c>
      <c r="G89" s="18">
        <v>0</v>
      </c>
      <c r="H89" s="24"/>
      <c r="I89" s="25"/>
      <c r="J89" s="26"/>
    </row>
    <row r="90" spans="1:10" ht="15">
      <c r="A90" s="29" t="s">
        <v>190</v>
      </c>
      <c r="B90" s="30" t="s">
        <v>191</v>
      </c>
      <c r="C90" s="15">
        <v>5142038.81</v>
      </c>
      <c r="D90" s="16">
        <v>15</v>
      </c>
      <c r="E90" s="17">
        <v>0</v>
      </c>
      <c r="F90" s="17">
        <v>17.5</v>
      </c>
      <c r="G90" s="18">
        <v>548</v>
      </c>
      <c r="H90" s="24">
        <v>2.9171308413364545</v>
      </c>
      <c r="I90" s="25">
        <v>0.1065725134034918</v>
      </c>
      <c r="J90" s="26">
        <v>0.3618214620204316</v>
      </c>
    </row>
    <row r="91" spans="1:10" ht="15.75" thickBot="1">
      <c r="A91" s="203" t="s">
        <v>192</v>
      </c>
      <c r="B91" s="204"/>
      <c r="C91" s="31">
        <v>0</v>
      </c>
      <c r="D91" s="32">
        <v>551</v>
      </c>
      <c r="E91" s="177">
        <v>1</v>
      </c>
      <c r="F91" s="177">
        <v>411</v>
      </c>
      <c r="G91" s="33">
        <v>15463</v>
      </c>
      <c r="H91" s="34"/>
      <c r="I91" s="35"/>
      <c r="J91" s="36"/>
    </row>
    <row r="92" spans="1:10" ht="15.75" thickBot="1">
      <c r="A92" s="205" t="s">
        <v>193</v>
      </c>
      <c r="B92" s="206"/>
      <c r="C92" s="178">
        <v>4288528051.98</v>
      </c>
      <c r="D92" s="38">
        <v>69245</v>
      </c>
      <c r="E92" s="179">
        <v>71</v>
      </c>
      <c r="F92" s="180">
        <v>60754.5</v>
      </c>
      <c r="G92" s="181">
        <v>1826442</v>
      </c>
      <c r="H92" s="39">
        <v>16.163121509254676</v>
      </c>
      <c r="I92" s="40">
        <v>0.42589018373256005</v>
      </c>
      <c r="J92" s="41">
        <v>1.6125648278800746</v>
      </c>
    </row>
    <row r="93" spans="1:10" ht="15">
      <c r="A93" s="42"/>
      <c r="B93" s="43"/>
      <c r="C93" s="44"/>
      <c r="D93" s="45"/>
      <c r="E93" s="46"/>
      <c r="F93" s="47"/>
      <c r="G93" s="48"/>
      <c r="H93" s="49"/>
      <c r="I93" s="49"/>
      <c r="J93" s="50"/>
    </row>
    <row r="94" spans="1:10" ht="37.5" customHeight="1">
      <c r="A94" s="207" t="s">
        <v>194</v>
      </c>
      <c r="B94" s="207"/>
      <c r="C94" s="207"/>
      <c r="D94" s="207"/>
      <c r="E94" s="207"/>
      <c r="F94" s="207"/>
      <c r="G94" s="207"/>
      <c r="H94" s="207"/>
      <c r="I94" s="207"/>
      <c r="J94" s="207"/>
    </row>
    <row r="95" spans="1:10" ht="15">
      <c r="A95" s="207" t="s">
        <v>195</v>
      </c>
      <c r="B95" s="207"/>
      <c r="C95" s="207"/>
      <c r="D95" s="207"/>
      <c r="E95" s="207"/>
      <c r="F95" s="207"/>
      <c r="G95" s="207"/>
      <c r="H95" s="207"/>
      <c r="I95" s="207"/>
      <c r="J95" s="207"/>
    </row>
    <row r="96" spans="1:10" ht="15">
      <c r="A96" s="42"/>
      <c r="B96" s="51"/>
      <c r="C96" s="52"/>
      <c r="D96" s="48">
        <f>SUM(D3:D91)</f>
        <v>69245</v>
      </c>
      <c r="E96" s="53"/>
      <c r="F96" s="54"/>
      <c r="G96" s="55"/>
      <c r="H96" s="52"/>
      <c r="I96" s="52"/>
      <c r="J96" s="52"/>
    </row>
    <row r="97" spans="1:10" ht="15">
      <c r="A97" s="42"/>
      <c r="B97" s="51"/>
      <c r="C97" s="56"/>
      <c r="D97" s="267"/>
      <c r="E97" s="57"/>
      <c r="F97" s="57"/>
      <c r="G97" s="55"/>
      <c r="H97" s="52"/>
      <c r="I97" s="52"/>
      <c r="J97" s="52"/>
    </row>
    <row r="98" spans="1:10" ht="15">
      <c r="A98" s="58"/>
      <c r="B98" s="59"/>
      <c r="C98" s="56"/>
      <c r="D98" s="57"/>
      <c r="E98" s="57"/>
      <c r="F98" s="57"/>
      <c r="G98" s="55"/>
      <c r="H98" s="52"/>
      <c r="I98" s="52"/>
      <c r="J98" s="52"/>
    </row>
    <row r="99" spans="1:10" ht="15">
      <c r="A99" s="60"/>
      <c r="B99" s="60"/>
      <c r="C99" s="61"/>
      <c r="D99" s="55"/>
      <c r="E99" s="55"/>
      <c r="F99" s="52"/>
      <c r="G99" s="62"/>
      <c r="H99" s="60"/>
      <c r="I99" s="60"/>
      <c r="J99" s="60"/>
    </row>
    <row r="100" spans="1:10" ht="15">
      <c r="A100" s="63"/>
      <c r="B100" s="59"/>
      <c r="C100" s="52"/>
      <c r="D100" s="55"/>
      <c r="E100" s="55"/>
      <c r="F100" s="52"/>
      <c r="G100" s="62"/>
      <c r="H100" s="60"/>
      <c r="I100" s="60"/>
      <c r="J100" s="60"/>
    </row>
  </sheetData>
  <sheetProtection/>
  <mergeCells count="5">
    <mergeCell ref="A1:J1"/>
    <mergeCell ref="A91:B91"/>
    <mergeCell ref="A92:B92"/>
    <mergeCell ref="A94:J94"/>
    <mergeCell ref="A95:J95"/>
  </mergeCells>
  <printOptions horizontalCentered="1"/>
  <pageMargins left="0.31496062992125984" right="0.31496062992125984" top="0.7480314960629921" bottom="0.7480314960629921" header="0.31496062992125984" footer="0.31496062992125984"/>
  <pageSetup fitToHeight="2" fitToWidth="1"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T96"/>
  <sheetViews>
    <sheetView zoomScale="87" zoomScaleNormal="87" zoomScalePageLayoutView="0" workbookViewId="0" topLeftCell="E70">
      <selection activeCell="C92" sqref="C92:T92"/>
    </sheetView>
  </sheetViews>
  <sheetFormatPr defaultColWidth="9.140625" defaultRowHeight="15"/>
  <cols>
    <col min="1" max="1" width="11.57421875" style="188" customWidth="1"/>
    <col min="2" max="2" width="69.140625" style="188" customWidth="1"/>
    <col min="3" max="20" width="13.57421875" style="188" customWidth="1"/>
    <col min="21" max="16384" width="9.140625" style="188" customWidth="1"/>
  </cols>
  <sheetData>
    <row r="1" spans="1:20" ht="24.75" customHeight="1" thickBot="1" thickTop="1">
      <c r="A1" s="199" t="s">
        <v>242</v>
      </c>
      <c r="B1" s="200"/>
      <c r="C1" s="200"/>
      <c r="D1" s="200"/>
      <c r="E1" s="200"/>
      <c r="F1" s="200"/>
      <c r="G1" s="200"/>
      <c r="H1" s="200"/>
      <c r="I1" s="200"/>
      <c r="J1" s="200"/>
      <c r="K1" s="200"/>
      <c r="L1" s="200"/>
      <c r="M1" s="200"/>
      <c r="N1" s="200"/>
      <c r="O1" s="200"/>
      <c r="P1" s="200"/>
      <c r="Q1" s="200"/>
      <c r="R1" s="200"/>
      <c r="S1" s="200"/>
      <c r="T1" s="212"/>
    </row>
    <row r="2" spans="1:20" ht="19.5" customHeight="1" thickTop="1">
      <c r="A2" s="213" t="s">
        <v>6</v>
      </c>
      <c r="B2" s="215" t="s">
        <v>7</v>
      </c>
      <c r="C2" s="217" t="s">
        <v>13</v>
      </c>
      <c r="D2" s="218"/>
      <c r="E2" s="218"/>
      <c r="F2" s="218"/>
      <c r="G2" s="218"/>
      <c r="H2" s="219"/>
      <c r="I2" s="217" t="s">
        <v>14</v>
      </c>
      <c r="J2" s="218"/>
      <c r="K2" s="218"/>
      <c r="L2" s="218"/>
      <c r="M2" s="218"/>
      <c r="N2" s="219"/>
      <c r="O2" s="217" t="s">
        <v>15</v>
      </c>
      <c r="P2" s="218"/>
      <c r="Q2" s="218"/>
      <c r="R2" s="218"/>
      <c r="S2" s="218"/>
      <c r="T2" s="219"/>
    </row>
    <row r="3" spans="1:20" ht="19.5" customHeight="1" thickBot="1">
      <c r="A3" s="214"/>
      <c r="B3" s="216"/>
      <c r="C3" s="64">
        <v>2012</v>
      </c>
      <c r="D3" s="65">
        <v>2013</v>
      </c>
      <c r="E3" s="65">
        <v>2014</v>
      </c>
      <c r="F3" s="65">
        <v>2015</v>
      </c>
      <c r="G3" s="65">
        <v>2016</v>
      </c>
      <c r="H3" s="158">
        <v>2017</v>
      </c>
      <c r="I3" s="65">
        <v>2012</v>
      </c>
      <c r="J3" s="65">
        <v>2013</v>
      </c>
      <c r="K3" s="65">
        <v>2014</v>
      </c>
      <c r="L3" s="65">
        <v>2015</v>
      </c>
      <c r="M3" s="65">
        <v>2016</v>
      </c>
      <c r="N3" s="65">
        <v>2017</v>
      </c>
      <c r="O3" s="64">
        <v>2012</v>
      </c>
      <c r="P3" s="65">
        <v>2013</v>
      </c>
      <c r="Q3" s="65">
        <v>2014</v>
      </c>
      <c r="R3" s="65">
        <v>2015</v>
      </c>
      <c r="S3" s="158">
        <v>2016</v>
      </c>
      <c r="T3" s="158">
        <v>2017</v>
      </c>
    </row>
    <row r="4" spans="1:20" ht="28.5">
      <c r="A4" s="66" t="s">
        <v>16</v>
      </c>
      <c r="B4" s="67" t="s">
        <v>17</v>
      </c>
      <c r="C4" s="68">
        <v>15.087266303000181</v>
      </c>
      <c r="D4" s="68">
        <v>12.434991704077094</v>
      </c>
      <c r="E4" s="68">
        <v>11.887319115396082</v>
      </c>
      <c r="F4" s="68">
        <v>11.335086642597593</v>
      </c>
      <c r="G4" s="196">
        <v>12.858616961514919</v>
      </c>
      <c r="H4" s="193">
        <v>12.003792346605577</v>
      </c>
      <c r="I4" s="68">
        <v>0.479454932310692</v>
      </c>
      <c r="J4" s="68">
        <v>0.42946534506396783</v>
      </c>
      <c r="K4" s="68">
        <v>0.3414678610142791</v>
      </c>
      <c r="L4" s="68">
        <v>0.32534605096727554</v>
      </c>
      <c r="M4" s="68">
        <v>0.39065434987674647</v>
      </c>
      <c r="N4" s="68">
        <v>0.4008115595185081</v>
      </c>
      <c r="O4" s="167">
        <v>2.0592756222213486</v>
      </c>
      <c r="P4" s="168">
        <v>1.8308561864510773</v>
      </c>
      <c r="Q4" s="168">
        <v>1.6545392827311196</v>
      </c>
      <c r="R4" s="168">
        <v>2.3852800658239537</v>
      </c>
      <c r="S4" s="168">
        <v>2.4281261238935934</v>
      </c>
      <c r="T4" s="169">
        <v>2.0184459048573076</v>
      </c>
    </row>
    <row r="5" spans="1:20" ht="15">
      <c r="A5" s="69" t="s">
        <v>18</v>
      </c>
      <c r="B5" s="70" t="s">
        <v>19</v>
      </c>
      <c r="C5" s="71">
        <v>39.0592541631306</v>
      </c>
      <c r="D5" s="71">
        <v>45.23877276762227</v>
      </c>
      <c r="E5" s="71">
        <v>45.51359484646795</v>
      </c>
      <c r="F5" s="71">
        <v>33.4971147643022</v>
      </c>
      <c r="G5" s="197">
        <v>37.66190199828451</v>
      </c>
      <c r="H5" s="194">
        <v>25.182770930257583</v>
      </c>
      <c r="I5" s="71">
        <v>1.6281541735368126</v>
      </c>
      <c r="J5" s="71">
        <v>1.4160787940748738</v>
      </c>
      <c r="K5" s="71">
        <v>1.6612462118960802</v>
      </c>
      <c r="L5" s="71">
        <v>1.5102413456591104</v>
      </c>
      <c r="M5" s="71">
        <v>1.342308814810653</v>
      </c>
      <c r="N5" s="71">
        <v>0.5585178838460699</v>
      </c>
      <c r="O5" s="170">
        <v>9.414308128424032</v>
      </c>
      <c r="P5" s="71">
        <v>8.517514054108602</v>
      </c>
      <c r="Q5" s="71">
        <v>9.193251445999064</v>
      </c>
      <c r="R5" s="71">
        <v>13.282084534256738</v>
      </c>
      <c r="S5" s="71">
        <v>6.412180237656645</v>
      </c>
      <c r="T5" s="159">
        <v>10.44050701228197</v>
      </c>
    </row>
    <row r="6" spans="1:20" ht="15">
      <c r="A6" s="69" t="s">
        <v>20</v>
      </c>
      <c r="B6" s="70" t="s">
        <v>21</v>
      </c>
      <c r="C6" s="71">
        <v>4.021930137142991</v>
      </c>
      <c r="D6" s="71">
        <v>0</v>
      </c>
      <c r="E6" s="71">
        <v>33.542133773763915</v>
      </c>
      <c r="F6" s="71">
        <v>32.50650465316394</v>
      </c>
      <c r="G6" s="197">
        <v>19.46</v>
      </c>
      <c r="H6" s="194">
        <v>38.23992997809942</v>
      </c>
      <c r="I6" s="71">
        <v>0.4102368739885851</v>
      </c>
      <c r="J6" s="71">
        <v>0</v>
      </c>
      <c r="K6" s="71">
        <v>2.2256192292238643</v>
      </c>
      <c r="L6" s="71">
        <v>0.9975433615439682</v>
      </c>
      <c r="M6" s="71">
        <v>0.73</v>
      </c>
      <c r="N6" s="71">
        <v>0.921582312472196</v>
      </c>
      <c r="O6" s="170">
        <v>1.164348774702896</v>
      </c>
      <c r="P6" s="71">
        <v>0</v>
      </c>
      <c r="Q6" s="71">
        <v>5.7771392758576905</v>
      </c>
      <c r="R6" s="71">
        <v>61.947239586226345</v>
      </c>
      <c r="S6" s="71">
        <v>16.78</v>
      </c>
      <c r="T6" s="159">
        <v>7.661369971112219</v>
      </c>
    </row>
    <row r="7" spans="1:20" ht="15">
      <c r="A7" s="69" t="s">
        <v>22</v>
      </c>
      <c r="B7" s="70" t="s">
        <v>23</v>
      </c>
      <c r="C7" s="71">
        <v>0</v>
      </c>
      <c r="D7" s="71">
        <v>0</v>
      </c>
      <c r="E7" s="71">
        <v>0</v>
      </c>
      <c r="F7" s="71"/>
      <c r="G7" s="197">
        <v>0</v>
      </c>
      <c r="H7" s="194">
        <v>0</v>
      </c>
      <c r="I7" s="71">
        <v>0</v>
      </c>
      <c r="J7" s="71">
        <v>0</v>
      </c>
      <c r="K7" s="71">
        <v>0</v>
      </c>
      <c r="L7" s="71"/>
      <c r="M7" s="71">
        <v>0</v>
      </c>
      <c r="N7" s="71">
        <v>0</v>
      </c>
      <c r="O7" s="170">
        <v>0</v>
      </c>
      <c r="P7" s="71">
        <v>0</v>
      </c>
      <c r="Q7" s="71">
        <v>0</v>
      </c>
      <c r="R7" s="71"/>
      <c r="S7" s="71">
        <v>0</v>
      </c>
      <c r="T7" s="159">
        <v>0</v>
      </c>
    </row>
    <row r="8" spans="1:20" ht="15">
      <c r="A8" s="69" t="s">
        <v>24</v>
      </c>
      <c r="B8" s="67" t="s">
        <v>25</v>
      </c>
      <c r="C8" s="71">
        <v>0</v>
      </c>
      <c r="D8" s="71">
        <v>0</v>
      </c>
      <c r="E8" s="71">
        <v>0</v>
      </c>
      <c r="F8" s="71">
        <v>0</v>
      </c>
      <c r="G8" s="197">
        <v>0</v>
      </c>
      <c r="H8" s="194">
        <v>0</v>
      </c>
      <c r="I8" s="71">
        <v>0</v>
      </c>
      <c r="J8" s="71">
        <v>0</v>
      </c>
      <c r="K8" s="71">
        <v>0</v>
      </c>
      <c r="L8" s="71">
        <v>0</v>
      </c>
      <c r="M8" s="71">
        <v>0</v>
      </c>
      <c r="N8" s="71">
        <v>0</v>
      </c>
      <c r="O8" s="170">
        <v>0</v>
      </c>
      <c r="P8" s="71">
        <v>0</v>
      </c>
      <c r="Q8" s="71">
        <v>0</v>
      </c>
      <c r="R8" s="71">
        <v>0</v>
      </c>
      <c r="S8" s="71">
        <v>0</v>
      </c>
      <c r="T8" s="159">
        <v>0</v>
      </c>
    </row>
    <row r="9" spans="1:20" ht="15">
      <c r="A9" s="69" t="s">
        <v>26</v>
      </c>
      <c r="B9" s="70" t="s">
        <v>27</v>
      </c>
      <c r="C9" s="71">
        <v>0</v>
      </c>
      <c r="D9" s="71">
        <v>0</v>
      </c>
      <c r="E9" s="71">
        <v>0</v>
      </c>
      <c r="F9" s="71"/>
      <c r="G9" s="197">
        <v>0</v>
      </c>
      <c r="H9" s="194">
        <v>0</v>
      </c>
      <c r="I9" s="71">
        <v>0</v>
      </c>
      <c r="J9" s="71">
        <v>0</v>
      </c>
      <c r="K9" s="71">
        <v>0</v>
      </c>
      <c r="L9" s="71"/>
      <c r="M9" s="71">
        <v>0</v>
      </c>
      <c r="N9" s="71">
        <v>0</v>
      </c>
      <c r="O9" s="170">
        <v>0</v>
      </c>
      <c r="P9" s="71">
        <v>0</v>
      </c>
      <c r="Q9" s="71">
        <v>0</v>
      </c>
      <c r="R9" s="71"/>
      <c r="S9" s="71">
        <v>0</v>
      </c>
      <c r="T9" s="159">
        <v>0</v>
      </c>
    </row>
    <row r="10" spans="1:20" ht="15">
      <c r="A10" s="69" t="s">
        <v>28</v>
      </c>
      <c r="B10" s="70" t="s">
        <v>29</v>
      </c>
      <c r="C10" s="72">
        <v>32.89863018164088</v>
      </c>
      <c r="D10" s="73">
        <v>41.43667519003138</v>
      </c>
      <c r="E10" s="73">
        <v>30.46882297734122</v>
      </c>
      <c r="F10" s="73">
        <v>32.41080280579023</v>
      </c>
      <c r="G10" s="73">
        <v>40.63679996010492</v>
      </c>
      <c r="H10" s="160">
        <v>27.205370562326195</v>
      </c>
      <c r="I10" s="72">
        <v>1.110798749061546</v>
      </c>
      <c r="J10" s="73">
        <v>1.4745081494545014</v>
      </c>
      <c r="K10" s="73">
        <v>0.9692292951318439</v>
      </c>
      <c r="L10" s="72">
        <v>1.1426608589196934</v>
      </c>
      <c r="M10" s="72">
        <v>1.3974324801814721</v>
      </c>
      <c r="N10" s="72">
        <v>1.0077322679128329</v>
      </c>
      <c r="O10" s="171">
        <v>2.926098164441373</v>
      </c>
      <c r="P10" s="73">
        <v>5.466772432186371</v>
      </c>
      <c r="Q10" s="73">
        <v>4.240618709541112</v>
      </c>
      <c r="R10" s="73">
        <v>4.248696127807924</v>
      </c>
      <c r="S10" s="73">
        <v>4.297242962771484</v>
      </c>
      <c r="T10" s="160">
        <v>4.047082260422712</v>
      </c>
    </row>
    <row r="11" spans="1:20" ht="15">
      <c r="A11" s="69" t="s">
        <v>30</v>
      </c>
      <c r="B11" s="70" t="s">
        <v>31</v>
      </c>
      <c r="C11" s="71">
        <v>13.457800039969666</v>
      </c>
      <c r="D11" s="71">
        <v>42.10240905774388</v>
      </c>
      <c r="E11" s="71">
        <v>14.962489039976777</v>
      </c>
      <c r="F11" s="71"/>
      <c r="G11" s="197">
        <v>27.983142954684094</v>
      </c>
      <c r="H11" s="194">
        <v>40.05522280050096</v>
      </c>
      <c r="I11" s="71">
        <v>1.0227928030376945</v>
      </c>
      <c r="J11" s="71">
        <v>0.7297750903342272</v>
      </c>
      <c r="K11" s="71">
        <v>0.403987204079373</v>
      </c>
      <c r="L11" s="71"/>
      <c r="M11" s="71">
        <v>0.3777724298882353</v>
      </c>
      <c r="N11" s="71">
        <v>0.30709004147050734</v>
      </c>
      <c r="O11" s="170">
        <v>7.078802821024044</v>
      </c>
      <c r="P11" s="71">
        <v>0.7297750903342272</v>
      </c>
      <c r="Q11" s="71">
        <v>0.403987204079373</v>
      </c>
      <c r="R11" s="71"/>
      <c r="S11" s="71">
        <v>0.3777724298882353</v>
      </c>
      <c r="T11" s="159">
        <v>0.30709004147050734</v>
      </c>
    </row>
    <row r="12" spans="1:20" ht="15">
      <c r="A12" s="69" t="s">
        <v>32</v>
      </c>
      <c r="B12" s="67" t="s">
        <v>33</v>
      </c>
      <c r="C12" s="71">
        <v>27.00644636962223</v>
      </c>
      <c r="D12" s="71">
        <v>24.93581337945716</v>
      </c>
      <c r="E12" s="71">
        <v>23.18986202088683</v>
      </c>
      <c r="F12" s="71">
        <v>22.36639716534479</v>
      </c>
      <c r="G12" s="197">
        <v>21.512001575263042</v>
      </c>
      <c r="H12" s="194">
        <v>22.345048039130006</v>
      </c>
      <c r="I12" s="71">
        <v>0.5931972385416545</v>
      </c>
      <c r="J12" s="71">
        <v>0.5881080010421937</v>
      </c>
      <c r="K12" s="71">
        <v>0.5445557425826238</v>
      </c>
      <c r="L12" s="71">
        <v>0.5845181179622335</v>
      </c>
      <c r="M12" s="71">
        <v>0.5275724765436657</v>
      </c>
      <c r="N12" s="71">
        <v>0.54168208872109</v>
      </c>
      <c r="O12" s="170">
        <v>2.0297126271134123</v>
      </c>
      <c r="P12" s="71">
        <v>1.8857815540927427</v>
      </c>
      <c r="Q12" s="71">
        <v>1.9324856525131433</v>
      </c>
      <c r="R12" s="71">
        <v>2.1307362243861023</v>
      </c>
      <c r="S12" s="71">
        <v>1.8161080834720182</v>
      </c>
      <c r="T12" s="159">
        <v>1.8680883763519116</v>
      </c>
    </row>
    <row r="13" spans="1:20" ht="15">
      <c r="A13" s="69" t="s">
        <v>34</v>
      </c>
      <c r="B13" s="70" t="s">
        <v>35</v>
      </c>
      <c r="C13" s="71">
        <v>17.9949160684025</v>
      </c>
      <c r="D13" s="71">
        <v>15.182712857978258</v>
      </c>
      <c r="E13" s="71">
        <v>15.832295972165415</v>
      </c>
      <c r="F13" s="71">
        <v>12.972295648046105</v>
      </c>
      <c r="G13" s="197">
        <v>12.507118450518263</v>
      </c>
      <c r="H13" s="194">
        <v>13.846653458973698</v>
      </c>
      <c r="I13" s="71">
        <v>0.4496092399361665</v>
      </c>
      <c r="J13" s="71">
        <v>0.3642536565321018</v>
      </c>
      <c r="K13" s="71">
        <v>0.40240418929253763</v>
      </c>
      <c r="L13" s="71">
        <v>0.4615542791574804</v>
      </c>
      <c r="M13" s="71">
        <v>0.4000353732096534</v>
      </c>
      <c r="N13" s="71">
        <v>0.3454278482898639</v>
      </c>
      <c r="O13" s="170">
        <v>1.396319796831518</v>
      </c>
      <c r="P13" s="71">
        <v>1.2762023184561206</v>
      </c>
      <c r="Q13" s="71">
        <v>1.4562413899397981</v>
      </c>
      <c r="R13" s="71">
        <v>1.7968899624282262</v>
      </c>
      <c r="S13" s="71">
        <v>1.487192592370087</v>
      </c>
      <c r="T13" s="159">
        <v>1.0885315839214524</v>
      </c>
    </row>
    <row r="14" spans="1:20" ht="15">
      <c r="A14" s="69" t="s">
        <v>36</v>
      </c>
      <c r="B14" s="70" t="s">
        <v>37</v>
      </c>
      <c r="C14" s="71">
        <v>0</v>
      </c>
      <c r="D14" s="71">
        <v>12.90189244084323</v>
      </c>
      <c r="E14" s="71">
        <v>16.735954195520755</v>
      </c>
      <c r="F14" s="71">
        <v>11.478356668928088</v>
      </c>
      <c r="G14" s="197">
        <v>11.044703658953688</v>
      </c>
      <c r="H14" s="194">
        <v>9.581673997521392</v>
      </c>
      <c r="I14" s="71">
        <v>0</v>
      </c>
      <c r="J14" s="71">
        <v>0.30714827810781625</v>
      </c>
      <c r="K14" s="71">
        <v>0.4690590405609465</v>
      </c>
      <c r="L14" s="71">
        <v>0.25730649532847133</v>
      </c>
      <c r="M14" s="71">
        <v>0.31376999031118435</v>
      </c>
      <c r="N14" s="71">
        <v>0.15532397848613624</v>
      </c>
      <c r="O14" s="170">
        <v>0</v>
      </c>
      <c r="P14" s="71">
        <v>0.900219140307868</v>
      </c>
      <c r="Q14" s="71">
        <v>0.8083013553350158</v>
      </c>
      <c r="R14" s="71">
        <v>0.6877448704132746</v>
      </c>
      <c r="S14" s="71">
        <v>1.2550799612447374</v>
      </c>
      <c r="T14" s="159">
        <v>0.8361271309416036</v>
      </c>
    </row>
    <row r="15" spans="1:20" ht="15">
      <c r="A15" s="69" t="s">
        <v>38</v>
      </c>
      <c r="B15" s="70" t="s">
        <v>39</v>
      </c>
      <c r="C15" s="71">
        <v>24.91388893374151</v>
      </c>
      <c r="D15" s="71">
        <v>20.697742041045316</v>
      </c>
      <c r="E15" s="71">
        <v>21.23044422664973</v>
      </c>
      <c r="F15" s="71">
        <v>21.118379028040945</v>
      </c>
      <c r="G15" s="197">
        <v>22.848714728254972</v>
      </c>
      <c r="H15" s="194">
        <v>21.246222609889145</v>
      </c>
      <c r="I15" s="71">
        <v>0.6011958674844529</v>
      </c>
      <c r="J15" s="71">
        <v>0.481978103942863</v>
      </c>
      <c r="K15" s="71">
        <v>0.49081585333315725</v>
      </c>
      <c r="L15" s="71">
        <v>0.5110273948165943</v>
      </c>
      <c r="M15" s="71">
        <v>0.5307250732840872</v>
      </c>
      <c r="N15" s="71">
        <v>0.5087815465741433</v>
      </c>
      <c r="O15" s="170">
        <v>2.0123341078721557</v>
      </c>
      <c r="P15" s="71">
        <v>1.4446526586707793</v>
      </c>
      <c r="Q15" s="71">
        <v>2.130267347585889</v>
      </c>
      <c r="R15" s="71">
        <v>2.0598642637979157</v>
      </c>
      <c r="S15" s="71">
        <v>1.9066311177036415</v>
      </c>
      <c r="T15" s="159">
        <v>2.2100255273873985</v>
      </c>
    </row>
    <row r="16" spans="1:20" ht="15">
      <c r="A16" s="69" t="s">
        <v>40</v>
      </c>
      <c r="B16" s="70" t="s">
        <v>41</v>
      </c>
      <c r="C16" s="71">
        <v>7.691155510910887</v>
      </c>
      <c r="D16" s="71">
        <v>5.094552038340915</v>
      </c>
      <c r="E16" s="71">
        <v>5.502330012434504</v>
      </c>
      <c r="F16" s="71">
        <v>6.54379544821354</v>
      </c>
      <c r="G16" s="197">
        <v>4.4556264429880414</v>
      </c>
      <c r="H16" s="194">
        <v>6.380800383125131</v>
      </c>
      <c r="I16" s="71">
        <v>0.1710446106013443</v>
      </c>
      <c r="J16" s="71">
        <v>0.14774200911188654</v>
      </c>
      <c r="K16" s="71">
        <v>0.1259187060537896</v>
      </c>
      <c r="L16" s="71">
        <v>0.19260571269241855</v>
      </c>
      <c r="M16" s="71">
        <v>0.07106724176565926</v>
      </c>
      <c r="N16" s="71">
        <v>0.11348709252843983</v>
      </c>
      <c r="O16" s="170">
        <v>0.4469230147970609</v>
      </c>
      <c r="P16" s="71">
        <v>0.5844178981125363</v>
      </c>
      <c r="Q16" s="71">
        <v>0.2846397641047849</v>
      </c>
      <c r="R16" s="71">
        <v>0.806086535962438</v>
      </c>
      <c r="S16" s="71">
        <v>0.15461023757168502</v>
      </c>
      <c r="T16" s="159">
        <v>0.36985853649328887</v>
      </c>
    </row>
    <row r="17" spans="1:20" ht="15">
      <c r="A17" s="69" t="s">
        <v>42</v>
      </c>
      <c r="B17" s="70" t="s">
        <v>43</v>
      </c>
      <c r="C17" s="71">
        <v>21.362744494112672</v>
      </c>
      <c r="D17" s="71">
        <v>14.237792201700863</v>
      </c>
      <c r="E17" s="71">
        <v>13.614194776650967</v>
      </c>
      <c r="F17" s="71">
        <v>21.911865000999725</v>
      </c>
      <c r="G17" s="197">
        <v>19.147081281929456</v>
      </c>
      <c r="H17" s="194">
        <v>17.27756615572634</v>
      </c>
      <c r="I17" s="71">
        <v>0.44379378884543746</v>
      </c>
      <c r="J17" s="71">
        <v>0.2610261903645158</v>
      </c>
      <c r="K17" s="71">
        <v>0.3001605800756856</v>
      </c>
      <c r="L17" s="71">
        <v>0.41632543501899477</v>
      </c>
      <c r="M17" s="71">
        <v>0.5849124507737805</v>
      </c>
      <c r="N17" s="71">
        <v>0.30027218422365776</v>
      </c>
      <c r="O17" s="170">
        <v>0.8572662629250376</v>
      </c>
      <c r="P17" s="71">
        <v>0.9220665425863416</v>
      </c>
      <c r="Q17" s="71">
        <v>0.6891375736942846</v>
      </c>
      <c r="R17" s="71">
        <v>0.7546704092991376</v>
      </c>
      <c r="S17" s="71">
        <v>4.615064236728287</v>
      </c>
      <c r="T17" s="159">
        <v>0.9258392346896114</v>
      </c>
    </row>
    <row r="18" spans="1:20" ht="42.75">
      <c r="A18" s="69" t="s">
        <v>44</v>
      </c>
      <c r="B18" s="70" t="s">
        <v>45</v>
      </c>
      <c r="C18" s="71">
        <v>37.739780439888925</v>
      </c>
      <c r="D18" s="71">
        <v>34.19300594921517</v>
      </c>
      <c r="E18" s="71">
        <v>32.96837737711928</v>
      </c>
      <c r="F18" s="71">
        <v>30.335420607625736</v>
      </c>
      <c r="G18" s="197">
        <v>29.794907857060892</v>
      </c>
      <c r="H18" s="194">
        <v>29.385172083317425</v>
      </c>
      <c r="I18" s="71">
        <v>0.8204760687914097</v>
      </c>
      <c r="J18" s="71">
        <v>0.8867659207547958</v>
      </c>
      <c r="K18" s="71">
        <v>0.8082840317966616</v>
      </c>
      <c r="L18" s="71">
        <v>0.7872564672172113</v>
      </c>
      <c r="M18" s="71">
        <v>0.7516692307072804</v>
      </c>
      <c r="N18" s="71">
        <v>0.7973741373739216</v>
      </c>
      <c r="O18" s="170">
        <v>3.6112335171095116</v>
      </c>
      <c r="P18" s="71">
        <v>3.6892615430894224</v>
      </c>
      <c r="Q18" s="71">
        <v>3.0792254925457945</v>
      </c>
      <c r="R18" s="71">
        <v>3.8574102425062295</v>
      </c>
      <c r="S18" s="71">
        <v>3.2900718067783092</v>
      </c>
      <c r="T18" s="159">
        <v>3.2798022002883207</v>
      </c>
    </row>
    <row r="19" spans="1:20" ht="15">
      <c r="A19" s="69" t="s">
        <v>46</v>
      </c>
      <c r="B19" s="67" t="s">
        <v>47</v>
      </c>
      <c r="C19" s="71">
        <v>17.13458719957103</v>
      </c>
      <c r="D19" s="71">
        <v>14.645648153416177</v>
      </c>
      <c r="E19" s="71">
        <v>14.38672958956333</v>
      </c>
      <c r="F19" s="71">
        <v>14.053906097741352</v>
      </c>
      <c r="G19" s="197">
        <v>14.497438709417764</v>
      </c>
      <c r="H19" s="194">
        <v>12.994969469917988</v>
      </c>
      <c r="I19" s="71">
        <v>0.4916190093817041</v>
      </c>
      <c r="J19" s="71">
        <v>0.31586819882651485</v>
      </c>
      <c r="K19" s="71">
        <v>0.4021960447895507</v>
      </c>
      <c r="L19" s="71">
        <v>0.38459972460686903</v>
      </c>
      <c r="M19" s="71">
        <v>0.42192361291947567</v>
      </c>
      <c r="N19" s="71">
        <v>0.37113848490226353</v>
      </c>
      <c r="O19" s="170">
        <v>1.722846832105371</v>
      </c>
      <c r="P19" s="71">
        <v>0.8553422066052756</v>
      </c>
      <c r="Q19" s="71">
        <v>2.1985610443655217</v>
      </c>
      <c r="R19" s="71">
        <v>1.371024831844564</v>
      </c>
      <c r="S19" s="71">
        <v>1.4209629778581352</v>
      </c>
      <c r="T19" s="159">
        <v>1.5196565334883763</v>
      </c>
    </row>
    <row r="20" spans="1:20" ht="15">
      <c r="A20" s="69" t="s">
        <v>48</v>
      </c>
      <c r="B20" s="70" t="s">
        <v>49</v>
      </c>
      <c r="C20" s="71">
        <v>13.558131565603171</v>
      </c>
      <c r="D20" s="71">
        <v>13.145949157511014</v>
      </c>
      <c r="E20" s="71">
        <v>12.521030962432611</v>
      </c>
      <c r="F20" s="71">
        <v>12.481678771849836</v>
      </c>
      <c r="G20" s="197">
        <v>12.092479807096318</v>
      </c>
      <c r="H20" s="194">
        <v>11.781527017081164</v>
      </c>
      <c r="I20" s="71">
        <v>0.2834553372648769</v>
      </c>
      <c r="J20" s="71">
        <v>0.3258761287518276</v>
      </c>
      <c r="K20" s="71">
        <v>0.29217442453970305</v>
      </c>
      <c r="L20" s="71">
        <v>0.3205962232821258</v>
      </c>
      <c r="M20" s="71">
        <v>0.3917037717418281</v>
      </c>
      <c r="N20" s="71">
        <v>0.2970153170049795</v>
      </c>
      <c r="O20" s="170">
        <v>0.8156120012148014</v>
      </c>
      <c r="P20" s="71">
        <v>1.0267942361045739</v>
      </c>
      <c r="Q20" s="71">
        <v>0.8862845671449239</v>
      </c>
      <c r="R20" s="71">
        <v>1.1276013162896583</v>
      </c>
      <c r="S20" s="71">
        <v>1.4505189893009793</v>
      </c>
      <c r="T20" s="159">
        <v>1.0265637207550053</v>
      </c>
    </row>
    <row r="21" spans="1:20" ht="15">
      <c r="A21" s="69" t="s">
        <v>50</v>
      </c>
      <c r="B21" s="70" t="s">
        <v>51</v>
      </c>
      <c r="C21" s="71">
        <v>1.859577554458705</v>
      </c>
      <c r="D21" s="71">
        <v>2.1321757600239724</v>
      </c>
      <c r="E21" s="71">
        <v>2.275124360003861</v>
      </c>
      <c r="F21" s="71">
        <v>1.9318805989411365</v>
      </c>
      <c r="G21" s="197">
        <v>2.417451976478437</v>
      </c>
      <c r="H21" s="194">
        <v>1.1328108418102014</v>
      </c>
      <c r="I21" s="71">
        <v>0.03989639116838676</v>
      </c>
      <c r="J21" s="71">
        <v>0.09119151712102529</v>
      </c>
      <c r="K21" s="71">
        <v>0.04599001384864947</v>
      </c>
      <c r="L21" s="71">
        <v>0.0679378010627633</v>
      </c>
      <c r="M21" s="71">
        <v>0.03513363539148662</v>
      </c>
      <c r="N21" s="71">
        <v>0.014079220462498218</v>
      </c>
      <c r="O21" s="170">
        <v>0.4709802787929047</v>
      </c>
      <c r="P21" s="71">
        <v>0.6693391751275255</v>
      </c>
      <c r="Q21" s="71">
        <v>0.30194150434908384</v>
      </c>
      <c r="R21" s="71">
        <v>0.20075459223996645</v>
      </c>
      <c r="S21" s="71">
        <v>0.1318317144506241</v>
      </c>
      <c r="T21" s="159">
        <v>0.038353738501288245</v>
      </c>
    </row>
    <row r="22" spans="1:20" ht="15">
      <c r="A22" s="69" t="s">
        <v>52</v>
      </c>
      <c r="B22" s="67" t="s">
        <v>53</v>
      </c>
      <c r="C22" s="71">
        <v>9.820241627544974</v>
      </c>
      <c r="D22" s="71">
        <v>8.689712834327413</v>
      </c>
      <c r="E22" s="71">
        <v>8.752123780015765</v>
      </c>
      <c r="F22" s="71">
        <v>8.113232622447711</v>
      </c>
      <c r="G22" s="197">
        <v>9.256077908190463</v>
      </c>
      <c r="H22" s="194">
        <v>8.788057854289676</v>
      </c>
      <c r="I22" s="71">
        <v>0.24711853598545497</v>
      </c>
      <c r="J22" s="71">
        <v>0.21800610644498436</v>
      </c>
      <c r="K22" s="71">
        <v>0.23770108779936652</v>
      </c>
      <c r="L22" s="71">
        <v>0.2108083249613319</v>
      </c>
      <c r="M22" s="71">
        <v>0.23780533274944415</v>
      </c>
      <c r="N22" s="71">
        <v>0.24111207966947562</v>
      </c>
      <c r="O22" s="170">
        <v>0.8872137973962544</v>
      </c>
      <c r="P22" s="71">
        <v>1.1047751547622222</v>
      </c>
      <c r="Q22" s="71">
        <v>0.80419129136888</v>
      </c>
      <c r="R22" s="71">
        <v>0.81251461052948</v>
      </c>
      <c r="S22" s="71">
        <v>1.082232768144197</v>
      </c>
      <c r="T22" s="159">
        <v>0.8185277655115986</v>
      </c>
    </row>
    <row r="23" spans="1:20" ht="15">
      <c r="A23" s="69" t="s">
        <v>54</v>
      </c>
      <c r="B23" s="70" t="s">
        <v>55</v>
      </c>
      <c r="C23" s="71">
        <v>7.536746477421562</v>
      </c>
      <c r="D23" s="71">
        <v>6.090198112063768</v>
      </c>
      <c r="E23" s="71">
        <v>5.291917391767156</v>
      </c>
      <c r="F23" s="71">
        <v>5.378021265128143</v>
      </c>
      <c r="G23" s="197">
        <v>5.465472799690099</v>
      </c>
      <c r="H23" s="194">
        <v>4.085662202126462</v>
      </c>
      <c r="I23" s="71">
        <v>0.16449875836129618</v>
      </c>
      <c r="J23" s="71">
        <v>0.12422070752384035</v>
      </c>
      <c r="K23" s="71">
        <v>0.12280083304645394</v>
      </c>
      <c r="L23" s="71">
        <v>0.11421458720687394</v>
      </c>
      <c r="M23" s="71">
        <v>0.14463827217099878</v>
      </c>
      <c r="N23" s="71">
        <v>0.10761762585810593</v>
      </c>
      <c r="O23" s="170">
        <v>0.6370898284619105</v>
      </c>
      <c r="P23" s="71">
        <v>0.47041946925127476</v>
      </c>
      <c r="Q23" s="71">
        <v>0.41161194962838915</v>
      </c>
      <c r="R23" s="71">
        <v>0.5585849883509366</v>
      </c>
      <c r="S23" s="71">
        <v>0.5020801932707313</v>
      </c>
      <c r="T23" s="159">
        <v>0.4028120676871383</v>
      </c>
    </row>
    <row r="24" spans="1:20" ht="15">
      <c r="A24" s="69" t="s">
        <v>56</v>
      </c>
      <c r="B24" s="70" t="s">
        <v>57</v>
      </c>
      <c r="C24" s="71">
        <v>22.33332682412809</v>
      </c>
      <c r="D24" s="71">
        <v>17.738999851063358</v>
      </c>
      <c r="E24" s="71">
        <v>19.646147369623076</v>
      </c>
      <c r="F24" s="71">
        <v>16.540173735982247</v>
      </c>
      <c r="G24" s="197">
        <v>17.74578047084672</v>
      </c>
      <c r="H24" s="194">
        <v>16.219956458300366</v>
      </c>
      <c r="I24" s="71">
        <v>0.4752854571575653</v>
      </c>
      <c r="J24" s="71">
        <v>0.4227407226801771</v>
      </c>
      <c r="K24" s="71">
        <v>0.45387942276588417</v>
      </c>
      <c r="L24" s="71">
        <v>0.41341493705503735</v>
      </c>
      <c r="M24" s="71">
        <v>0.4376300022827267</v>
      </c>
      <c r="N24" s="71">
        <v>0.39291545769270675</v>
      </c>
      <c r="O24" s="170">
        <v>1.7320565728054957</v>
      </c>
      <c r="P24" s="71">
        <v>1.251530059983957</v>
      </c>
      <c r="Q24" s="71">
        <v>1.5845715901112605</v>
      </c>
      <c r="R24" s="71">
        <v>1.3946495681491193</v>
      </c>
      <c r="S24" s="71">
        <v>1.6423928249364774</v>
      </c>
      <c r="T24" s="159">
        <v>1.3897068209997334</v>
      </c>
    </row>
    <row r="25" spans="1:20" ht="15">
      <c r="A25" s="69" t="s">
        <v>58</v>
      </c>
      <c r="B25" s="70" t="s">
        <v>59</v>
      </c>
      <c r="C25" s="71">
        <v>28.382407616588623</v>
      </c>
      <c r="D25" s="71">
        <v>28.658852480724843</v>
      </c>
      <c r="E25" s="71">
        <v>27.12549584879928</v>
      </c>
      <c r="F25" s="71">
        <v>26.491281004717006</v>
      </c>
      <c r="G25" s="197">
        <v>24.757157575018287</v>
      </c>
      <c r="H25" s="194">
        <v>23.94543794084217</v>
      </c>
      <c r="I25" s="71">
        <v>0.7938823432756271</v>
      </c>
      <c r="J25" s="71">
        <v>0.9364663292024341</v>
      </c>
      <c r="K25" s="71">
        <v>0.8136059370117393</v>
      </c>
      <c r="L25" s="71">
        <v>0.8149070187009927</v>
      </c>
      <c r="M25" s="71">
        <v>0.7601046129078696</v>
      </c>
      <c r="N25" s="71">
        <v>0.6757579596303169</v>
      </c>
      <c r="O25" s="170">
        <v>3.1382597830345462</v>
      </c>
      <c r="P25" s="71">
        <v>4.12843371565488</v>
      </c>
      <c r="Q25" s="71">
        <v>3.135100705028484</v>
      </c>
      <c r="R25" s="71">
        <v>3.510054716084211</v>
      </c>
      <c r="S25" s="71">
        <v>3.1381975093094683</v>
      </c>
      <c r="T25" s="159">
        <v>3.0183667047925327</v>
      </c>
    </row>
    <row r="26" spans="1:20" ht="15">
      <c r="A26" s="69" t="s">
        <v>60</v>
      </c>
      <c r="B26" s="70" t="s">
        <v>61</v>
      </c>
      <c r="C26" s="71">
        <v>15.029562794527177</v>
      </c>
      <c r="D26" s="71">
        <v>12.894534916253985</v>
      </c>
      <c r="E26" s="71">
        <v>12.440821694452865</v>
      </c>
      <c r="F26" s="71">
        <v>11.84605279021119</v>
      </c>
      <c r="G26" s="197">
        <v>12.313375777676733</v>
      </c>
      <c r="H26" s="194">
        <v>11.935697929375921</v>
      </c>
      <c r="I26" s="71">
        <v>0.40064584533255304</v>
      </c>
      <c r="J26" s="71">
        <v>0.3039940633887811</v>
      </c>
      <c r="K26" s="71">
        <v>0.35465067856431265</v>
      </c>
      <c r="L26" s="71">
        <v>0.3586624143945337</v>
      </c>
      <c r="M26" s="71">
        <v>0.372862059190423</v>
      </c>
      <c r="N26" s="71">
        <v>0.3160859466141768</v>
      </c>
      <c r="O26" s="170">
        <v>1.753137751748743</v>
      </c>
      <c r="P26" s="71">
        <v>1.803253884307977</v>
      </c>
      <c r="Q26" s="71">
        <v>1.8683047609780792</v>
      </c>
      <c r="R26" s="71">
        <v>2.2313655801197805</v>
      </c>
      <c r="S26" s="71">
        <v>1.7110952871665424</v>
      </c>
      <c r="T26" s="159">
        <v>1.553209916778529</v>
      </c>
    </row>
    <row r="27" spans="1:20" ht="28.5">
      <c r="A27" s="69" t="s">
        <v>62</v>
      </c>
      <c r="B27" s="70" t="s">
        <v>63</v>
      </c>
      <c r="C27" s="71">
        <v>31.96023369647898</v>
      </c>
      <c r="D27" s="71">
        <v>28.98961221028377</v>
      </c>
      <c r="E27" s="71">
        <v>28.419077622190507</v>
      </c>
      <c r="F27" s="71">
        <v>26.745251827769216</v>
      </c>
      <c r="G27" s="197">
        <v>26.47386058908814</v>
      </c>
      <c r="H27" s="194">
        <v>24.166229807768804</v>
      </c>
      <c r="I27" s="71">
        <v>0.7376325122880111</v>
      </c>
      <c r="J27" s="71">
        <v>0.7123332776623504</v>
      </c>
      <c r="K27" s="71">
        <v>0.7100386000258857</v>
      </c>
      <c r="L27" s="71">
        <v>0.7400049361980441</v>
      </c>
      <c r="M27" s="71">
        <v>0.7015452060401826</v>
      </c>
      <c r="N27" s="71">
        <v>0.6543831366727095</v>
      </c>
      <c r="O27" s="170">
        <v>2.843342824710193</v>
      </c>
      <c r="P27" s="71">
        <v>2.8434825450815815</v>
      </c>
      <c r="Q27" s="71">
        <v>3.2231909655872055</v>
      </c>
      <c r="R27" s="71">
        <v>3.152486546736482</v>
      </c>
      <c r="S27" s="71">
        <v>2.8608648337276334</v>
      </c>
      <c r="T27" s="159">
        <v>2.350171697360649</v>
      </c>
    </row>
    <row r="28" spans="1:20" ht="28.5">
      <c r="A28" s="69" t="s">
        <v>64</v>
      </c>
      <c r="B28" s="70" t="s">
        <v>65</v>
      </c>
      <c r="C28" s="71">
        <v>4.132710066006366</v>
      </c>
      <c r="D28" s="71">
        <v>4.169239126294206</v>
      </c>
      <c r="E28" s="71">
        <v>4.134559556695407</v>
      </c>
      <c r="F28" s="71">
        <v>4.164426948925668</v>
      </c>
      <c r="G28" s="197">
        <v>3.914858908200231</v>
      </c>
      <c r="H28" s="194">
        <v>4.017729904579598</v>
      </c>
      <c r="I28" s="71">
        <v>0.09150306287322331</v>
      </c>
      <c r="J28" s="71">
        <v>0.10454367109182723</v>
      </c>
      <c r="K28" s="71">
        <v>0.07177171333032797</v>
      </c>
      <c r="L28" s="71">
        <v>0.07896794601900298</v>
      </c>
      <c r="M28" s="71">
        <v>0.12334347677004885</v>
      </c>
      <c r="N28" s="71">
        <v>0.07945060886306154</v>
      </c>
      <c r="O28" s="170">
        <v>0.30847034133855755</v>
      </c>
      <c r="P28" s="71">
        <v>0.31756573270092187</v>
      </c>
      <c r="Q28" s="71">
        <v>0.20892777554762754</v>
      </c>
      <c r="R28" s="71">
        <v>0.2897920603083649</v>
      </c>
      <c r="S28" s="71">
        <v>0.6095231950773827</v>
      </c>
      <c r="T28" s="159">
        <v>0.2602484545691435</v>
      </c>
    </row>
    <row r="29" spans="1:20" ht="15">
      <c r="A29" s="69" t="s">
        <v>66</v>
      </c>
      <c r="B29" s="70" t="s">
        <v>67</v>
      </c>
      <c r="C29" s="71">
        <v>14.735299491538903</v>
      </c>
      <c r="D29" s="71">
        <v>13.500287040157529</v>
      </c>
      <c r="E29" s="71">
        <v>13.287624707776358</v>
      </c>
      <c r="F29" s="71">
        <v>12.954835524128557</v>
      </c>
      <c r="G29" s="197">
        <v>12.668823246594604</v>
      </c>
      <c r="H29" s="194">
        <v>11.583776561732487</v>
      </c>
      <c r="I29" s="71">
        <v>0.36101483754270314</v>
      </c>
      <c r="J29" s="71">
        <v>0.30122822283056944</v>
      </c>
      <c r="K29" s="71">
        <v>0.34949543126732696</v>
      </c>
      <c r="L29" s="71">
        <v>0.2976968326565052</v>
      </c>
      <c r="M29" s="71">
        <v>0.3906918507823782</v>
      </c>
      <c r="N29" s="71">
        <v>0.3037630002510511</v>
      </c>
      <c r="O29" s="170">
        <v>1.1646052938076485</v>
      </c>
      <c r="P29" s="71">
        <v>0.9418782078271358</v>
      </c>
      <c r="Q29" s="71">
        <v>1.861735278097107</v>
      </c>
      <c r="R29" s="71">
        <v>1.348624816501628</v>
      </c>
      <c r="S29" s="71">
        <v>1.725629837510322</v>
      </c>
      <c r="T29" s="159">
        <v>0.8961152107941895</v>
      </c>
    </row>
    <row r="30" spans="1:20" ht="15">
      <c r="A30" s="69" t="s">
        <v>68</v>
      </c>
      <c r="B30" s="67" t="s">
        <v>69</v>
      </c>
      <c r="C30" s="71">
        <v>26.63613172975446</v>
      </c>
      <c r="D30" s="71">
        <v>23.21433707567749</v>
      </c>
      <c r="E30" s="71">
        <v>20.32046765015463</v>
      </c>
      <c r="F30" s="71">
        <v>19.43639941800105</v>
      </c>
      <c r="G30" s="197">
        <v>19.246754508698835</v>
      </c>
      <c r="H30" s="194">
        <v>17.131623870962898</v>
      </c>
      <c r="I30" s="71">
        <v>0.5593587663248436</v>
      </c>
      <c r="J30" s="71">
        <v>0.4961235466459075</v>
      </c>
      <c r="K30" s="71">
        <v>0.448620858799263</v>
      </c>
      <c r="L30" s="71">
        <v>0.4164831667289265</v>
      </c>
      <c r="M30" s="71">
        <v>0.4238868552511053</v>
      </c>
      <c r="N30" s="71">
        <v>0.3894789529868734</v>
      </c>
      <c r="O30" s="170">
        <v>2.3240024934210766</v>
      </c>
      <c r="P30" s="71">
        <v>1.879311130738358</v>
      </c>
      <c r="Q30" s="71">
        <v>1.4593120575247496</v>
      </c>
      <c r="R30" s="71">
        <v>1.4755239800172586</v>
      </c>
      <c r="S30" s="71">
        <v>1.632039108378668</v>
      </c>
      <c r="T30" s="159">
        <v>1.196468603750652</v>
      </c>
    </row>
    <row r="31" spans="1:20" ht="28.5">
      <c r="A31" s="69" t="s">
        <v>70</v>
      </c>
      <c r="B31" s="161" t="s">
        <v>71</v>
      </c>
      <c r="C31" s="71">
        <v>19.544003552248373</v>
      </c>
      <c r="D31" s="71">
        <v>18.867442041206633</v>
      </c>
      <c r="E31" s="71">
        <v>16.527754545069804</v>
      </c>
      <c r="F31" s="71">
        <v>16.396301875925932</v>
      </c>
      <c r="G31" s="197">
        <v>14.477030611448319</v>
      </c>
      <c r="H31" s="194">
        <v>14.365684769831727</v>
      </c>
      <c r="I31" s="71">
        <v>0.463347600139974</v>
      </c>
      <c r="J31" s="71">
        <v>0.4177994930791439</v>
      </c>
      <c r="K31" s="71">
        <v>0.35156181140380843</v>
      </c>
      <c r="L31" s="71">
        <v>0.38107055097386355</v>
      </c>
      <c r="M31" s="71">
        <v>0.35332470592293574</v>
      </c>
      <c r="N31" s="71">
        <v>0.36077036759129777</v>
      </c>
      <c r="O31" s="170">
        <v>1.402980255000687</v>
      </c>
      <c r="P31" s="71">
        <v>1.132698664171739</v>
      </c>
      <c r="Q31" s="71">
        <v>1.092812169220209</v>
      </c>
      <c r="R31" s="71">
        <v>1.1511843547087597</v>
      </c>
      <c r="S31" s="71">
        <v>1.0494995603264063</v>
      </c>
      <c r="T31" s="159">
        <v>1.1993697923725437</v>
      </c>
    </row>
    <row r="32" spans="1:20" ht="15">
      <c r="A32" s="69" t="s">
        <v>72</v>
      </c>
      <c r="B32" s="70" t="s">
        <v>73</v>
      </c>
      <c r="C32" s="71">
        <v>20.141608866368294</v>
      </c>
      <c r="D32" s="71">
        <v>19.58713001245197</v>
      </c>
      <c r="E32" s="71">
        <v>22.058209568642962</v>
      </c>
      <c r="F32" s="71">
        <v>20.545659698429503</v>
      </c>
      <c r="G32" s="197">
        <v>21.121276528048742</v>
      </c>
      <c r="H32" s="194">
        <v>16.21980720019363</v>
      </c>
      <c r="I32" s="71">
        <v>0.48906955121152523</v>
      </c>
      <c r="J32" s="71">
        <v>0.5056277704642959</v>
      </c>
      <c r="K32" s="71">
        <v>0.5299531189642877</v>
      </c>
      <c r="L32" s="71">
        <v>0.4159792470449152</v>
      </c>
      <c r="M32" s="71">
        <v>0.4835364239821292</v>
      </c>
      <c r="N32" s="71">
        <v>0.4464355367330404</v>
      </c>
      <c r="O32" s="170">
        <v>1.4423738543527431</v>
      </c>
      <c r="P32" s="71">
        <v>1.5969107283009054</v>
      </c>
      <c r="Q32" s="71">
        <v>2.705652571165521</v>
      </c>
      <c r="R32" s="71">
        <v>1.5136240802486833</v>
      </c>
      <c r="S32" s="71">
        <v>1.4691959952910705</v>
      </c>
      <c r="T32" s="159">
        <v>1.3111662218036044</v>
      </c>
    </row>
    <row r="33" spans="1:20" ht="15">
      <c r="A33" s="69" t="s">
        <v>74</v>
      </c>
      <c r="B33" s="70" t="s">
        <v>75</v>
      </c>
      <c r="C33" s="71">
        <v>29.5416042231465</v>
      </c>
      <c r="D33" s="71">
        <v>27.066352688188726</v>
      </c>
      <c r="E33" s="71">
        <v>27.849409436772866</v>
      </c>
      <c r="F33" s="71">
        <v>26.437281794565134</v>
      </c>
      <c r="G33" s="197">
        <v>28.018366749524986</v>
      </c>
      <c r="H33" s="194">
        <v>25.625439156719015</v>
      </c>
      <c r="I33" s="71">
        <v>0.649146552278881</v>
      </c>
      <c r="J33" s="71">
        <v>0.5365021821976191</v>
      </c>
      <c r="K33" s="71">
        <v>0.6356253383924095</v>
      </c>
      <c r="L33" s="71">
        <v>0.6678575287055293</v>
      </c>
      <c r="M33" s="71">
        <v>0.7328252130867139</v>
      </c>
      <c r="N33" s="71">
        <v>0.5957310230372154</v>
      </c>
      <c r="O33" s="170">
        <v>2.3561625769760313</v>
      </c>
      <c r="P33" s="71">
        <v>1.9905831404734102</v>
      </c>
      <c r="Q33" s="71">
        <v>2.1246703752134106</v>
      </c>
      <c r="R33" s="71">
        <v>2.4519223878490193</v>
      </c>
      <c r="S33" s="71">
        <v>2.6892801326656137</v>
      </c>
      <c r="T33" s="159">
        <v>1.7719930739514698</v>
      </c>
    </row>
    <row r="34" spans="1:20" ht="15">
      <c r="A34" s="69" t="s">
        <v>76</v>
      </c>
      <c r="B34" s="70" t="s">
        <v>77</v>
      </c>
      <c r="C34" s="71">
        <v>13.05287639493129</v>
      </c>
      <c r="D34" s="71">
        <v>10.734368625198938</v>
      </c>
      <c r="E34" s="71">
        <v>9.366891154869728</v>
      </c>
      <c r="F34" s="71">
        <v>11.018923193481415</v>
      </c>
      <c r="G34" s="197">
        <v>12.92265751204301</v>
      </c>
      <c r="H34" s="194">
        <v>9.870685972060087</v>
      </c>
      <c r="I34" s="71">
        <v>0.2365954706547916</v>
      </c>
      <c r="J34" s="71">
        <v>0.29935846708031427</v>
      </c>
      <c r="K34" s="71">
        <v>0.21258770360182602</v>
      </c>
      <c r="L34" s="71">
        <v>0.17650311515376593</v>
      </c>
      <c r="M34" s="71">
        <v>0.2608206600140589</v>
      </c>
      <c r="N34" s="71">
        <v>0.197607262303399</v>
      </c>
      <c r="O34" s="170">
        <v>0.6861945464802027</v>
      </c>
      <c r="P34" s="71">
        <v>1.2774901876007783</v>
      </c>
      <c r="Q34" s="71">
        <v>0.6631148053442015</v>
      </c>
      <c r="R34" s="71">
        <v>0.6347901479735611</v>
      </c>
      <c r="S34" s="71">
        <v>0.9377804857880677</v>
      </c>
      <c r="T34" s="159">
        <v>0.8725879942163315</v>
      </c>
    </row>
    <row r="35" spans="1:20" ht="15">
      <c r="A35" s="69" t="s">
        <v>78</v>
      </c>
      <c r="B35" s="70" t="s">
        <v>79</v>
      </c>
      <c r="C35" s="71">
        <v>24.04782800208594</v>
      </c>
      <c r="D35" s="71">
        <v>24.24097008002139</v>
      </c>
      <c r="E35" s="71">
        <v>20.630654836837476</v>
      </c>
      <c r="F35" s="71">
        <v>19.86967048689089</v>
      </c>
      <c r="G35" s="197">
        <v>20.587090027254174</v>
      </c>
      <c r="H35" s="194">
        <v>19.007930341087643</v>
      </c>
      <c r="I35" s="71">
        <v>0.5674862722788051</v>
      </c>
      <c r="J35" s="71">
        <v>0.595612023241331</v>
      </c>
      <c r="K35" s="71">
        <v>0.5731757585951731</v>
      </c>
      <c r="L35" s="71">
        <v>0.49157789300618765</v>
      </c>
      <c r="M35" s="71">
        <v>0.5983502492907842</v>
      </c>
      <c r="N35" s="71">
        <v>0.41242547494844933</v>
      </c>
      <c r="O35" s="170">
        <v>1.6504348180681057</v>
      </c>
      <c r="P35" s="71">
        <v>3.0705499919817703</v>
      </c>
      <c r="Q35" s="71">
        <v>2.6065374198698614</v>
      </c>
      <c r="R35" s="71">
        <v>2.1691337593252595</v>
      </c>
      <c r="S35" s="71">
        <v>3.115163400075745</v>
      </c>
      <c r="T35" s="159">
        <v>2.296385873196577</v>
      </c>
    </row>
    <row r="36" spans="1:20" ht="15">
      <c r="A36" s="69" t="s">
        <v>80</v>
      </c>
      <c r="B36" s="70" t="s">
        <v>81</v>
      </c>
      <c r="C36" s="71">
        <v>3.839535545413895</v>
      </c>
      <c r="D36" s="71">
        <v>3.2047656450519866</v>
      </c>
      <c r="E36" s="71">
        <v>3.1953682234825007</v>
      </c>
      <c r="F36" s="71">
        <v>3.1803271854974904</v>
      </c>
      <c r="G36" s="197">
        <v>3.5825204234484347</v>
      </c>
      <c r="H36" s="194">
        <v>3.3238020414869336</v>
      </c>
      <c r="I36" s="71">
        <v>0.0806625114582751</v>
      </c>
      <c r="J36" s="71">
        <v>0.05925546274320612</v>
      </c>
      <c r="K36" s="71">
        <v>0.0750070646143787</v>
      </c>
      <c r="L36" s="71">
        <v>0.06462005457126219</v>
      </c>
      <c r="M36" s="71">
        <v>0.09588510545111988</v>
      </c>
      <c r="N36" s="71">
        <v>0.09102928816846473</v>
      </c>
      <c r="O36" s="170">
        <v>0.4170251842392823</v>
      </c>
      <c r="P36" s="71">
        <v>0.28489712550707047</v>
      </c>
      <c r="Q36" s="71">
        <v>0.531608366022536</v>
      </c>
      <c r="R36" s="71">
        <v>0.5259422397203487</v>
      </c>
      <c r="S36" s="71">
        <v>0.9335626750515628</v>
      </c>
      <c r="T36" s="159">
        <v>0.5735166812875357</v>
      </c>
    </row>
    <row r="37" spans="1:20" ht="15">
      <c r="A37" s="69" t="s">
        <v>82</v>
      </c>
      <c r="B37" s="70" t="s">
        <v>83</v>
      </c>
      <c r="C37" s="71">
        <v>22.202602522459877</v>
      </c>
      <c r="D37" s="71">
        <v>33.630401883302504</v>
      </c>
      <c r="E37" s="71">
        <v>11.159406542760056</v>
      </c>
      <c r="F37" s="71">
        <v>22.144208176815308</v>
      </c>
      <c r="G37" s="197">
        <v>29.34712622179423</v>
      </c>
      <c r="H37" s="194">
        <v>0</v>
      </c>
      <c r="I37" s="71">
        <v>0.7548884857636358</v>
      </c>
      <c r="J37" s="71">
        <v>0.40356482259963006</v>
      </c>
      <c r="K37" s="71">
        <v>0.03347821962828017</v>
      </c>
      <c r="L37" s="71">
        <v>0.25465839403337603</v>
      </c>
      <c r="M37" s="71">
        <v>3.0618835024738646</v>
      </c>
      <c r="N37" s="71">
        <v>0</v>
      </c>
      <c r="O37" s="170">
        <v>0.7548884857636358</v>
      </c>
      <c r="P37" s="71">
        <v>10.492685387590381</v>
      </c>
      <c r="Q37" s="71">
        <v>0.03347821962828017</v>
      </c>
      <c r="R37" s="71">
        <v>3.5762896205556722</v>
      </c>
      <c r="S37" s="71">
        <v>39.0121131241718</v>
      </c>
      <c r="T37" s="159">
        <v>0</v>
      </c>
    </row>
    <row r="38" spans="1:20" ht="15">
      <c r="A38" s="69" t="s">
        <v>84</v>
      </c>
      <c r="B38" s="70" t="s">
        <v>85</v>
      </c>
      <c r="C38" s="71">
        <v>21.495563503779</v>
      </c>
      <c r="D38" s="71">
        <v>26.268762877904088</v>
      </c>
      <c r="E38" s="71">
        <v>26.139756589499356</v>
      </c>
      <c r="F38" s="71">
        <v>18.604833017544916</v>
      </c>
      <c r="G38" s="197">
        <v>24.11087098826795</v>
      </c>
      <c r="H38" s="194">
        <v>22.29022908273924</v>
      </c>
      <c r="I38" s="71">
        <v>0.35007060563297226</v>
      </c>
      <c r="J38" s="71">
        <v>0.7412359612069458</v>
      </c>
      <c r="K38" s="71">
        <v>0.8894985742312495</v>
      </c>
      <c r="L38" s="71">
        <v>0.5116329079824852</v>
      </c>
      <c r="M38" s="71">
        <v>0.5924385442831553</v>
      </c>
      <c r="N38" s="71">
        <v>0.4045510233524018</v>
      </c>
      <c r="O38" s="170">
        <v>1.3288864437514802</v>
      </c>
      <c r="P38" s="71">
        <v>3.525153766202216</v>
      </c>
      <c r="Q38" s="71">
        <v>3.242076667286191</v>
      </c>
      <c r="R38" s="71">
        <v>1.7459920216465228</v>
      </c>
      <c r="S38" s="71">
        <v>2.000341189490945</v>
      </c>
      <c r="T38" s="159">
        <v>1.3776692333078089</v>
      </c>
    </row>
    <row r="39" spans="1:20" ht="15">
      <c r="A39" s="69" t="s">
        <v>86</v>
      </c>
      <c r="B39" s="70" t="s">
        <v>87</v>
      </c>
      <c r="C39" s="71">
        <v>27.85539457755463</v>
      </c>
      <c r="D39" s="71">
        <v>25.624661230131522</v>
      </c>
      <c r="E39" s="71">
        <v>25.86573963714077</v>
      </c>
      <c r="F39" s="71">
        <v>21.972156596105812</v>
      </c>
      <c r="G39" s="197">
        <v>26.51233991182758</v>
      </c>
      <c r="H39" s="194">
        <v>24.534665282423497</v>
      </c>
      <c r="I39" s="71">
        <v>0.831226264941678</v>
      </c>
      <c r="J39" s="71">
        <v>0.7561615214599313</v>
      </c>
      <c r="K39" s="71">
        <v>0.8566402264300548</v>
      </c>
      <c r="L39" s="71">
        <v>0.6350071386148752</v>
      </c>
      <c r="M39" s="71">
        <v>0.8579991304654137</v>
      </c>
      <c r="N39" s="71">
        <v>0.7732102596857992</v>
      </c>
      <c r="O39" s="170">
        <v>4.61698729550583</v>
      </c>
      <c r="P39" s="71">
        <v>3.3164337522444765</v>
      </c>
      <c r="Q39" s="71">
        <v>3.6336639854176</v>
      </c>
      <c r="R39" s="71">
        <v>2.4490390188780466</v>
      </c>
      <c r="S39" s="71">
        <v>4.550173148555068</v>
      </c>
      <c r="T39" s="159">
        <v>3.682097970855352</v>
      </c>
    </row>
    <row r="40" spans="1:20" ht="15">
      <c r="A40" s="69" t="s">
        <v>88</v>
      </c>
      <c r="B40" s="70" t="s">
        <v>89</v>
      </c>
      <c r="C40" s="71">
        <v>22.620942871060123</v>
      </c>
      <c r="D40" s="71">
        <v>28.085983659135863</v>
      </c>
      <c r="E40" s="71">
        <v>18.293967647797707</v>
      </c>
      <c r="F40" s="71">
        <v>15.625637368663147</v>
      </c>
      <c r="G40" s="197">
        <v>21.518189366852933</v>
      </c>
      <c r="H40" s="194">
        <v>14.311924408033333</v>
      </c>
      <c r="I40" s="71">
        <v>0.46498604790512477</v>
      </c>
      <c r="J40" s="71">
        <v>0.7697314896581922</v>
      </c>
      <c r="K40" s="71">
        <v>0.6359331610901108</v>
      </c>
      <c r="L40" s="71">
        <v>0.30122756482922847</v>
      </c>
      <c r="M40" s="71">
        <v>0.715893607781838</v>
      </c>
      <c r="N40" s="71">
        <v>0.3446311397454426</v>
      </c>
      <c r="O40" s="170">
        <v>2.2243927156542456</v>
      </c>
      <c r="P40" s="71">
        <v>2.4812211188867836</v>
      </c>
      <c r="Q40" s="71">
        <v>3.118685913291228</v>
      </c>
      <c r="R40" s="71">
        <v>0.6267616766763774</v>
      </c>
      <c r="S40" s="71">
        <v>7.978282519094702</v>
      </c>
      <c r="T40" s="159">
        <v>0.9457319648828426</v>
      </c>
    </row>
    <row r="41" spans="1:20" ht="15">
      <c r="A41" s="69" t="s">
        <v>90</v>
      </c>
      <c r="B41" s="67" t="s">
        <v>91</v>
      </c>
      <c r="C41" s="71">
        <v>49.605655140842515</v>
      </c>
      <c r="D41" s="71">
        <v>47.281100290506494</v>
      </c>
      <c r="E41" s="71">
        <v>43.3403831943355</v>
      </c>
      <c r="F41" s="71">
        <v>41.82491918161821</v>
      </c>
      <c r="G41" s="197">
        <v>40.16328606340828</v>
      </c>
      <c r="H41" s="194">
        <v>38.869891216227096</v>
      </c>
      <c r="I41" s="71">
        <v>1.54034481092737</v>
      </c>
      <c r="J41" s="71">
        <v>1.4625222618567522</v>
      </c>
      <c r="K41" s="71">
        <v>1.318018354089213</v>
      </c>
      <c r="L41" s="71">
        <v>1.3417512988404974</v>
      </c>
      <c r="M41" s="71">
        <v>1.4283012027665933</v>
      </c>
      <c r="N41" s="71">
        <v>1.317017486949818</v>
      </c>
      <c r="O41" s="170">
        <v>7.105456942339587</v>
      </c>
      <c r="P41" s="71">
        <v>7.064661463470077</v>
      </c>
      <c r="Q41" s="71">
        <v>5.047023147884627</v>
      </c>
      <c r="R41" s="71">
        <v>5.502427788365317</v>
      </c>
      <c r="S41" s="71">
        <v>6.073407024243612</v>
      </c>
      <c r="T41" s="159">
        <v>5.457628149928407</v>
      </c>
    </row>
    <row r="42" spans="1:20" ht="15">
      <c r="A42" s="69" t="s">
        <v>92</v>
      </c>
      <c r="B42" s="70" t="s">
        <v>93</v>
      </c>
      <c r="C42" s="71">
        <v>39.2212054529769</v>
      </c>
      <c r="D42" s="71">
        <v>33.97478191152448</v>
      </c>
      <c r="E42" s="71">
        <v>31.030971427567476</v>
      </c>
      <c r="F42" s="71">
        <v>31.120438692567344</v>
      </c>
      <c r="G42" s="197">
        <v>32.866427111957506</v>
      </c>
      <c r="H42" s="194">
        <v>28.594279644471747</v>
      </c>
      <c r="I42" s="71">
        <v>1.2451919273006689</v>
      </c>
      <c r="J42" s="71">
        <v>1.1678572327956118</v>
      </c>
      <c r="K42" s="71">
        <v>1.032728401689488</v>
      </c>
      <c r="L42" s="71">
        <v>1.0097612403522487</v>
      </c>
      <c r="M42" s="71">
        <v>1.1024441020445965</v>
      </c>
      <c r="N42" s="71">
        <v>0.9005478727992975</v>
      </c>
      <c r="O42" s="170">
        <v>4.80063049436855</v>
      </c>
      <c r="P42" s="71">
        <v>4.963801092136767</v>
      </c>
      <c r="Q42" s="71">
        <v>4.533458595402502</v>
      </c>
      <c r="R42" s="71">
        <v>4.990322181549268</v>
      </c>
      <c r="S42" s="71">
        <v>5.024100346291999</v>
      </c>
      <c r="T42" s="159">
        <v>3.218708078481437</v>
      </c>
    </row>
    <row r="43" spans="1:20" ht="15">
      <c r="A43" s="69" t="s">
        <v>94</v>
      </c>
      <c r="B43" s="70" t="s">
        <v>95</v>
      </c>
      <c r="C43" s="71">
        <v>43.81566515975904</v>
      </c>
      <c r="D43" s="71">
        <v>40.07936921376603</v>
      </c>
      <c r="E43" s="71">
        <v>37.89465357316027</v>
      </c>
      <c r="F43" s="71">
        <v>36.0901241743269</v>
      </c>
      <c r="G43" s="197">
        <v>34.71889633526441</v>
      </c>
      <c r="H43" s="194">
        <v>33.1775357611621</v>
      </c>
      <c r="I43" s="71">
        <v>1.2234998402217447</v>
      </c>
      <c r="J43" s="71">
        <v>1.1712514692566578</v>
      </c>
      <c r="K43" s="71">
        <v>1.1045175188365417</v>
      </c>
      <c r="L43" s="71">
        <v>1.0962086909694433</v>
      </c>
      <c r="M43" s="71">
        <v>1.1223206468910312</v>
      </c>
      <c r="N43" s="71">
        <v>1.0281767938198376</v>
      </c>
      <c r="O43" s="170">
        <v>5.442976610184722</v>
      </c>
      <c r="P43" s="71">
        <v>4.983640345679111</v>
      </c>
      <c r="Q43" s="71">
        <v>4.736668331541013</v>
      </c>
      <c r="R43" s="71">
        <v>4.830179976790791</v>
      </c>
      <c r="S43" s="71">
        <v>4.925000585012514</v>
      </c>
      <c r="T43" s="159">
        <v>4.3317051732046785</v>
      </c>
    </row>
    <row r="44" spans="1:20" ht="28.5">
      <c r="A44" s="69" t="s">
        <v>96</v>
      </c>
      <c r="B44" s="67" t="s">
        <v>97</v>
      </c>
      <c r="C44" s="71">
        <v>18.805530745910005</v>
      </c>
      <c r="D44" s="71">
        <v>17.93769013887888</v>
      </c>
      <c r="E44" s="71">
        <v>15.69596490014186</v>
      </c>
      <c r="F44" s="71">
        <v>15.91842368846864</v>
      </c>
      <c r="G44" s="197">
        <v>14.813123377652213</v>
      </c>
      <c r="H44" s="194">
        <v>14.772687703662408</v>
      </c>
      <c r="I44" s="71">
        <v>0.3896966966474197</v>
      </c>
      <c r="J44" s="71">
        <v>0.40906987240373255</v>
      </c>
      <c r="K44" s="71">
        <v>0.393789467857073</v>
      </c>
      <c r="L44" s="71">
        <v>0.38715390371631164</v>
      </c>
      <c r="M44" s="71">
        <v>0.3898773765179348</v>
      </c>
      <c r="N44" s="71">
        <v>0.3755801175033994</v>
      </c>
      <c r="O44" s="170">
        <v>1.2199880290795393</v>
      </c>
      <c r="P44" s="71">
        <v>1.4454383105537854</v>
      </c>
      <c r="Q44" s="71">
        <v>1.5227269140056365</v>
      </c>
      <c r="R44" s="71">
        <v>1.285138257263007</v>
      </c>
      <c r="S44" s="71">
        <v>1.4399800286581894</v>
      </c>
      <c r="T44" s="159">
        <v>1.350430973039902</v>
      </c>
    </row>
    <row r="45" spans="1:20" ht="28.5">
      <c r="A45" s="69" t="s">
        <v>98</v>
      </c>
      <c r="B45" s="67" t="s">
        <v>99</v>
      </c>
      <c r="C45" s="71">
        <v>11.796197058293972</v>
      </c>
      <c r="D45" s="71">
        <v>11.37393912400426</v>
      </c>
      <c r="E45" s="71">
        <v>10.831495958847768</v>
      </c>
      <c r="F45" s="71">
        <v>10.457781658585112</v>
      </c>
      <c r="G45" s="197">
        <v>10.614179745386002</v>
      </c>
      <c r="H45" s="194">
        <v>10.652729879106882</v>
      </c>
      <c r="I45" s="71">
        <v>0.2794833821774462</v>
      </c>
      <c r="J45" s="71">
        <v>0.30620905107117735</v>
      </c>
      <c r="K45" s="71">
        <v>0.2871796629384624</v>
      </c>
      <c r="L45" s="71">
        <v>0.2768054577479831</v>
      </c>
      <c r="M45" s="71">
        <v>0.2872520952279054</v>
      </c>
      <c r="N45" s="71">
        <v>0.28136697237457636</v>
      </c>
      <c r="O45" s="170">
        <v>1.1712700272059962</v>
      </c>
      <c r="P45" s="71">
        <v>1.1609798011877646</v>
      </c>
      <c r="Q45" s="71">
        <v>1.1107934138259175</v>
      </c>
      <c r="R45" s="71">
        <v>1.0883414043751805</v>
      </c>
      <c r="S45" s="71">
        <v>1.2017739379292938</v>
      </c>
      <c r="T45" s="159">
        <v>1.2051739669593209</v>
      </c>
    </row>
    <row r="46" spans="1:20" ht="15">
      <c r="A46" s="69" t="s">
        <v>100</v>
      </c>
      <c r="B46" s="67" t="s">
        <v>101</v>
      </c>
      <c r="C46" s="71">
        <v>15.948536505043625</v>
      </c>
      <c r="D46" s="71">
        <v>14.99780422831491</v>
      </c>
      <c r="E46" s="71">
        <v>14.45815353534578</v>
      </c>
      <c r="F46" s="71">
        <v>14.247578252379139</v>
      </c>
      <c r="G46" s="197">
        <v>14.355202340065645</v>
      </c>
      <c r="H46" s="194">
        <v>14.045968618715891</v>
      </c>
      <c r="I46" s="71">
        <v>0.3517281809119871</v>
      </c>
      <c r="J46" s="71">
        <v>0.3436102542863791</v>
      </c>
      <c r="K46" s="71">
        <v>0.34086372679007265</v>
      </c>
      <c r="L46" s="71">
        <v>0.34894847206252905</v>
      </c>
      <c r="M46" s="71">
        <v>0.36946626367691376</v>
      </c>
      <c r="N46" s="71">
        <v>0.35325761285729035</v>
      </c>
      <c r="O46" s="170">
        <v>1.0744455337749603</v>
      </c>
      <c r="P46" s="71">
        <v>1.1146407592981322</v>
      </c>
      <c r="Q46" s="71">
        <v>1.1251122461301155</v>
      </c>
      <c r="R46" s="71">
        <v>1.174127688412866</v>
      </c>
      <c r="S46" s="71">
        <v>1.1578606888598022</v>
      </c>
      <c r="T46" s="159">
        <v>1.1382737716832965</v>
      </c>
    </row>
    <row r="47" spans="1:20" ht="15">
      <c r="A47" s="69" t="s">
        <v>102</v>
      </c>
      <c r="B47" s="70" t="s">
        <v>103</v>
      </c>
      <c r="C47" s="71">
        <v>31.499934230257107</v>
      </c>
      <c r="D47" s="71">
        <v>30.286704442206773</v>
      </c>
      <c r="E47" s="71">
        <v>27.82978980622568</v>
      </c>
      <c r="F47" s="71">
        <v>27.590363387324082</v>
      </c>
      <c r="G47" s="197">
        <v>27.612864835941306</v>
      </c>
      <c r="H47" s="194">
        <v>28.02692533019985</v>
      </c>
      <c r="I47" s="71">
        <v>1.0140011129819615</v>
      </c>
      <c r="J47" s="71">
        <v>1.0258244461413808</v>
      </c>
      <c r="K47" s="71">
        <v>0.9743915794203621</v>
      </c>
      <c r="L47" s="71">
        <v>0.9569824170317077</v>
      </c>
      <c r="M47" s="71">
        <v>0.9968472142159069</v>
      </c>
      <c r="N47" s="71">
        <v>1.0312280596222096</v>
      </c>
      <c r="O47" s="170">
        <v>4.42292569120457</v>
      </c>
      <c r="P47" s="71">
        <v>5.050643528656515</v>
      </c>
      <c r="Q47" s="71">
        <v>4.313966356167444</v>
      </c>
      <c r="R47" s="71">
        <v>4.813447951638997</v>
      </c>
      <c r="S47" s="71">
        <v>4.683616472290013</v>
      </c>
      <c r="T47" s="159">
        <v>4.5238322005330405</v>
      </c>
    </row>
    <row r="48" spans="1:20" ht="15">
      <c r="A48" s="69" t="s">
        <v>104</v>
      </c>
      <c r="B48" s="70" t="s">
        <v>105</v>
      </c>
      <c r="C48" s="71">
        <v>39.42317638692856</v>
      </c>
      <c r="D48" s="71">
        <v>30.38563656000726</v>
      </c>
      <c r="E48" s="71">
        <v>38.156846184512425</v>
      </c>
      <c r="F48" s="71">
        <v>34.88259780569215</v>
      </c>
      <c r="G48" s="197">
        <v>42.83480250305316</v>
      </c>
      <c r="H48" s="194">
        <v>40.55538710049395</v>
      </c>
      <c r="I48" s="71">
        <v>1.119885485160886</v>
      </c>
      <c r="J48" s="71">
        <v>1.0792744370448732</v>
      </c>
      <c r="K48" s="71">
        <v>0.989693197910791</v>
      </c>
      <c r="L48" s="71">
        <v>0.8684564005417149</v>
      </c>
      <c r="M48" s="71">
        <v>1.1225672380110485</v>
      </c>
      <c r="N48" s="71">
        <v>0.9658941361100977</v>
      </c>
      <c r="O48" s="170">
        <v>3.575481641465334</v>
      </c>
      <c r="P48" s="71">
        <v>3.7088006778147324</v>
      </c>
      <c r="Q48" s="71">
        <v>7.696951316282116</v>
      </c>
      <c r="R48" s="71">
        <v>1.7029323394278848</v>
      </c>
      <c r="S48" s="71">
        <v>2.562702839406801</v>
      </c>
      <c r="T48" s="159">
        <v>8.772806152955184</v>
      </c>
    </row>
    <row r="49" spans="1:20" ht="15">
      <c r="A49" s="69" t="s">
        <v>106</v>
      </c>
      <c r="B49" s="70" t="s">
        <v>107</v>
      </c>
      <c r="C49" s="71">
        <v>10.485291762557354</v>
      </c>
      <c r="D49" s="71">
        <v>7.710340150747047</v>
      </c>
      <c r="E49" s="71">
        <v>7.964488799380111</v>
      </c>
      <c r="F49" s="71">
        <v>7.643203191896561</v>
      </c>
      <c r="G49" s="197">
        <v>15.701516433615339</v>
      </c>
      <c r="H49" s="194">
        <v>8.234521941285687</v>
      </c>
      <c r="I49" s="71">
        <v>0.11266111361896733</v>
      </c>
      <c r="J49" s="71">
        <v>0.1479924990128463</v>
      </c>
      <c r="K49" s="71">
        <v>0.09967323482753639</v>
      </c>
      <c r="L49" s="71">
        <v>0.16164804362563323</v>
      </c>
      <c r="M49" s="71">
        <v>0.7319149731840978</v>
      </c>
      <c r="N49" s="71">
        <v>0.11636679690711615</v>
      </c>
      <c r="O49" s="170">
        <v>0.3971025390925977</v>
      </c>
      <c r="P49" s="71">
        <v>0.562279432485822</v>
      </c>
      <c r="Q49" s="71">
        <v>0.7936378838911711</v>
      </c>
      <c r="R49" s="71">
        <v>0.5552159691785158</v>
      </c>
      <c r="S49" s="71">
        <v>3.6843608311478393</v>
      </c>
      <c r="T49" s="159">
        <v>0.36015198595833714</v>
      </c>
    </row>
    <row r="50" spans="1:20" ht="15">
      <c r="A50" s="69" t="s">
        <v>108</v>
      </c>
      <c r="B50" s="70" t="s">
        <v>109</v>
      </c>
      <c r="C50" s="71">
        <v>40.35363102991564</v>
      </c>
      <c r="D50" s="71">
        <v>41.98896338344259</v>
      </c>
      <c r="E50" s="71">
        <v>36.52834141785071</v>
      </c>
      <c r="F50" s="71">
        <v>35.77613972638391</v>
      </c>
      <c r="G50" s="197">
        <v>37.43307326985958</v>
      </c>
      <c r="H50" s="194">
        <v>33.804232747182716</v>
      </c>
      <c r="I50" s="71">
        <v>0.9862696856149216</v>
      </c>
      <c r="J50" s="71">
        <v>1.0806022453969508</v>
      </c>
      <c r="K50" s="71">
        <v>0.9707675515354152</v>
      </c>
      <c r="L50" s="71">
        <v>0.9428443107391046</v>
      </c>
      <c r="M50" s="71">
        <v>1.0182443187152868</v>
      </c>
      <c r="N50" s="71">
        <v>0.8796722300628415</v>
      </c>
      <c r="O50" s="170">
        <v>3.762036141739468</v>
      </c>
      <c r="P50" s="71">
        <v>3.91316664445631</v>
      </c>
      <c r="Q50" s="71">
        <v>3.654833629246027</v>
      </c>
      <c r="R50" s="71">
        <v>3.811299331950143</v>
      </c>
      <c r="S50" s="71">
        <v>3.951131003223377</v>
      </c>
      <c r="T50" s="159">
        <v>3.0611402031136095</v>
      </c>
    </row>
    <row r="51" spans="1:20" ht="15">
      <c r="A51" s="69" t="s">
        <v>110</v>
      </c>
      <c r="B51" s="70" t="s">
        <v>111</v>
      </c>
      <c r="C51" s="71">
        <v>28.605301137934045</v>
      </c>
      <c r="D51" s="71">
        <v>25.090268827868833</v>
      </c>
      <c r="E51" s="71">
        <v>19.894495128600937</v>
      </c>
      <c r="F51" s="71">
        <v>17.855680756542096</v>
      </c>
      <c r="G51" s="197">
        <v>18.904713340624</v>
      </c>
      <c r="H51" s="194">
        <v>18.392443671786136</v>
      </c>
      <c r="I51" s="71">
        <v>0.6150668819276127</v>
      </c>
      <c r="J51" s="71">
        <v>0.629692669126611</v>
      </c>
      <c r="K51" s="71">
        <v>0.5205554424841178</v>
      </c>
      <c r="L51" s="71">
        <v>0.5128348089580798</v>
      </c>
      <c r="M51" s="71">
        <v>0.5825034392517312</v>
      </c>
      <c r="N51" s="71">
        <v>0.5221508648168132</v>
      </c>
      <c r="O51" s="170">
        <v>2.5382531267437085</v>
      </c>
      <c r="P51" s="71">
        <v>3.1117501228682816</v>
      </c>
      <c r="Q51" s="71">
        <v>1.8863692272196744</v>
      </c>
      <c r="R51" s="71">
        <v>1.930641386461491</v>
      </c>
      <c r="S51" s="71">
        <v>2.1520178863744324</v>
      </c>
      <c r="T51" s="159">
        <v>1.9833774594142455</v>
      </c>
    </row>
    <row r="52" spans="1:20" ht="15">
      <c r="A52" s="69" t="s">
        <v>112</v>
      </c>
      <c r="B52" s="70" t="s">
        <v>113</v>
      </c>
      <c r="C52" s="71">
        <v>19.73774604416443</v>
      </c>
      <c r="D52" s="71">
        <v>16.596238879129576</v>
      </c>
      <c r="E52" s="71">
        <v>15.834638598474877</v>
      </c>
      <c r="F52" s="71">
        <v>15.192069814518126</v>
      </c>
      <c r="G52" s="197">
        <v>16.520563169914293</v>
      </c>
      <c r="H52" s="194">
        <v>16.341495755207823</v>
      </c>
      <c r="I52" s="71">
        <v>0.43315576255179</v>
      </c>
      <c r="J52" s="71">
        <v>0.35406486647028135</v>
      </c>
      <c r="K52" s="71">
        <v>0.35806829296059073</v>
      </c>
      <c r="L52" s="71">
        <v>0.35889111865680234</v>
      </c>
      <c r="M52" s="71">
        <v>0.37813733477803824</v>
      </c>
      <c r="N52" s="71">
        <v>0.4003666460025917</v>
      </c>
      <c r="O52" s="170">
        <v>1.5978081550398047</v>
      </c>
      <c r="P52" s="71">
        <v>1.7881388057865577</v>
      </c>
      <c r="Q52" s="71">
        <v>1.2334900074232538</v>
      </c>
      <c r="R52" s="71">
        <v>1.2748075726103185</v>
      </c>
      <c r="S52" s="71">
        <v>1.182086124257358</v>
      </c>
      <c r="T52" s="159">
        <v>1.3046898043183688</v>
      </c>
    </row>
    <row r="53" spans="1:20" ht="15">
      <c r="A53" s="69" t="s">
        <v>114</v>
      </c>
      <c r="B53" s="70" t="s">
        <v>115</v>
      </c>
      <c r="C53" s="71">
        <v>17.20166036399024</v>
      </c>
      <c r="D53" s="71">
        <v>13.186211301631882</v>
      </c>
      <c r="E53" s="71">
        <v>13.493725183852375</v>
      </c>
      <c r="F53" s="71">
        <v>13.197527516797903</v>
      </c>
      <c r="G53" s="197">
        <v>13.320609972063187</v>
      </c>
      <c r="H53" s="194">
        <v>11.30124509191985</v>
      </c>
      <c r="I53" s="71">
        <v>0.37460497411662685</v>
      </c>
      <c r="J53" s="71">
        <v>0.30599682197270556</v>
      </c>
      <c r="K53" s="71">
        <v>0.33994090117932313</v>
      </c>
      <c r="L53" s="71">
        <v>0.3275137924175298</v>
      </c>
      <c r="M53" s="71">
        <v>0.3680389854474884</v>
      </c>
      <c r="N53" s="71">
        <v>0.2935677426839069</v>
      </c>
      <c r="O53" s="170">
        <v>1.2877499721904053</v>
      </c>
      <c r="P53" s="71">
        <v>1.0252447111526264</v>
      </c>
      <c r="Q53" s="71">
        <v>1.3354473611716973</v>
      </c>
      <c r="R53" s="71">
        <v>1.1725258248056922</v>
      </c>
      <c r="S53" s="71">
        <v>1.3496381623869793</v>
      </c>
      <c r="T53" s="159">
        <v>1.201578421427777</v>
      </c>
    </row>
    <row r="54" spans="1:20" ht="15">
      <c r="A54" s="69" t="s">
        <v>116</v>
      </c>
      <c r="B54" s="70" t="s">
        <v>117</v>
      </c>
      <c r="C54" s="71">
        <v>2.3285844570014658</v>
      </c>
      <c r="D54" s="71">
        <v>1.7955893905027598</v>
      </c>
      <c r="E54" s="71">
        <v>1.3852677770562205</v>
      </c>
      <c r="F54" s="71">
        <v>1.7656405683288003</v>
      </c>
      <c r="G54" s="197">
        <v>2.5581213755592653</v>
      </c>
      <c r="H54" s="194">
        <v>2.1726077084212347</v>
      </c>
      <c r="I54" s="71">
        <v>0.0581533328866945</v>
      </c>
      <c r="J54" s="71">
        <v>0.032258692153515095</v>
      </c>
      <c r="K54" s="71">
        <v>0.021597583978649255</v>
      </c>
      <c r="L54" s="71">
        <v>0.03821350658597332</v>
      </c>
      <c r="M54" s="71">
        <v>0.0685701315058447</v>
      </c>
      <c r="N54" s="71">
        <v>0.07367115229464732</v>
      </c>
      <c r="O54" s="170">
        <v>0.7291533277331694</v>
      </c>
      <c r="P54" s="71">
        <v>0.21104367025960885</v>
      </c>
      <c r="Q54" s="71">
        <v>0.06410011804741966</v>
      </c>
      <c r="R54" s="71">
        <v>0.1233426054161119</v>
      </c>
      <c r="S54" s="71">
        <v>0.26978821531507957</v>
      </c>
      <c r="T54" s="159">
        <v>0.3501848606391681</v>
      </c>
    </row>
    <row r="55" spans="1:20" ht="28.5">
      <c r="A55" s="69" t="s">
        <v>118</v>
      </c>
      <c r="B55" s="70" t="s">
        <v>119</v>
      </c>
      <c r="C55" s="71">
        <v>5.265719244328297</v>
      </c>
      <c r="D55" s="71">
        <v>6.653682603478941</v>
      </c>
      <c r="E55" s="71">
        <v>6.028819770622173</v>
      </c>
      <c r="F55" s="71">
        <v>5.974528810829455</v>
      </c>
      <c r="G55" s="197">
        <v>5.841698499542215</v>
      </c>
      <c r="H55" s="194">
        <v>4.607974666018835</v>
      </c>
      <c r="I55" s="71">
        <v>0.14649500974605648</v>
      </c>
      <c r="J55" s="71">
        <v>0.2071429489762312</v>
      </c>
      <c r="K55" s="71">
        <v>0.1470780823208034</v>
      </c>
      <c r="L55" s="71">
        <v>0.20727957098796068</v>
      </c>
      <c r="M55" s="71">
        <v>0.16475974135443555</v>
      </c>
      <c r="N55" s="71">
        <v>0.10079944581916202</v>
      </c>
      <c r="O55" s="170">
        <v>0.475602462516575</v>
      </c>
      <c r="P55" s="71">
        <v>0.7720782643659526</v>
      </c>
      <c r="Q55" s="71">
        <v>0.6651797813586463</v>
      </c>
      <c r="R55" s="71">
        <v>0.7742501622197355</v>
      </c>
      <c r="S55" s="71">
        <v>0.5402975020392923</v>
      </c>
      <c r="T55" s="159">
        <v>0.3081583057900096</v>
      </c>
    </row>
    <row r="56" spans="1:20" ht="15">
      <c r="A56" s="69" t="s">
        <v>120</v>
      </c>
      <c r="B56" s="67" t="s">
        <v>121</v>
      </c>
      <c r="C56" s="71">
        <v>1.397634616619775</v>
      </c>
      <c r="D56" s="71">
        <v>2.780808831314933</v>
      </c>
      <c r="E56" s="71">
        <v>2.065157159143894</v>
      </c>
      <c r="F56" s="71">
        <v>3.1934559870231554</v>
      </c>
      <c r="G56" s="197">
        <v>2.973854809335841</v>
      </c>
      <c r="H56" s="194">
        <v>3.9993739646620647</v>
      </c>
      <c r="I56" s="71">
        <v>0.038900830162583735</v>
      </c>
      <c r="J56" s="71">
        <v>0.07255383041703507</v>
      </c>
      <c r="K56" s="71">
        <v>0.0820899970759698</v>
      </c>
      <c r="L56" s="71">
        <v>0.06227239174695153</v>
      </c>
      <c r="M56" s="71">
        <v>0.13760837254108574</v>
      </c>
      <c r="N56" s="71">
        <v>0.147176961899564</v>
      </c>
      <c r="O56" s="170">
        <v>0.06510647922420452</v>
      </c>
      <c r="P56" s="71">
        <v>0.43279497447374227</v>
      </c>
      <c r="Q56" s="71">
        <v>0.537069933699859</v>
      </c>
      <c r="R56" s="71">
        <v>0.32174069069258293</v>
      </c>
      <c r="S56" s="71">
        <v>0.9892122497599857</v>
      </c>
      <c r="T56" s="159">
        <v>0.5671112281890808</v>
      </c>
    </row>
    <row r="57" spans="1:20" ht="15">
      <c r="A57" s="69" t="s">
        <v>122</v>
      </c>
      <c r="B57" s="70" t="s">
        <v>123</v>
      </c>
      <c r="C57" s="71">
        <v>4.603581568565777</v>
      </c>
      <c r="D57" s="71">
        <v>4.693528016756004</v>
      </c>
      <c r="E57" s="71">
        <v>4.580369600490334</v>
      </c>
      <c r="F57" s="71">
        <v>4.464809656080916</v>
      </c>
      <c r="G57" s="197">
        <v>4.164053441191201</v>
      </c>
      <c r="H57" s="194">
        <v>4.062774953327683</v>
      </c>
      <c r="I57" s="71">
        <v>0.08227045770920775</v>
      </c>
      <c r="J57" s="71">
        <v>0.1507472502389586</v>
      </c>
      <c r="K57" s="71">
        <v>0.0854126298452091</v>
      </c>
      <c r="L57" s="71">
        <v>0.10160255923249681</v>
      </c>
      <c r="M57" s="71">
        <v>0.09990010354000675</v>
      </c>
      <c r="N57" s="71">
        <v>0.08846600956930639</v>
      </c>
      <c r="O57" s="170">
        <v>0.2855334342245112</v>
      </c>
      <c r="P57" s="71">
        <v>0.5859149069106275</v>
      </c>
      <c r="Q57" s="71">
        <v>0.2951898031463545</v>
      </c>
      <c r="R57" s="71">
        <v>0.7797658746414259</v>
      </c>
      <c r="S57" s="71">
        <v>0.37595453926183414</v>
      </c>
      <c r="T57" s="159">
        <v>0.29160475723569057</v>
      </c>
    </row>
    <row r="58" spans="1:20" ht="28.5">
      <c r="A58" s="69" t="s">
        <v>124</v>
      </c>
      <c r="B58" s="70" t="s">
        <v>125</v>
      </c>
      <c r="C58" s="71">
        <v>1.1528142224878781</v>
      </c>
      <c r="D58" s="71">
        <v>1.4099837181485582</v>
      </c>
      <c r="E58" s="71">
        <v>1.3163394640410377</v>
      </c>
      <c r="F58" s="71">
        <v>1.1052672473637146</v>
      </c>
      <c r="G58" s="197">
        <v>1.1615967384469947</v>
      </c>
      <c r="H58" s="194">
        <v>1.171965978565433</v>
      </c>
      <c r="I58" s="71">
        <v>0.01983114942255933</v>
      </c>
      <c r="J58" s="71">
        <v>0.03225505610469369</v>
      </c>
      <c r="K58" s="71">
        <v>0.022443587861899695</v>
      </c>
      <c r="L58" s="71">
        <v>0.020535363061814468</v>
      </c>
      <c r="M58" s="71">
        <v>0.024170598800008172</v>
      </c>
      <c r="N58" s="71">
        <v>0.019310056263652883</v>
      </c>
      <c r="O58" s="170">
        <v>0.06923747324346839</v>
      </c>
      <c r="P58" s="71">
        <v>0.3021662250074177</v>
      </c>
      <c r="Q58" s="71">
        <v>0.12166267496399291</v>
      </c>
      <c r="R58" s="71">
        <v>0.10908234140174841</v>
      </c>
      <c r="S58" s="71">
        <v>0.19093013056948202</v>
      </c>
      <c r="T58" s="159">
        <v>0.1043323544750003</v>
      </c>
    </row>
    <row r="59" spans="1:20" ht="15">
      <c r="A59" s="69" t="s">
        <v>126</v>
      </c>
      <c r="B59" s="70" t="s">
        <v>127</v>
      </c>
      <c r="C59" s="71">
        <v>1.90949779026137</v>
      </c>
      <c r="D59" s="71">
        <v>2.296837908981883</v>
      </c>
      <c r="E59" s="71">
        <v>1.4867977180788452</v>
      </c>
      <c r="F59" s="71">
        <v>1.9705749686299754</v>
      </c>
      <c r="G59" s="197">
        <v>2.4785309742339967</v>
      </c>
      <c r="H59" s="194">
        <v>1.4806248553085064</v>
      </c>
      <c r="I59" s="71">
        <v>0.04009945359548877</v>
      </c>
      <c r="J59" s="71">
        <v>0.041710576427111</v>
      </c>
      <c r="K59" s="71">
        <v>0.020815168053103832</v>
      </c>
      <c r="L59" s="71">
        <v>0.049165845467317885</v>
      </c>
      <c r="M59" s="71">
        <v>0.09837861405421094</v>
      </c>
      <c r="N59" s="71">
        <v>0.038002704619585</v>
      </c>
      <c r="O59" s="170">
        <v>0.15466932101117098</v>
      </c>
      <c r="P59" s="71">
        <v>0.22775444705464354</v>
      </c>
      <c r="Q59" s="71">
        <v>0.05217730741882948</v>
      </c>
      <c r="R59" s="71">
        <v>0.31519346623236455</v>
      </c>
      <c r="S59" s="71">
        <v>0.41296139155314127</v>
      </c>
      <c r="T59" s="159">
        <v>0.16447274434385326</v>
      </c>
    </row>
    <row r="60" spans="1:20" ht="28.5">
      <c r="A60" s="69" t="s">
        <v>128</v>
      </c>
      <c r="B60" s="67" t="s">
        <v>129</v>
      </c>
      <c r="C60" s="71">
        <v>1.8542985512441017</v>
      </c>
      <c r="D60" s="71">
        <v>1.8979378890580485</v>
      </c>
      <c r="E60" s="71">
        <v>1.779991412313601</v>
      </c>
      <c r="F60" s="71">
        <v>1.7928168302526206</v>
      </c>
      <c r="G60" s="197">
        <v>1.6693607997600972</v>
      </c>
      <c r="H60" s="194">
        <v>1.6080355261545891</v>
      </c>
      <c r="I60" s="71">
        <v>0.034391691078629924</v>
      </c>
      <c r="J60" s="71">
        <v>0.03614227645386507</v>
      </c>
      <c r="K60" s="71">
        <v>0.03903445956298981</v>
      </c>
      <c r="L60" s="71">
        <v>0.04052442571023848</v>
      </c>
      <c r="M60" s="71">
        <v>0.036717463682033</v>
      </c>
      <c r="N60" s="71">
        <v>0.03549781650747711</v>
      </c>
      <c r="O60" s="170">
        <v>0.1369130052099144</v>
      </c>
      <c r="P60" s="71">
        <v>0.18306954973233955</v>
      </c>
      <c r="Q60" s="71">
        <v>0.28817058153293923</v>
      </c>
      <c r="R60" s="71">
        <v>0.19972148622677427</v>
      </c>
      <c r="S60" s="71">
        <v>0.259793215223579</v>
      </c>
      <c r="T60" s="159">
        <v>0.15350687528172519</v>
      </c>
    </row>
    <row r="61" spans="1:20" ht="28.5">
      <c r="A61" s="69" t="s">
        <v>130</v>
      </c>
      <c r="B61" s="67" t="s">
        <v>131</v>
      </c>
      <c r="C61" s="71">
        <v>1.1424315556948457</v>
      </c>
      <c r="D61" s="71">
        <v>1.925850819283153</v>
      </c>
      <c r="E61" s="71">
        <v>1.3816784442753909</v>
      </c>
      <c r="F61" s="71">
        <v>1.5054952931184138</v>
      </c>
      <c r="G61" s="197">
        <v>1.7646136355096844</v>
      </c>
      <c r="H61" s="194">
        <v>1.251323152096215</v>
      </c>
      <c r="I61" s="71">
        <v>0.010688081887722889</v>
      </c>
      <c r="J61" s="71">
        <v>0.05280885667613277</v>
      </c>
      <c r="K61" s="71">
        <v>0.02868262103764284</v>
      </c>
      <c r="L61" s="71">
        <v>0.034756175818716484</v>
      </c>
      <c r="M61" s="71">
        <v>0.033527659074684</v>
      </c>
      <c r="N61" s="71">
        <v>0.026863511924788953</v>
      </c>
      <c r="O61" s="170">
        <v>0.239174393026692</v>
      </c>
      <c r="P61" s="71">
        <v>0.2476112010608596</v>
      </c>
      <c r="Q61" s="71">
        <v>0.17260745898299606</v>
      </c>
      <c r="R61" s="71">
        <v>0.3851731836997266</v>
      </c>
      <c r="S61" s="71">
        <v>0.1698243092800962</v>
      </c>
      <c r="T61" s="159">
        <v>0.1806165162515047</v>
      </c>
    </row>
    <row r="62" spans="1:20" ht="15">
      <c r="A62" s="69" t="s">
        <v>132</v>
      </c>
      <c r="B62" s="67" t="s">
        <v>133</v>
      </c>
      <c r="C62" s="71">
        <v>1.8079668551907055</v>
      </c>
      <c r="D62" s="71">
        <v>1.9221322580479356</v>
      </c>
      <c r="E62" s="71">
        <v>1.751262058421103</v>
      </c>
      <c r="F62" s="71">
        <v>1.76</v>
      </c>
      <c r="G62" s="197">
        <v>1.4482048394402742</v>
      </c>
      <c r="H62" s="194">
        <v>1.5419474535910835</v>
      </c>
      <c r="I62" s="71">
        <v>0.060114897935090957</v>
      </c>
      <c r="J62" s="71">
        <v>0.06290830390228491</v>
      </c>
      <c r="K62" s="71">
        <v>0.047828386757689856</v>
      </c>
      <c r="L62" s="71">
        <v>0.03726877418028847</v>
      </c>
      <c r="M62" s="71">
        <v>0.045216173320301895</v>
      </c>
      <c r="N62" s="71">
        <v>0.046212395325535754</v>
      </c>
      <c r="O62" s="170">
        <v>0.2635111691440453</v>
      </c>
      <c r="P62" s="71">
        <v>0.29160644756817355</v>
      </c>
      <c r="Q62" s="71">
        <v>0.2306459462347577</v>
      </c>
      <c r="R62" s="71">
        <v>0.25</v>
      </c>
      <c r="S62" s="71">
        <v>0.20813921775733274</v>
      </c>
      <c r="T62" s="159">
        <v>0.2472984531725819</v>
      </c>
    </row>
    <row r="63" spans="1:20" ht="15">
      <c r="A63" s="69" t="s">
        <v>134</v>
      </c>
      <c r="B63" s="67" t="s">
        <v>135</v>
      </c>
      <c r="C63" s="71">
        <v>17.816155849509588</v>
      </c>
      <c r="D63" s="71">
        <v>10.493768823674404</v>
      </c>
      <c r="E63" s="71">
        <v>10.340920490074298</v>
      </c>
      <c r="F63" s="189">
        <v>9.84</v>
      </c>
      <c r="G63" s="197">
        <v>9.34176781286095</v>
      </c>
      <c r="H63" s="194">
        <v>9.634785368703936</v>
      </c>
      <c r="I63" s="71">
        <v>0.5110676323178184</v>
      </c>
      <c r="J63" s="71">
        <v>0.27759468047401664</v>
      </c>
      <c r="K63" s="71">
        <v>0.30435941068710026</v>
      </c>
      <c r="L63" s="71">
        <v>0.32317326688521714</v>
      </c>
      <c r="M63" s="71">
        <v>0.2403474392721942</v>
      </c>
      <c r="N63" s="71">
        <v>0.3028501091667866</v>
      </c>
      <c r="O63" s="170">
        <v>1.9452948490953303</v>
      </c>
      <c r="P63" s="71">
        <v>0.9965449320613979</v>
      </c>
      <c r="Q63" s="71">
        <v>1.3134042474348346</v>
      </c>
      <c r="R63" s="71">
        <v>1.55</v>
      </c>
      <c r="S63" s="71">
        <v>1.329374176151908</v>
      </c>
      <c r="T63" s="159">
        <v>1.6003179842048811</v>
      </c>
    </row>
    <row r="64" spans="1:20" ht="15">
      <c r="A64" s="69" t="s">
        <v>136</v>
      </c>
      <c r="B64" s="67" t="s">
        <v>137</v>
      </c>
      <c r="C64" s="71">
        <v>1.381789884468366</v>
      </c>
      <c r="D64" s="71">
        <v>1.1513751764376605</v>
      </c>
      <c r="E64" s="71">
        <v>1.4358965805524406</v>
      </c>
      <c r="F64" s="71">
        <v>1.2805714995955861</v>
      </c>
      <c r="G64" s="197">
        <v>0.9393708547606868</v>
      </c>
      <c r="H64" s="194">
        <v>1.1012716490933996</v>
      </c>
      <c r="I64" s="71">
        <v>0.023925786492712528</v>
      </c>
      <c r="J64" s="71">
        <v>0.021597569841887085</v>
      </c>
      <c r="K64" s="71">
        <v>0.03808807724567948</v>
      </c>
      <c r="L64" s="71">
        <v>0.022671526408333125</v>
      </c>
      <c r="M64" s="71">
        <v>0.016146544314848785</v>
      </c>
      <c r="N64" s="71">
        <v>0.030164518763448896</v>
      </c>
      <c r="O64" s="170">
        <v>0.11904214497837745</v>
      </c>
      <c r="P64" s="71">
        <v>0.15043088091505272</v>
      </c>
      <c r="Q64" s="71">
        <v>0.148541660365098</v>
      </c>
      <c r="R64" s="71">
        <v>0.10789265789550417</v>
      </c>
      <c r="S64" s="71">
        <v>0.10122164059506193</v>
      </c>
      <c r="T64" s="159">
        <v>0.1243748668694858</v>
      </c>
    </row>
    <row r="65" spans="1:20" ht="28.5">
      <c r="A65" s="69" t="s">
        <v>138</v>
      </c>
      <c r="B65" s="70" t="s">
        <v>139</v>
      </c>
      <c r="C65" s="71">
        <v>1.8681613050665036</v>
      </c>
      <c r="D65" s="71">
        <v>1.8299059187725122</v>
      </c>
      <c r="E65" s="71">
        <v>1.539485160979801</v>
      </c>
      <c r="F65" s="71">
        <v>1.7889581342408643</v>
      </c>
      <c r="G65" s="197">
        <v>1.816647625859305</v>
      </c>
      <c r="H65" s="194">
        <v>1.8519334366462992</v>
      </c>
      <c r="I65" s="71">
        <v>0.03312568948252068</v>
      </c>
      <c r="J65" s="71">
        <v>0.03865301272685872</v>
      </c>
      <c r="K65" s="71">
        <v>0.03878036429325308</v>
      </c>
      <c r="L65" s="71">
        <v>0.04100292043680061</v>
      </c>
      <c r="M65" s="71">
        <v>0.046768432112347824</v>
      </c>
      <c r="N65" s="71">
        <v>0.04799265799649345</v>
      </c>
      <c r="O65" s="170">
        <v>0.14760752555519363</v>
      </c>
      <c r="P65" s="71">
        <v>0.21358151910132123</v>
      </c>
      <c r="Q65" s="71">
        <v>0.2389134352206272</v>
      </c>
      <c r="R65" s="71">
        <v>0.24494414774025913</v>
      </c>
      <c r="S65" s="71">
        <v>0.23116499563942014</v>
      </c>
      <c r="T65" s="159">
        <v>0.19082794965272398</v>
      </c>
    </row>
    <row r="66" spans="1:20" ht="15">
      <c r="A66" s="69" t="s">
        <v>140</v>
      </c>
      <c r="B66" s="67" t="s">
        <v>141</v>
      </c>
      <c r="C66" s="71">
        <v>5.794544265228452</v>
      </c>
      <c r="D66" s="71">
        <v>5.243250780336172</v>
      </c>
      <c r="E66" s="71">
        <v>5.407584854222925</v>
      </c>
      <c r="F66" s="71">
        <v>5.214398078266372</v>
      </c>
      <c r="G66" s="197">
        <v>5.356489260731045</v>
      </c>
      <c r="H66" s="194">
        <v>4.48547873752032</v>
      </c>
      <c r="I66" s="71">
        <v>0.12507249842397114</v>
      </c>
      <c r="J66" s="71">
        <v>0.13835364210775603</v>
      </c>
      <c r="K66" s="71">
        <v>0.11331858825080801</v>
      </c>
      <c r="L66" s="71">
        <v>0.10804864866419835</v>
      </c>
      <c r="M66" s="71">
        <v>0.11485667489533061</v>
      </c>
      <c r="N66" s="71">
        <v>0.09120473432957985</v>
      </c>
      <c r="O66" s="170">
        <v>0.7146964331486857</v>
      </c>
      <c r="P66" s="71">
        <v>0.5742090088322954</v>
      </c>
      <c r="Q66" s="71">
        <v>0.5122683759010083</v>
      </c>
      <c r="R66" s="71">
        <v>0.43098580237501344</v>
      </c>
      <c r="S66" s="71">
        <v>0.46118141158052744</v>
      </c>
      <c r="T66" s="159">
        <v>0.4215690384042995</v>
      </c>
    </row>
    <row r="67" spans="1:20" ht="15">
      <c r="A67" s="69" t="s">
        <v>142</v>
      </c>
      <c r="B67" s="70" t="s">
        <v>143</v>
      </c>
      <c r="C67" s="71">
        <v>3.0808635619828375</v>
      </c>
      <c r="D67" s="71">
        <v>2.0403019447581547</v>
      </c>
      <c r="E67" s="71">
        <v>2.56923975747738</v>
      </c>
      <c r="F67" s="71">
        <v>2.507699720310226</v>
      </c>
      <c r="G67" s="197">
        <v>2.354798788901814</v>
      </c>
      <c r="H67" s="194">
        <v>1.6281673845620537</v>
      </c>
      <c r="I67" s="71">
        <v>0.04244745352065243</v>
      </c>
      <c r="J67" s="71">
        <v>0.028686645343299656</v>
      </c>
      <c r="K67" s="71">
        <v>0.03426970568819828</v>
      </c>
      <c r="L67" s="71">
        <v>0.045910194879525676</v>
      </c>
      <c r="M67" s="71">
        <v>0.03574661768070622</v>
      </c>
      <c r="N67" s="71">
        <v>0.03437653409677609</v>
      </c>
      <c r="O67" s="170">
        <v>0.20611833025099066</v>
      </c>
      <c r="P67" s="71">
        <v>0.09601660952031876</v>
      </c>
      <c r="Q67" s="71">
        <v>0.16174352442457596</v>
      </c>
      <c r="R67" s="71">
        <v>0.19203192858221768</v>
      </c>
      <c r="S67" s="71">
        <v>0.1558992608029504</v>
      </c>
      <c r="T67" s="159">
        <v>0.10375866696163633</v>
      </c>
    </row>
    <row r="68" spans="1:20" ht="15">
      <c r="A68" s="69" t="s">
        <v>144</v>
      </c>
      <c r="B68" s="70" t="s">
        <v>145</v>
      </c>
      <c r="C68" s="71">
        <v>4.652457079324865</v>
      </c>
      <c r="D68" s="71">
        <v>5.3966361314526585</v>
      </c>
      <c r="E68" s="71">
        <v>4.788029033927329</v>
      </c>
      <c r="F68" s="71">
        <v>4.098038905683726</v>
      </c>
      <c r="G68" s="197">
        <v>5.0626879116197</v>
      </c>
      <c r="H68" s="194">
        <v>4.622729321075708</v>
      </c>
      <c r="I68" s="71">
        <v>0.10553997744077168</v>
      </c>
      <c r="J68" s="71">
        <v>0.13568685130509542</v>
      </c>
      <c r="K68" s="71">
        <v>0.12209474036514689</v>
      </c>
      <c r="L68" s="71">
        <v>0.1207624629421736</v>
      </c>
      <c r="M68" s="71">
        <v>0.12830439462291104</v>
      </c>
      <c r="N68" s="71">
        <v>0.12563229998631792</v>
      </c>
      <c r="O68" s="170">
        <v>0.41654661915651</v>
      </c>
      <c r="P68" s="71">
        <v>0.7004062750606772</v>
      </c>
      <c r="Q68" s="71">
        <v>0.6900226407209292</v>
      </c>
      <c r="R68" s="71">
        <v>0.5448316788151415</v>
      </c>
      <c r="S68" s="71">
        <v>0.48753188246945595</v>
      </c>
      <c r="T68" s="159">
        <v>0.891271843789482</v>
      </c>
    </row>
    <row r="69" spans="1:20" ht="15">
      <c r="A69" s="69" t="s">
        <v>146</v>
      </c>
      <c r="B69" s="67" t="s">
        <v>147</v>
      </c>
      <c r="C69" s="71">
        <v>9.165631786134336</v>
      </c>
      <c r="D69" s="71">
        <v>6.353936698342374</v>
      </c>
      <c r="E69" s="71">
        <v>7.224528751542453</v>
      </c>
      <c r="F69" s="71">
        <v>4.831052695171677</v>
      </c>
      <c r="G69" s="197">
        <v>3.4802619142448936</v>
      </c>
      <c r="H69" s="194">
        <v>4.843766889063065</v>
      </c>
      <c r="I69" s="71">
        <v>0.15149232914440902</v>
      </c>
      <c r="J69" s="71">
        <v>0.1121383963247992</v>
      </c>
      <c r="K69" s="71">
        <v>0.1577902756870977</v>
      </c>
      <c r="L69" s="71">
        <v>0.09911450045578021</v>
      </c>
      <c r="M69" s="71">
        <v>0.0658349545444659</v>
      </c>
      <c r="N69" s="71">
        <v>0.17908482581508167</v>
      </c>
      <c r="O69" s="170">
        <v>0.5989653904014391</v>
      </c>
      <c r="P69" s="71">
        <v>0.29245281614262336</v>
      </c>
      <c r="Q69" s="71">
        <v>0.6318999750070712</v>
      </c>
      <c r="R69" s="71">
        <v>0.25105889973940554</v>
      </c>
      <c r="S69" s="71">
        <v>0.294227142666787</v>
      </c>
      <c r="T69" s="159">
        <v>0.814829230004609</v>
      </c>
    </row>
    <row r="70" spans="1:20" ht="15">
      <c r="A70" s="69" t="s">
        <v>148</v>
      </c>
      <c r="B70" s="70" t="s">
        <v>149</v>
      </c>
      <c r="C70" s="71">
        <v>12.621619231540434</v>
      </c>
      <c r="D70" s="71">
        <v>6.306389324650659</v>
      </c>
      <c r="E70" s="71">
        <v>1.9408897246820105</v>
      </c>
      <c r="F70" s="71">
        <v>9.038211334120668</v>
      </c>
      <c r="G70" s="197">
        <v>8.338554333828252</v>
      </c>
      <c r="H70" s="194">
        <v>9.725922580284394</v>
      </c>
      <c r="I70" s="71">
        <v>0.4090889527399282</v>
      </c>
      <c r="J70" s="71">
        <v>0.16887109191564542</v>
      </c>
      <c r="K70" s="71">
        <v>0.013586228072774074</v>
      </c>
      <c r="L70" s="71">
        <v>0.17112346792601799</v>
      </c>
      <c r="M70" s="71">
        <v>0.12285470051840292</v>
      </c>
      <c r="N70" s="71">
        <v>0.25901667503283704</v>
      </c>
      <c r="O70" s="170">
        <v>2.970535208552546</v>
      </c>
      <c r="P70" s="71">
        <v>0.43163731377608955</v>
      </c>
      <c r="Q70" s="71">
        <v>0.741419874828528</v>
      </c>
      <c r="R70" s="71">
        <v>0.8715848463203698</v>
      </c>
      <c r="S70" s="71">
        <v>0.12285470051840292</v>
      </c>
      <c r="T70" s="159">
        <v>1.2955952658263055</v>
      </c>
    </row>
    <row r="71" spans="1:20" ht="15">
      <c r="A71" s="69" t="s">
        <v>150</v>
      </c>
      <c r="B71" s="70" t="s">
        <v>151</v>
      </c>
      <c r="C71" s="71">
        <v>18.40127977649953</v>
      </c>
      <c r="D71" s="71">
        <v>14.996173442739696</v>
      </c>
      <c r="E71" s="71">
        <v>17.53576354359239</v>
      </c>
      <c r="F71" s="71">
        <v>16.20072391388042</v>
      </c>
      <c r="G71" s="197">
        <v>17.1606710102942</v>
      </c>
      <c r="H71" s="194">
        <v>17.5693028214969</v>
      </c>
      <c r="I71" s="71">
        <v>0.5309535935510802</v>
      </c>
      <c r="J71" s="71">
        <v>0.43341272260933694</v>
      </c>
      <c r="K71" s="71">
        <v>0.45928451994174163</v>
      </c>
      <c r="L71" s="71">
        <v>0.5330844538540199</v>
      </c>
      <c r="M71" s="71">
        <v>0.5294782034634523</v>
      </c>
      <c r="N71" s="71">
        <v>0.566031182373187</v>
      </c>
      <c r="O71" s="170">
        <v>2.986374363727736</v>
      </c>
      <c r="P71" s="71">
        <v>2.120482234917553</v>
      </c>
      <c r="Q71" s="71">
        <v>1.5943439971384012</v>
      </c>
      <c r="R71" s="71">
        <v>2.501362449725917</v>
      </c>
      <c r="S71" s="71">
        <v>1.848704787379819</v>
      </c>
      <c r="T71" s="159">
        <v>2.3510519196153865</v>
      </c>
    </row>
    <row r="72" spans="1:20" ht="15">
      <c r="A72" s="69" t="s">
        <v>152</v>
      </c>
      <c r="B72" s="70" t="s">
        <v>153</v>
      </c>
      <c r="C72" s="71">
        <v>45.97167453908953</v>
      </c>
      <c r="D72" s="71">
        <v>41.187189476230834</v>
      </c>
      <c r="E72" s="71">
        <v>41.76908096682191</v>
      </c>
      <c r="F72" s="71">
        <v>39.955586317391514</v>
      </c>
      <c r="G72" s="197">
        <v>40.919311689864884</v>
      </c>
      <c r="H72" s="194">
        <v>43.24828391865988</v>
      </c>
      <c r="I72" s="71">
        <v>0.8547231685176709</v>
      </c>
      <c r="J72" s="71">
        <v>0.8113413414309859</v>
      </c>
      <c r="K72" s="71">
        <v>0.8565302366029324</v>
      </c>
      <c r="L72" s="71">
        <v>0.8102348932347231</v>
      </c>
      <c r="M72" s="71">
        <v>0.8230531127494131</v>
      </c>
      <c r="N72" s="71">
        <v>0.8645516142485224</v>
      </c>
      <c r="O72" s="170">
        <v>2.925005627882056</v>
      </c>
      <c r="P72" s="71">
        <v>3.0763812589668813</v>
      </c>
      <c r="Q72" s="71">
        <v>2.989441892308835</v>
      </c>
      <c r="R72" s="71">
        <v>2.9777627263279105</v>
      </c>
      <c r="S72" s="71">
        <v>2.927171812711807</v>
      </c>
      <c r="T72" s="159">
        <v>3.0316061839925315</v>
      </c>
    </row>
    <row r="73" spans="1:20" ht="28.5">
      <c r="A73" s="69" t="s">
        <v>154</v>
      </c>
      <c r="B73" s="70" t="s">
        <v>155</v>
      </c>
      <c r="C73" s="71">
        <v>3.665637370966388</v>
      </c>
      <c r="D73" s="71">
        <v>3.2041807989168816</v>
      </c>
      <c r="E73" s="71">
        <v>3.025558216457434</v>
      </c>
      <c r="F73" s="71">
        <v>2.0499671445359606</v>
      </c>
      <c r="G73" s="197">
        <v>3.382115894769377</v>
      </c>
      <c r="H73" s="194">
        <v>3.522840463309818</v>
      </c>
      <c r="I73" s="71">
        <v>0.09030797523017192</v>
      </c>
      <c r="J73" s="71">
        <v>0.05151985442468986</v>
      </c>
      <c r="K73" s="71">
        <v>0.0978263823321237</v>
      </c>
      <c r="L73" s="71">
        <v>0.04065768169996322</v>
      </c>
      <c r="M73" s="71">
        <v>0.07960980490764841</v>
      </c>
      <c r="N73" s="71">
        <v>0.0842044793669176</v>
      </c>
      <c r="O73" s="170">
        <v>0.28400358630964584</v>
      </c>
      <c r="P73" s="71">
        <v>0.2538891680404929</v>
      </c>
      <c r="Q73" s="71">
        <v>0.23019455430213645</v>
      </c>
      <c r="R73" s="71">
        <v>0.2712789854602588</v>
      </c>
      <c r="S73" s="71">
        <v>0.44383767049819667</v>
      </c>
      <c r="T73" s="159">
        <v>0.390304946453289</v>
      </c>
    </row>
    <row r="74" spans="1:20" ht="15">
      <c r="A74" s="69" t="s">
        <v>156</v>
      </c>
      <c r="B74" s="67" t="s">
        <v>157</v>
      </c>
      <c r="C74" s="71">
        <v>21.286703985633153</v>
      </c>
      <c r="D74" s="71">
        <v>19.52381310434004</v>
      </c>
      <c r="E74" s="71">
        <v>17.723024910365556</v>
      </c>
      <c r="F74" s="71">
        <v>17.33812305504143</v>
      </c>
      <c r="G74" s="197">
        <v>18.36682998414273</v>
      </c>
      <c r="H74" s="194">
        <v>17.4835769334201</v>
      </c>
      <c r="I74" s="71">
        <v>0.6665754328150012</v>
      </c>
      <c r="J74" s="71">
        <v>0.5839799313737791</v>
      </c>
      <c r="K74" s="71">
        <v>0.5194105803045458</v>
      </c>
      <c r="L74" s="71">
        <v>0.5701459823383747</v>
      </c>
      <c r="M74" s="71">
        <v>0.6909741526025899</v>
      </c>
      <c r="N74" s="71">
        <v>0.4557918988786599</v>
      </c>
      <c r="O74" s="170">
        <v>2.2696347114045206</v>
      </c>
      <c r="P74" s="71">
        <v>2.645321018813781</v>
      </c>
      <c r="Q74" s="71">
        <v>3.172803808477612</v>
      </c>
      <c r="R74" s="71">
        <v>1.8560567755872805</v>
      </c>
      <c r="S74" s="71">
        <v>2.5354397060948894</v>
      </c>
      <c r="T74" s="159">
        <v>1.5927957582742807</v>
      </c>
    </row>
    <row r="75" spans="1:20" ht="15">
      <c r="A75" s="69" t="s">
        <v>158</v>
      </c>
      <c r="B75" s="70" t="s">
        <v>159</v>
      </c>
      <c r="C75" s="71">
        <v>21.86022116538629</v>
      </c>
      <c r="D75" s="71">
        <v>20.616934003055924</v>
      </c>
      <c r="E75" s="71">
        <v>20.4168339048318</v>
      </c>
      <c r="F75" s="71">
        <v>19.24871781167385</v>
      </c>
      <c r="G75" s="197">
        <v>19.384166290200117</v>
      </c>
      <c r="H75" s="194">
        <v>18.89973444259716</v>
      </c>
      <c r="I75" s="71">
        <v>0.5956588162147841</v>
      </c>
      <c r="J75" s="71">
        <v>0.5725527168176905</v>
      </c>
      <c r="K75" s="71">
        <v>0.6118461949296417</v>
      </c>
      <c r="L75" s="71">
        <v>0.5293653535506538</v>
      </c>
      <c r="M75" s="71">
        <v>0.5855756818174094</v>
      </c>
      <c r="N75" s="71">
        <v>0.555836580265455</v>
      </c>
      <c r="O75" s="170">
        <v>2.0692911123588256</v>
      </c>
      <c r="P75" s="71">
        <v>2.036710849344704</v>
      </c>
      <c r="Q75" s="71">
        <v>2.2903455207595638</v>
      </c>
      <c r="R75" s="71">
        <v>2.0232060909062306</v>
      </c>
      <c r="S75" s="71">
        <v>2.059988735166133</v>
      </c>
      <c r="T75" s="159">
        <v>2.078979431856927</v>
      </c>
    </row>
    <row r="76" spans="1:20" ht="28.5">
      <c r="A76" s="69" t="s">
        <v>160</v>
      </c>
      <c r="B76" s="67" t="s">
        <v>161</v>
      </c>
      <c r="C76" s="71">
        <v>5.95096828592695</v>
      </c>
      <c r="D76" s="71">
        <v>5.6022115492714395</v>
      </c>
      <c r="E76" s="71">
        <v>5.692437678742591</v>
      </c>
      <c r="F76" s="71">
        <v>4.703605758824757</v>
      </c>
      <c r="G76" s="197">
        <v>4.877819912811431</v>
      </c>
      <c r="H76" s="194">
        <v>4.796185757688312</v>
      </c>
      <c r="I76" s="71">
        <v>0.1344506644339946</v>
      </c>
      <c r="J76" s="71">
        <v>0.13687984163242936</v>
      </c>
      <c r="K76" s="71">
        <v>0.13613780955250612</v>
      </c>
      <c r="L76" s="71">
        <v>0.08835352080655556</v>
      </c>
      <c r="M76" s="71">
        <v>0.12724856357165</v>
      </c>
      <c r="N76" s="71">
        <v>0.1339334872834461</v>
      </c>
      <c r="O76" s="170">
        <v>0.5150807788260755</v>
      </c>
      <c r="P76" s="71">
        <v>0.43796644160191395</v>
      </c>
      <c r="Q76" s="71">
        <v>0.49001768524767053</v>
      </c>
      <c r="R76" s="71">
        <v>0.32600939072612223</v>
      </c>
      <c r="S76" s="71">
        <v>0.5615621442700524</v>
      </c>
      <c r="T76" s="159">
        <v>0.5170288246788</v>
      </c>
    </row>
    <row r="77" spans="1:20" ht="15">
      <c r="A77" s="69" t="s">
        <v>162</v>
      </c>
      <c r="B77" s="70" t="s">
        <v>163</v>
      </c>
      <c r="C77" s="71">
        <v>2.6349900692668005</v>
      </c>
      <c r="D77" s="71">
        <v>2.609673576287796</v>
      </c>
      <c r="E77" s="71">
        <v>2.3473863696067006</v>
      </c>
      <c r="F77" s="71">
        <v>2.712376424584489</v>
      </c>
      <c r="G77" s="197">
        <v>2.965694957462207</v>
      </c>
      <c r="H77" s="194">
        <v>2.352504464277572</v>
      </c>
      <c r="I77" s="71">
        <v>0.0474298212468024</v>
      </c>
      <c r="J77" s="71">
        <v>0.06338607153072358</v>
      </c>
      <c r="K77" s="71">
        <v>0.061358896876428315</v>
      </c>
      <c r="L77" s="71">
        <v>0.05564566066931065</v>
      </c>
      <c r="M77" s="71">
        <v>0.07311685325032993</v>
      </c>
      <c r="N77" s="71">
        <v>0.03500413269135906</v>
      </c>
      <c r="O77" s="170">
        <v>0.19184754619700203</v>
      </c>
      <c r="P77" s="71">
        <v>0.18517083842415408</v>
      </c>
      <c r="Q77" s="71">
        <v>0.1872709189170409</v>
      </c>
      <c r="R77" s="71">
        <v>0.19615794452020816</v>
      </c>
      <c r="S77" s="71">
        <v>0.25708694932654863</v>
      </c>
      <c r="T77" s="159">
        <v>0.16573819102244702</v>
      </c>
    </row>
    <row r="78" spans="1:20" ht="15">
      <c r="A78" s="69" t="s">
        <v>164</v>
      </c>
      <c r="B78" s="70" t="s">
        <v>165</v>
      </c>
      <c r="C78" s="71">
        <v>10.1129309713674</v>
      </c>
      <c r="D78" s="71">
        <v>8.574638673423152</v>
      </c>
      <c r="E78" s="71">
        <v>9.02563508143703</v>
      </c>
      <c r="F78" s="71">
        <v>6.9204859005053185</v>
      </c>
      <c r="G78" s="197">
        <v>7.197894494648796</v>
      </c>
      <c r="H78" s="194">
        <v>6.872086926591908</v>
      </c>
      <c r="I78" s="71">
        <v>0.2290556912197846</v>
      </c>
      <c r="J78" s="71">
        <v>0.1954066347918774</v>
      </c>
      <c r="K78" s="71">
        <v>0.21439773678361843</v>
      </c>
      <c r="L78" s="71">
        <v>0.17901592725840718</v>
      </c>
      <c r="M78" s="71">
        <v>0.190001360904119</v>
      </c>
      <c r="N78" s="71">
        <v>0.1907600875564379</v>
      </c>
      <c r="O78" s="170">
        <v>0.9480104437066493</v>
      </c>
      <c r="P78" s="71">
        <v>0.7002731683946235</v>
      </c>
      <c r="Q78" s="71">
        <v>1.0877835453106068</v>
      </c>
      <c r="R78" s="71">
        <v>0.6893372056492144</v>
      </c>
      <c r="S78" s="71">
        <v>0.7106319858284492</v>
      </c>
      <c r="T78" s="159">
        <v>0.635969558234867</v>
      </c>
    </row>
    <row r="79" spans="1:20" ht="15">
      <c r="A79" s="69" t="s">
        <v>166</v>
      </c>
      <c r="B79" s="70" t="s">
        <v>167</v>
      </c>
      <c r="C79" s="71">
        <v>14.133304213289088</v>
      </c>
      <c r="D79" s="71">
        <v>12.401968135919578</v>
      </c>
      <c r="E79" s="71">
        <v>12.227506365179647</v>
      </c>
      <c r="F79" s="71">
        <v>11.686906740983419</v>
      </c>
      <c r="G79" s="197">
        <v>12.350971286904711</v>
      </c>
      <c r="H79" s="194">
        <v>11.564663336171618</v>
      </c>
      <c r="I79" s="71">
        <v>0.30387539419538667</v>
      </c>
      <c r="J79" s="71">
        <v>0.25435999318553354</v>
      </c>
      <c r="K79" s="71">
        <v>0.2559392929313606</v>
      </c>
      <c r="L79" s="71">
        <v>0.25176160493541805</v>
      </c>
      <c r="M79" s="71">
        <v>0.25507815986239607</v>
      </c>
      <c r="N79" s="71">
        <v>0.2849785166655181</v>
      </c>
      <c r="O79" s="170">
        <v>1.0413490567145869</v>
      </c>
      <c r="P79" s="71">
        <v>0.8741489696388</v>
      </c>
      <c r="Q79" s="71">
        <v>0.871659669890344</v>
      </c>
      <c r="R79" s="71">
        <v>0.8400498256220066</v>
      </c>
      <c r="S79" s="71">
        <v>0.9037689842425128</v>
      </c>
      <c r="T79" s="159">
        <v>0.9470887694515793</v>
      </c>
    </row>
    <row r="80" spans="1:20" ht="15">
      <c r="A80" s="69" t="s">
        <v>168</v>
      </c>
      <c r="B80" s="67" t="s">
        <v>169</v>
      </c>
      <c r="C80" s="71">
        <v>17.38221409467864</v>
      </c>
      <c r="D80" s="71">
        <v>16.219941378662813</v>
      </c>
      <c r="E80" s="71">
        <v>15.938544915204906</v>
      </c>
      <c r="F80" s="71">
        <v>14.816651377354594</v>
      </c>
      <c r="G80" s="197">
        <v>15.93113188615453</v>
      </c>
      <c r="H80" s="194">
        <v>16.64632280553915</v>
      </c>
      <c r="I80" s="71">
        <v>0.39878163432695</v>
      </c>
      <c r="J80" s="71">
        <v>0.3823116329746662</v>
      </c>
      <c r="K80" s="71">
        <v>0.395739699425352</v>
      </c>
      <c r="L80" s="71">
        <v>0.3637091321829596</v>
      </c>
      <c r="M80" s="71">
        <v>0.38668921592502686</v>
      </c>
      <c r="N80" s="71">
        <v>0.4097730973795547</v>
      </c>
      <c r="O80" s="170">
        <v>1.2537868125021963</v>
      </c>
      <c r="P80" s="71">
        <v>1.2212741180779152</v>
      </c>
      <c r="Q80" s="71">
        <v>1.2126717787113412</v>
      </c>
      <c r="R80" s="71">
        <v>1.2553257174765515</v>
      </c>
      <c r="S80" s="71">
        <v>1.22094578841863</v>
      </c>
      <c r="T80" s="159">
        <v>1.3117475583309293</v>
      </c>
    </row>
    <row r="81" spans="1:20" ht="15">
      <c r="A81" s="69" t="s">
        <v>170</v>
      </c>
      <c r="B81" s="70" t="s">
        <v>171</v>
      </c>
      <c r="C81" s="71">
        <v>25.840396814582416</v>
      </c>
      <c r="D81" s="71">
        <v>23.38134283696382</v>
      </c>
      <c r="E81" s="71">
        <v>23.52819724517057</v>
      </c>
      <c r="F81" s="71">
        <v>21.517678780067634</v>
      </c>
      <c r="G81" s="197">
        <v>22.702215038721413</v>
      </c>
      <c r="H81" s="194">
        <v>22.504569086027722</v>
      </c>
      <c r="I81" s="71">
        <v>0.5531656333834106</v>
      </c>
      <c r="J81" s="71">
        <v>0.5266771970526964</v>
      </c>
      <c r="K81" s="71">
        <v>0.4911288031935757</v>
      </c>
      <c r="L81" s="71">
        <v>0.44243698830811945</v>
      </c>
      <c r="M81" s="71">
        <v>0.49236879671402856</v>
      </c>
      <c r="N81" s="71">
        <v>0.5059809898159415</v>
      </c>
      <c r="O81" s="170">
        <v>1.6303109297852636</v>
      </c>
      <c r="P81" s="71">
        <v>1.5992220517852458</v>
      </c>
      <c r="Q81" s="71">
        <v>1.4763051199370134</v>
      </c>
      <c r="R81" s="71">
        <v>1.3073184629922885</v>
      </c>
      <c r="S81" s="71">
        <v>1.5077880391476377</v>
      </c>
      <c r="T81" s="159">
        <v>1.415529008715211</v>
      </c>
    </row>
    <row r="82" spans="1:20" ht="15">
      <c r="A82" s="69" t="s">
        <v>172</v>
      </c>
      <c r="B82" s="70" t="s">
        <v>173</v>
      </c>
      <c r="C82" s="71">
        <v>11.35899714972847</v>
      </c>
      <c r="D82" s="71">
        <v>11.252966754074167</v>
      </c>
      <c r="E82" s="71">
        <v>11.182470027392332</v>
      </c>
      <c r="F82" s="71">
        <v>10.454346220244705</v>
      </c>
      <c r="G82" s="197">
        <v>11.31632953622515</v>
      </c>
      <c r="H82" s="194">
        <v>11.757526169882833</v>
      </c>
      <c r="I82" s="71">
        <v>0.2211829569217314</v>
      </c>
      <c r="J82" s="71">
        <v>0.2662741887758531</v>
      </c>
      <c r="K82" s="71">
        <v>0.31050220456428035</v>
      </c>
      <c r="L82" s="71">
        <v>0.23929549538486503</v>
      </c>
      <c r="M82" s="71">
        <v>0.25632094804363736</v>
      </c>
      <c r="N82" s="71">
        <v>0.21035494840572555</v>
      </c>
      <c r="O82" s="170">
        <v>1.0492961808033334</v>
      </c>
      <c r="P82" s="71">
        <v>1.2060349859527524</v>
      </c>
      <c r="Q82" s="71">
        <v>1.4424700294230133</v>
      </c>
      <c r="R82" s="71">
        <v>1.451486560186245</v>
      </c>
      <c r="S82" s="71">
        <v>0.9909697606776087</v>
      </c>
      <c r="T82" s="159">
        <v>1.4283066073403705</v>
      </c>
    </row>
    <row r="83" spans="1:20" ht="15">
      <c r="A83" s="69" t="s">
        <v>174</v>
      </c>
      <c r="B83" s="70" t="s">
        <v>175</v>
      </c>
      <c r="C83" s="71">
        <v>19.968741929820155</v>
      </c>
      <c r="D83" s="71">
        <v>21.340196701658904</v>
      </c>
      <c r="E83" s="71">
        <v>17.6379194833233</v>
      </c>
      <c r="F83" s="71">
        <v>15.817024070932305</v>
      </c>
      <c r="G83" s="197">
        <v>20.147849399534923</v>
      </c>
      <c r="H83" s="194">
        <v>16.71269531577602</v>
      </c>
      <c r="I83" s="71">
        <v>0.3832572111816197</v>
      </c>
      <c r="J83" s="71">
        <v>0.4337211012399227</v>
      </c>
      <c r="K83" s="71">
        <v>0.384841157002511</v>
      </c>
      <c r="L83" s="71">
        <v>0.2951487404304067</v>
      </c>
      <c r="M83" s="71">
        <v>0.3361984422191051</v>
      </c>
      <c r="N83" s="71">
        <v>0.4275554888264275</v>
      </c>
      <c r="O83" s="170">
        <v>1.0678997916325965</v>
      </c>
      <c r="P83" s="71">
        <v>1.4823342150283343</v>
      </c>
      <c r="Q83" s="71">
        <v>2.82526018896233</v>
      </c>
      <c r="R83" s="71">
        <v>0.8940457683589115</v>
      </c>
      <c r="S83" s="71">
        <v>1.159403482983685</v>
      </c>
      <c r="T83" s="159">
        <v>1.7747698061119157</v>
      </c>
    </row>
    <row r="84" spans="1:20" ht="15">
      <c r="A84" s="69" t="s">
        <v>176</v>
      </c>
      <c r="B84" s="67" t="s">
        <v>177</v>
      </c>
      <c r="C84" s="71">
        <v>8.997176879680504</v>
      </c>
      <c r="D84" s="71">
        <v>7.324015980612256</v>
      </c>
      <c r="E84" s="71">
        <v>9.29334644648346</v>
      </c>
      <c r="F84" s="71">
        <v>5.577822862408559</v>
      </c>
      <c r="G84" s="197">
        <v>3.951793181481202</v>
      </c>
      <c r="H84" s="194">
        <v>2.6572651915585275</v>
      </c>
      <c r="I84" s="71">
        <v>0.3010593802046938</v>
      </c>
      <c r="J84" s="71">
        <v>0.20507244745714318</v>
      </c>
      <c r="K84" s="71">
        <v>0.33456047207340456</v>
      </c>
      <c r="L84" s="71">
        <v>0.14764825224022657</v>
      </c>
      <c r="M84" s="71">
        <v>0.13344901589771135</v>
      </c>
      <c r="N84" s="71">
        <v>0.12252945049964321</v>
      </c>
      <c r="O84" s="170">
        <v>1.0796612255616607</v>
      </c>
      <c r="P84" s="71">
        <v>0.8066880458645784</v>
      </c>
      <c r="Q84" s="71">
        <v>2.157486121191314</v>
      </c>
      <c r="R84" s="71">
        <v>0.7628493032411706</v>
      </c>
      <c r="S84" s="71">
        <v>0.13344901589771135</v>
      </c>
      <c r="T84" s="159">
        <v>0.5654069824260645</v>
      </c>
    </row>
    <row r="85" spans="1:20" ht="15">
      <c r="A85" s="69" t="s">
        <v>178</v>
      </c>
      <c r="B85" s="67" t="s">
        <v>179</v>
      </c>
      <c r="C85" s="71">
        <v>21.389208104995515</v>
      </c>
      <c r="D85" s="71">
        <v>19.428840059648714</v>
      </c>
      <c r="E85" s="71">
        <v>20.283220634547448</v>
      </c>
      <c r="F85" s="71">
        <v>22.399476213685414</v>
      </c>
      <c r="G85" s="197">
        <v>19.028119715586655</v>
      </c>
      <c r="H85" s="194">
        <v>18.935933764217975</v>
      </c>
      <c r="I85" s="71">
        <v>0.5271657265877553</v>
      </c>
      <c r="J85" s="71">
        <v>0.5501544993161546</v>
      </c>
      <c r="K85" s="71">
        <v>0.5735613684017177</v>
      </c>
      <c r="L85" s="71">
        <v>0.6036469013518612</v>
      </c>
      <c r="M85" s="71">
        <v>0.5103613538001992</v>
      </c>
      <c r="N85" s="71">
        <v>0.5598588186547804</v>
      </c>
      <c r="O85" s="170">
        <v>3.459704410983025</v>
      </c>
      <c r="P85" s="71">
        <v>2.9334804303620454</v>
      </c>
      <c r="Q85" s="71">
        <v>3.3700215717901325</v>
      </c>
      <c r="R85" s="71">
        <v>3.5079857663466645</v>
      </c>
      <c r="S85" s="71">
        <v>3.713515297680892</v>
      </c>
      <c r="T85" s="159">
        <v>3.086920482872359</v>
      </c>
    </row>
    <row r="86" spans="1:20" ht="15">
      <c r="A86" s="69" t="s">
        <v>180</v>
      </c>
      <c r="B86" s="67" t="s">
        <v>181</v>
      </c>
      <c r="C86" s="71">
        <v>5.700265775507153</v>
      </c>
      <c r="D86" s="71">
        <v>5.0058201492084935</v>
      </c>
      <c r="E86" s="71">
        <v>4.5436670138686</v>
      </c>
      <c r="F86" s="71">
        <v>4.514550743517611</v>
      </c>
      <c r="G86" s="197">
        <v>4.034372257056241</v>
      </c>
      <c r="H86" s="194">
        <v>4.68249863202229</v>
      </c>
      <c r="I86" s="71">
        <v>0.13372953060834677</v>
      </c>
      <c r="J86" s="71">
        <v>0.10465393673232339</v>
      </c>
      <c r="K86" s="71">
        <v>0.10143776746862831</v>
      </c>
      <c r="L86" s="71">
        <v>0.08705695488317779</v>
      </c>
      <c r="M86" s="71">
        <v>0.09421251278978057</v>
      </c>
      <c r="N86" s="71">
        <v>0.12441348515835568</v>
      </c>
      <c r="O86" s="170">
        <v>0.4841258394649832</v>
      </c>
      <c r="P86" s="71">
        <v>0.4152973726045763</v>
      </c>
      <c r="Q86" s="71">
        <v>0.41271106863957346</v>
      </c>
      <c r="R86" s="71">
        <v>0.3727048928366557</v>
      </c>
      <c r="S86" s="71">
        <v>0.38252958751280597</v>
      </c>
      <c r="T86" s="159">
        <v>0.6197261764757673</v>
      </c>
    </row>
    <row r="87" spans="1:20" ht="15">
      <c r="A87" s="69" t="s">
        <v>182</v>
      </c>
      <c r="B87" s="67" t="s">
        <v>183</v>
      </c>
      <c r="C87" s="71">
        <v>7.440602885563271</v>
      </c>
      <c r="D87" s="71">
        <v>8.635196968046484</v>
      </c>
      <c r="E87" s="71">
        <v>8.01073023638307</v>
      </c>
      <c r="F87" s="71">
        <v>10.535753390062386</v>
      </c>
      <c r="G87" s="197">
        <v>13.611415590915982</v>
      </c>
      <c r="H87" s="194">
        <v>12.771744822190628</v>
      </c>
      <c r="I87" s="71">
        <v>0.15048619336051716</v>
      </c>
      <c r="J87" s="71">
        <v>0.2410179420414752</v>
      </c>
      <c r="K87" s="71">
        <v>0.12934398576794126</v>
      </c>
      <c r="L87" s="71">
        <v>0.14801448665063255</v>
      </c>
      <c r="M87" s="71">
        <v>0.3235141812769495</v>
      </c>
      <c r="N87" s="71">
        <v>0.3595110297820894</v>
      </c>
      <c r="O87" s="170">
        <v>0.8061893226507804</v>
      </c>
      <c r="P87" s="71">
        <v>0.5504458333964742</v>
      </c>
      <c r="Q87" s="71">
        <v>0.24657418434915693</v>
      </c>
      <c r="R87" s="71">
        <v>0.3600144024262781</v>
      </c>
      <c r="S87" s="71">
        <v>1.1256154571702126</v>
      </c>
      <c r="T87" s="159">
        <v>1.0830167869966116</v>
      </c>
    </row>
    <row r="88" spans="1:20" ht="15">
      <c r="A88" s="69" t="s">
        <v>184</v>
      </c>
      <c r="B88" s="70" t="s">
        <v>185</v>
      </c>
      <c r="C88" s="71">
        <v>10.93824299456129</v>
      </c>
      <c r="D88" s="71">
        <v>9.51699300442097</v>
      </c>
      <c r="E88" s="71">
        <v>8.403202990647793</v>
      </c>
      <c r="F88" s="71">
        <v>9.502401567732162</v>
      </c>
      <c r="G88" s="197">
        <v>9.06542244212797</v>
      </c>
      <c r="H88" s="194">
        <v>8.52477564331583</v>
      </c>
      <c r="I88" s="71">
        <v>0.28131197008207126</v>
      </c>
      <c r="J88" s="71">
        <v>0.27390235935845086</v>
      </c>
      <c r="K88" s="71">
        <v>0.2418224063288744</v>
      </c>
      <c r="L88" s="71">
        <v>0.2902288381266488</v>
      </c>
      <c r="M88" s="71">
        <v>0.27826237360497885</v>
      </c>
      <c r="N88" s="71">
        <v>0.23810898610951114</v>
      </c>
      <c r="O88" s="170">
        <v>1.1691917942041907</v>
      </c>
      <c r="P88" s="71">
        <v>0.9247574083963445</v>
      </c>
      <c r="Q88" s="71">
        <v>0.7516679033943406</v>
      </c>
      <c r="R88" s="71">
        <v>1.0105137740343955</v>
      </c>
      <c r="S88" s="71">
        <v>1.0261597250805363</v>
      </c>
      <c r="T88" s="159">
        <v>0.7435943288584733</v>
      </c>
    </row>
    <row r="89" spans="1:20" ht="15">
      <c r="A89" s="69" t="s">
        <v>186</v>
      </c>
      <c r="B89" s="70" t="s">
        <v>187</v>
      </c>
      <c r="C89" s="71">
        <v>3.9958144855536832</v>
      </c>
      <c r="D89" s="71">
        <v>3.6048609531230733</v>
      </c>
      <c r="E89" s="71">
        <v>3.420724027955515</v>
      </c>
      <c r="F89" s="71">
        <v>4.603792125158322</v>
      </c>
      <c r="G89" s="197">
        <v>4.5116690043992405</v>
      </c>
      <c r="H89" s="194">
        <v>4.842175858838354</v>
      </c>
      <c r="I89" s="71">
        <v>0.11960804693424025</v>
      </c>
      <c r="J89" s="71">
        <v>0.1344098155378746</v>
      </c>
      <c r="K89" s="71">
        <v>0.17152487625891227</v>
      </c>
      <c r="L89" s="71">
        <v>0.18622339146265415</v>
      </c>
      <c r="M89" s="71">
        <v>0.130838401127578</v>
      </c>
      <c r="N89" s="71">
        <v>0.224941078533309</v>
      </c>
      <c r="O89" s="170">
        <v>0.46924181442018753</v>
      </c>
      <c r="P89" s="71">
        <v>0.6461713258473109</v>
      </c>
      <c r="Q89" s="71">
        <v>0.9045371679636656</v>
      </c>
      <c r="R89" s="71">
        <v>0.971745422817793</v>
      </c>
      <c r="S89" s="71">
        <v>0.39307916200828386</v>
      </c>
      <c r="T89" s="159">
        <v>0.9842822927602327</v>
      </c>
    </row>
    <row r="90" spans="1:20" ht="28.5">
      <c r="A90" s="69" t="s">
        <v>188</v>
      </c>
      <c r="B90" s="70" t="s">
        <v>189</v>
      </c>
      <c r="C90" s="71">
        <v>0</v>
      </c>
      <c r="D90" s="71">
        <v>0</v>
      </c>
      <c r="E90" s="71">
        <v>0</v>
      </c>
      <c r="F90" s="71">
        <v>0</v>
      </c>
      <c r="G90" s="197">
        <v>0</v>
      </c>
      <c r="H90" s="194">
        <v>0</v>
      </c>
      <c r="I90" s="71">
        <v>0</v>
      </c>
      <c r="J90" s="71">
        <v>0</v>
      </c>
      <c r="K90" s="71">
        <v>0</v>
      </c>
      <c r="L90" s="71">
        <v>0</v>
      </c>
      <c r="M90" s="71">
        <v>0</v>
      </c>
      <c r="N90" s="71">
        <v>0</v>
      </c>
      <c r="O90" s="170">
        <v>0</v>
      </c>
      <c r="P90" s="71">
        <v>0</v>
      </c>
      <c r="Q90" s="71">
        <v>0</v>
      </c>
      <c r="R90" s="71">
        <v>0</v>
      </c>
      <c r="S90" s="71">
        <v>0</v>
      </c>
      <c r="T90" s="159">
        <v>0</v>
      </c>
    </row>
    <row r="91" spans="1:20" ht="15.75" thickBot="1">
      <c r="A91" s="74" t="s">
        <v>190</v>
      </c>
      <c r="B91" s="67" t="s">
        <v>191</v>
      </c>
      <c r="C91" s="71">
        <v>7.78</v>
      </c>
      <c r="D91" s="71">
        <v>6.069977255564983</v>
      </c>
      <c r="E91" s="71">
        <v>5.269102092535334</v>
      </c>
      <c r="F91" s="71">
        <v>3.806348906235925</v>
      </c>
      <c r="G91" s="197">
        <v>5.564477997292857</v>
      </c>
      <c r="H91" s="194">
        <v>2.9171308413364545</v>
      </c>
      <c r="I91" s="71">
        <v>0.19490236357207355</v>
      </c>
      <c r="J91" s="71">
        <v>0.21558884735282527</v>
      </c>
      <c r="K91" s="71">
        <v>0.15037206741004686</v>
      </c>
      <c r="L91" s="71">
        <v>0.17188670323949595</v>
      </c>
      <c r="M91" s="71">
        <v>0.11148829130290333</v>
      </c>
      <c r="N91" s="71">
        <v>0.1065725134034918</v>
      </c>
      <c r="O91" s="170">
        <v>1.07829677086853</v>
      </c>
      <c r="P91" s="71">
        <v>0.5217040796377834</v>
      </c>
      <c r="Q91" s="71">
        <v>0.5531543908298152</v>
      </c>
      <c r="R91" s="71">
        <v>0.682738793286949</v>
      </c>
      <c r="S91" s="71">
        <v>0.5139192893214046</v>
      </c>
      <c r="T91" s="159">
        <v>0.3618214620204316</v>
      </c>
    </row>
    <row r="92" spans="1:20" ht="15.75" thickBot="1">
      <c r="A92" s="205" t="s">
        <v>193</v>
      </c>
      <c r="B92" s="220"/>
      <c r="C92" s="75">
        <v>19.39</v>
      </c>
      <c r="D92" s="75">
        <v>17.635179620710563</v>
      </c>
      <c r="E92" s="75">
        <v>17.047116786353875</v>
      </c>
      <c r="F92" s="75">
        <v>16.248599315374896</v>
      </c>
      <c r="G92" s="198">
        <v>16.547301582421873</v>
      </c>
      <c r="H92" s="195">
        <v>16.163121509254676</v>
      </c>
      <c r="I92" s="75">
        <v>0.47</v>
      </c>
      <c r="J92" s="75">
        <v>0.4467625447578856</v>
      </c>
      <c r="K92" s="75">
        <v>0.43630688997293665</v>
      </c>
      <c r="L92" s="75">
        <v>0.4212227916029574</v>
      </c>
      <c r="M92" s="75">
        <v>0.4434504274633661</v>
      </c>
      <c r="N92" s="75">
        <v>0.42589018373256005</v>
      </c>
      <c r="O92" s="172">
        <v>1.8</v>
      </c>
      <c r="P92" s="75">
        <v>1.748979202915778</v>
      </c>
      <c r="Q92" s="75">
        <v>1.6961571353600768</v>
      </c>
      <c r="R92" s="75">
        <v>1.6889955826525676</v>
      </c>
      <c r="S92" s="75">
        <v>1.7430563006072188</v>
      </c>
      <c r="T92" s="162">
        <v>1.6125648278800746</v>
      </c>
    </row>
    <row r="93" spans="1:20" ht="15">
      <c r="A93" s="208"/>
      <c r="B93" s="209"/>
      <c r="C93" s="210"/>
      <c r="D93" s="210"/>
      <c r="E93" s="210"/>
      <c r="F93" s="210"/>
      <c r="G93" s="210"/>
      <c r="H93" s="210"/>
      <c r="I93" s="209"/>
      <c r="J93" s="209"/>
      <c r="K93" s="209"/>
      <c r="L93" s="209"/>
      <c r="M93" s="209"/>
      <c r="N93" s="209"/>
      <c r="O93" s="209"/>
      <c r="P93" s="209"/>
      <c r="Q93" s="163"/>
      <c r="R93" s="163"/>
      <c r="S93" s="51"/>
      <c r="T93" s="51"/>
    </row>
    <row r="94" spans="1:20" ht="15">
      <c r="A94" s="207" t="s">
        <v>194</v>
      </c>
      <c r="B94" s="211"/>
      <c r="C94" s="211"/>
      <c r="D94" s="211"/>
      <c r="E94" s="211"/>
      <c r="F94" s="211"/>
      <c r="G94" s="211"/>
      <c r="H94" s="211"/>
      <c r="I94" s="211"/>
      <c r="J94" s="211"/>
      <c r="K94" s="211"/>
      <c r="L94" s="211"/>
      <c r="M94" s="211"/>
      <c r="N94" s="211"/>
      <c r="O94" s="211"/>
      <c r="P94" s="211"/>
      <c r="Q94" s="163"/>
      <c r="R94" s="163"/>
      <c r="S94" s="51"/>
      <c r="T94" s="51"/>
    </row>
    <row r="95" spans="1:20" ht="15">
      <c r="A95" s="207"/>
      <c r="B95" s="207"/>
      <c r="C95" s="207"/>
      <c r="D95" s="207"/>
      <c r="E95" s="207"/>
      <c r="F95" s="207"/>
      <c r="G95" s="207"/>
      <c r="H95" s="207"/>
      <c r="I95" s="207"/>
      <c r="J95" s="207"/>
      <c r="K95" s="207"/>
      <c r="L95" s="157"/>
      <c r="M95" s="157"/>
      <c r="N95" s="157"/>
      <c r="O95" s="63"/>
      <c r="P95" s="63"/>
      <c r="Q95" s="63"/>
      <c r="R95" s="63"/>
      <c r="S95" s="63"/>
      <c r="T95" s="63"/>
    </row>
    <row r="96" spans="1:20" ht="15">
      <c r="A96" s="164"/>
      <c r="B96" s="55"/>
      <c r="C96" s="55"/>
      <c r="D96" s="55"/>
      <c r="E96" s="55"/>
      <c r="F96" s="55"/>
      <c r="G96" s="55"/>
      <c r="H96" s="55"/>
      <c r="I96" s="165"/>
      <c r="J96" s="166"/>
      <c r="K96" s="166"/>
      <c r="L96" s="166"/>
      <c r="M96" s="166"/>
      <c r="N96" s="166"/>
      <c r="O96" s="63"/>
      <c r="P96" s="63"/>
      <c r="Q96" s="63"/>
      <c r="R96" s="63"/>
      <c r="S96" s="63"/>
      <c r="T96" s="63"/>
    </row>
  </sheetData>
  <sheetProtection/>
  <mergeCells count="10">
    <mergeCell ref="A93:P93"/>
    <mergeCell ref="A94:P94"/>
    <mergeCell ref="A95:K95"/>
    <mergeCell ref="A1:T1"/>
    <mergeCell ref="A2:A3"/>
    <mergeCell ref="B2:B3"/>
    <mergeCell ref="O2:T2"/>
    <mergeCell ref="C2:H2"/>
    <mergeCell ref="I2:N2"/>
    <mergeCell ref="A92:B92"/>
  </mergeCells>
  <printOptions horizontalCentered="1"/>
  <pageMargins left="0.31496062992125984" right="0.31496062992125984" top="0.7480314960629921" bottom="0.7480314960629921" header="0.31496062992125984" footer="0.31496062992125984"/>
  <pageSetup fitToHeight="2"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M99"/>
  <sheetViews>
    <sheetView zoomScalePageLayoutView="0" workbookViewId="0" topLeftCell="A65">
      <selection activeCell="K92" sqref="K92:M92"/>
    </sheetView>
  </sheetViews>
  <sheetFormatPr defaultColWidth="9.140625" defaultRowHeight="15"/>
  <cols>
    <col min="1" max="1" width="8.28125" style="176" customWidth="1"/>
    <col min="2" max="2" width="91.57421875" style="176" bestFit="1" customWidth="1"/>
    <col min="3" max="7" width="0" style="176" hidden="1" customWidth="1"/>
    <col min="8" max="13" width="15.28125" style="176" customWidth="1"/>
    <col min="14" max="16384" width="9.140625" style="176" customWidth="1"/>
  </cols>
  <sheetData>
    <row r="1" spans="1:13" ht="24.75" customHeight="1" thickBot="1" thickTop="1">
      <c r="A1" s="199" t="s">
        <v>236</v>
      </c>
      <c r="B1" s="200"/>
      <c r="C1" s="200"/>
      <c r="D1" s="200"/>
      <c r="E1" s="200"/>
      <c r="F1" s="200"/>
      <c r="G1" s="200"/>
      <c r="H1" s="200"/>
      <c r="I1" s="200"/>
      <c r="J1" s="200"/>
      <c r="K1" s="222"/>
      <c r="L1" s="222"/>
      <c r="M1" s="223"/>
    </row>
    <row r="2" spans="1:13" ht="19.5" customHeight="1" thickBot="1" thickTop="1">
      <c r="A2" s="224" t="s">
        <v>196</v>
      </c>
      <c r="B2" s="226" t="s">
        <v>7</v>
      </c>
      <c r="C2" s="228" t="s">
        <v>197</v>
      </c>
      <c r="D2" s="228"/>
      <c r="E2" s="228"/>
      <c r="F2" s="228"/>
      <c r="G2" s="228"/>
      <c r="H2" s="229"/>
      <c r="I2" s="229"/>
      <c r="J2" s="230"/>
      <c r="K2" s="229" t="s">
        <v>198</v>
      </c>
      <c r="L2" s="229"/>
      <c r="M2" s="230"/>
    </row>
    <row r="3" spans="1:13" ht="19.5" customHeight="1" thickBot="1">
      <c r="A3" s="225"/>
      <c r="B3" s="227"/>
      <c r="C3" s="78" t="s">
        <v>199</v>
      </c>
      <c r="D3" s="79" t="s">
        <v>200</v>
      </c>
      <c r="E3" s="79" t="s">
        <v>201</v>
      </c>
      <c r="F3" s="78" t="s">
        <v>202</v>
      </c>
      <c r="G3" s="80" t="s">
        <v>203</v>
      </c>
      <c r="H3" s="190" t="s">
        <v>13</v>
      </c>
      <c r="I3" s="191" t="s">
        <v>14</v>
      </c>
      <c r="J3" s="192" t="s">
        <v>15</v>
      </c>
      <c r="K3" s="173" t="s">
        <v>13</v>
      </c>
      <c r="L3" s="191" t="s">
        <v>14</v>
      </c>
      <c r="M3" s="192" t="s">
        <v>15</v>
      </c>
    </row>
    <row r="4" spans="1:13" ht="15">
      <c r="A4" s="81" t="s">
        <v>16</v>
      </c>
      <c r="B4" s="14" t="s">
        <v>17</v>
      </c>
      <c r="C4" s="82">
        <v>9366735.29</v>
      </c>
      <c r="D4" s="83">
        <v>108</v>
      </c>
      <c r="E4" s="83">
        <v>0</v>
      </c>
      <c r="F4" s="84">
        <v>218</v>
      </c>
      <c r="G4" s="85">
        <v>3375</v>
      </c>
      <c r="H4" s="19">
        <v>8.795331075167482</v>
      </c>
      <c r="I4" s="20">
        <v>0.309330134417211</v>
      </c>
      <c r="J4" s="21">
        <v>1.261466210714823</v>
      </c>
      <c r="K4" s="20">
        <v>13.586167090436815</v>
      </c>
      <c r="L4" s="20">
        <v>0.44592910477256015</v>
      </c>
      <c r="M4" s="21">
        <v>2.391779240767351</v>
      </c>
    </row>
    <row r="5" spans="1:13" ht="15">
      <c r="A5" s="22" t="s">
        <v>18</v>
      </c>
      <c r="B5" s="23" t="s">
        <v>19</v>
      </c>
      <c r="C5" s="86">
        <v>88095.78</v>
      </c>
      <c r="D5" s="87">
        <v>7</v>
      </c>
      <c r="E5" s="87">
        <v>0</v>
      </c>
      <c r="F5" s="88">
        <v>16</v>
      </c>
      <c r="G5" s="89">
        <v>546</v>
      </c>
      <c r="H5" s="24">
        <v>0</v>
      </c>
      <c r="I5" s="25">
        <v>0</v>
      </c>
      <c r="J5" s="26">
        <v>0</v>
      </c>
      <c r="K5" s="25">
        <v>26.98585698221419</v>
      </c>
      <c r="L5" s="25">
        <v>0.6206747105909264</v>
      </c>
      <c r="M5" s="26">
        <v>11.602419288075312</v>
      </c>
    </row>
    <row r="6" spans="1:13" ht="15">
      <c r="A6" s="22" t="s">
        <v>20</v>
      </c>
      <c r="B6" s="23" t="s">
        <v>21</v>
      </c>
      <c r="C6" s="86">
        <v>22872.3</v>
      </c>
      <c r="D6" s="87">
        <v>2</v>
      </c>
      <c r="E6" s="87">
        <v>0</v>
      </c>
      <c r="F6" s="88">
        <v>0</v>
      </c>
      <c r="G6" s="89">
        <v>43</v>
      </c>
      <c r="H6" s="24">
        <v>0</v>
      </c>
      <c r="I6" s="25">
        <v>0</v>
      </c>
      <c r="J6" s="26">
        <v>0</v>
      </c>
      <c r="K6" s="25">
        <v>40.08936561024373</v>
      </c>
      <c r="L6" s="25">
        <v>0.966153711206874</v>
      </c>
      <c r="M6" s="26">
        <v>8.031904400012332</v>
      </c>
    </row>
    <row r="7" spans="1:13" ht="15">
      <c r="A7" s="22" t="s">
        <v>22</v>
      </c>
      <c r="B7" s="23" t="s">
        <v>23</v>
      </c>
      <c r="C7" s="86">
        <v>1824</v>
      </c>
      <c r="D7" s="87"/>
      <c r="E7" s="87"/>
      <c r="F7" s="88"/>
      <c r="G7" s="89"/>
      <c r="H7" s="24"/>
      <c r="I7" s="25"/>
      <c r="J7" s="26"/>
      <c r="K7" s="25"/>
      <c r="L7" s="25"/>
      <c r="M7" s="26"/>
    </row>
    <row r="8" spans="1:13" ht="15">
      <c r="A8" s="22" t="s">
        <v>24</v>
      </c>
      <c r="B8" s="27" t="s">
        <v>25</v>
      </c>
      <c r="C8" s="86"/>
      <c r="D8" s="87"/>
      <c r="E8" s="87"/>
      <c r="F8" s="88"/>
      <c r="G8" s="89"/>
      <c r="H8" s="24"/>
      <c r="I8" s="25"/>
      <c r="J8" s="26"/>
      <c r="K8" s="25"/>
      <c r="L8" s="25"/>
      <c r="M8" s="26"/>
    </row>
    <row r="9" spans="1:13" ht="15">
      <c r="A9" s="22" t="s">
        <v>26</v>
      </c>
      <c r="B9" s="23" t="s">
        <v>27</v>
      </c>
      <c r="C9" s="86">
        <v>2294</v>
      </c>
      <c r="D9" s="87"/>
      <c r="E9" s="87"/>
      <c r="F9" s="88"/>
      <c r="G9" s="89"/>
      <c r="H9" s="24"/>
      <c r="I9" s="25"/>
      <c r="J9" s="26"/>
      <c r="K9" s="25"/>
      <c r="L9" s="25"/>
      <c r="M9" s="26"/>
    </row>
    <row r="10" spans="1:13" ht="15">
      <c r="A10" s="22" t="s">
        <v>28</v>
      </c>
      <c r="B10" s="23" t="s">
        <v>29</v>
      </c>
      <c r="C10" s="86">
        <v>316681.32</v>
      </c>
      <c r="D10" s="87"/>
      <c r="E10" s="87"/>
      <c r="F10" s="88"/>
      <c r="G10" s="89"/>
      <c r="H10" s="24">
        <v>2.299546412170653</v>
      </c>
      <c r="I10" s="25">
        <v>0.0344931961825598</v>
      </c>
      <c r="J10" s="26">
        <v>0.0344931961825598</v>
      </c>
      <c r="K10" s="25">
        <v>30.706111336493965</v>
      </c>
      <c r="L10" s="25">
        <v>1.1445298972897382</v>
      </c>
      <c r="M10" s="26">
        <v>4.611088256067609</v>
      </c>
    </row>
    <row r="11" spans="1:13" ht="15">
      <c r="A11" s="22" t="s">
        <v>30</v>
      </c>
      <c r="B11" s="23" t="s">
        <v>31</v>
      </c>
      <c r="C11" s="86">
        <v>12983.3</v>
      </c>
      <c r="D11" s="87"/>
      <c r="E11" s="87"/>
      <c r="F11" s="88"/>
      <c r="G11" s="89"/>
      <c r="H11" s="24">
        <v>0</v>
      </c>
      <c r="I11" s="25">
        <v>0</v>
      </c>
      <c r="J11" s="26">
        <v>0</v>
      </c>
      <c r="K11" s="25">
        <v>49.6221685383873</v>
      </c>
      <c r="L11" s="25">
        <v>0.3804366254609693</v>
      </c>
      <c r="M11" s="26">
        <v>0.3804366254609693</v>
      </c>
    </row>
    <row r="12" spans="1:13" ht="15">
      <c r="A12" s="22" t="s">
        <v>32</v>
      </c>
      <c r="B12" s="27" t="s">
        <v>33</v>
      </c>
      <c r="C12" s="86">
        <v>38053817.14</v>
      </c>
      <c r="D12" s="87">
        <v>803</v>
      </c>
      <c r="E12" s="87">
        <v>0</v>
      </c>
      <c r="F12" s="88">
        <v>508</v>
      </c>
      <c r="G12" s="89">
        <v>18593</v>
      </c>
      <c r="H12" s="24">
        <v>17.001755592781635</v>
      </c>
      <c r="I12" s="25">
        <v>0.42476886142024584</v>
      </c>
      <c r="J12" s="26">
        <v>1.1898478630954195</v>
      </c>
      <c r="K12" s="25">
        <v>24.915226810755225</v>
      </c>
      <c r="L12" s="25">
        <v>0.598182938163554</v>
      </c>
      <c r="M12" s="26">
        <v>2.1958627951238396</v>
      </c>
    </row>
    <row r="13" spans="1:13" ht="15">
      <c r="A13" s="22" t="s">
        <v>34</v>
      </c>
      <c r="B13" s="23" t="s">
        <v>35</v>
      </c>
      <c r="C13" s="86">
        <v>2415580.22</v>
      </c>
      <c r="D13" s="87">
        <v>24</v>
      </c>
      <c r="E13" s="87">
        <v>0</v>
      </c>
      <c r="F13" s="88">
        <v>6</v>
      </c>
      <c r="G13" s="89">
        <v>349</v>
      </c>
      <c r="H13" s="24">
        <v>6.855413475283171</v>
      </c>
      <c r="I13" s="25">
        <v>0.06478365734142595</v>
      </c>
      <c r="J13" s="26">
        <v>0.2190304605352973</v>
      </c>
      <c r="K13" s="25">
        <v>15.376524701592231</v>
      </c>
      <c r="L13" s="25">
        <v>0.4068403413728598</v>
      </c>
      <c r="M13" s="26">
        <v>1.2788018031094923</v>
      </c>
    </row>
    <row r="14" spans="1:13" ht="15">
      <c r="A14" s="22" t="s">
        <v>36</v>
      </c>
      <c r="B14" s="23" t="s">
        <v>37</v>
      </c>
      <c r="C14" s="86">
        <v>3403</v>
      </c>
      <c r="D14" s="87">
        <v>28</v>
      </c>
      <c r="E14" s="87">
        <v>0</v>
      </c>
      <c r="F14" s="88">
        <v>16</v>
      </c>
      <c r="G14" s="89">
        <v>544</v>
      </c>
      <c r="H14" s="24">
        <v>8.959800600234962</v>
      </c>
      <c r="I14" s="25">
        <v>0.06670073780174916</v>
      </c>
      <c r="J14" s="26">
        <v>0.3653607578095812</v>
      </c>
      <c r="K14" s="25">
        <v>10.220085452178482</v>
      </c>
      <c r="L14" s="25">
        <v>0.24630405939750144</v>
      </c>
      <c r="M14" s="26">
        <v>1.319413031876242</v>
      </c>
    </row>
    <row r="15" spans="1:13" ht="15">
      <c r="A15" s="22" t="s">
        <v>38</v>
      </c>
      <c r="B15" s="23" t="s">
        <v>39</v>
      </c>
      <c r="C15" s="86">
        <v>9808203.46</v>
      </c>
      <c r="D15" s="87">
        <v>171</v>
      </c>
      <c r="E15" s="87">
        <v>0</v>
      </c>
      <c r="F15" s="88">
        <v>71.5</v>
      </c>
      <c r="G15" s="89">
        <v>3670</v>
      </c>
      <c r="H15" s="24">
        <v>13.390050169078126</v>
      </c>
      <c r="I15" s="25">
        <v>0.3916589674455352</v>
      </c>
      <c r="J15" s="26">
        <v>1.348297249999285</v>
      </c>
      <c r="K15" s="25">
        <v>24.808636115087346</v>
      </c>
      <c r="L15" s="25">
        <v>0.5626832413940154</v>
      </c>
      <c r="M15" s="26">
        <v>2.606606741453942</v>
      </c>
    </row>
    <row r="16" spans="1:13" ht="15">
      <c r="A16" s="22" t="s">
        <v>40</v>
      </c>
      <c r="B16" s="23" t="s">
        <v>41</v>
      </c>
      <c r="C16" s="86">
        <v>4985531.73</v>
      </c>
      <c r="D16" s="87">
        <v>26</v>
      </c>
      <c r="E16" s="87">
        <v>0</v>
      </c>
      <c r="F16" s="88">
        <v>16.5</v>
      </c>
      <c r="G16" s="89">
        <v>491</v>
      </c>
      <c r="H16" s="24">
        <v>7.513471879038374</v>
      </c>
      <c r="I16" s="25">
        <v>0.12830698131896298</v>
      </c>
      <c r="J16" s="26">
        <v>0.3883887002087528</v>
      </c>
      <c r="K16" s="25">
        <v>2.155838214690011</v>
      </c>
      <c r="L16" s="25">
        <v>0.05820763179663029</v>
      </c>
      <c r="M16" s="26">
        <v>0.30073943094925654</v>
      </c>
    </row>
    <row r="17" spans="1:13" ht="15">
      <c r="A17" s="22" t="s">
        <v>42</v>
      </c>
      <c r="B17" s="23" t="s">
        <v>43</v>
      </c>
      <c r="C17" s="86">
        <v>605084.54</v>
      </c>
      <c r="D17" s="87">
        <v>8</v>
      </c>
      <c r="E17" s="87">
        <v>0</v>
      </c>
      <c r="F17" s="88">
        <v>6</v>
      </c>
      <c r="G17" s="89">
        <v>173</v>
      </c>
      <c r="H17" s="24">
        <v>9.471706760288624</v>
      </c>
      <c r="I17" s="25">
        <v>0.08659846180835314</v>
      </c>
      <c r="J17" s="26">
        <v>0.3910461791033446</v>
      </c>
      <c r="K17" s="25">
        <v>23.418356159134117</v>
      </c>
      <c r="L17" s="25">
        <v>0.46836712318268237</v>
      </c>
      <c r="M17" s="26">
        <v>1.3465554791502117</v>
      </c>
    </row>
    <row r="18" spans="1:13" ht="28.5">
      <c r="A18" s="22" t="s">
        <v>44</v>
      </c>
      <c r="B18" s="23" t="s">
        <v>45</v>
      </c>
      <c r="C18" s="86">
        <v>1767934.75</v>
      </c>
      <c r="D18" s="87">
        <v>17</v>
      </c>
      <c r="E18" s="87">
        <v>0</v>
      </c>
      <c r="F18" s="88">
        <v>12</v>
      </c>
      <c r="G18" s="89">
        <v>327</v>
      </c>
      <c r="H18" s="24">
        <v>8.314297610382736</v>
      </c>
      <c r="I18" s="25">
        <v>0.12804018319989413</v>
      </c>
      <c r="J18" s="26">
        <v>0.46061208761520356</v>
      </c>
      <c r="K18" s="25">
        <v>32.191957060442064</v>
      </c>
      <c r="L18" s="25">
        <v>0.8865340101484583</v>
      </c>
      <c r="M18" s="26">
        <v>3.655337656402076</v>
      </c>
    </row>
    <row r="19" spans="1:13" ht="15">
      <c r="A19" s="22" t="s">
        <v>46</v>
      </c>
      <c r="B19" s="27" t="s">
        <v>47</v>
      </c>
      <c r="C19" s="86">
        <v>3749901.03</v>
      </c>
      <c r="D19" s="87">
        <v>44</v>
      </c>
      <c r="E19" s="87">
        <v>0</v>
      </c>
      <c r="F19" s="88">
        <v>29</v>
      </c>
      <c r="G19" s="89">
        <v>974</v>
      </c>
      <c r="H19" s="24">
        <v>8.283577473003241</v>
      </c>
      <c r="I19" s="25">
        <v>0.13447007431175262</v>
      </c>
      <c r="J19" s="26">
        <v>0.5279400042794066</v>
      </c>
      <c r="K19" s="25">
        <v>14.138287091265662</v>
      </c>
      <c r="L19" s="25">
        <v>0.42857101533523784</v>
      </c>
      <c r="M19" s="26">
        <v>1.760317252012513</v>
      </c>
    </row>
    <row r="20" spans="1:13" ht="15">
      <c r="A20" s="22" t="s">
        <v>48</v>
      </c>
      <c r="B20" s="23" t="s">
        <v>49</v>
      </c>
      <c r="C20" s="86">
        <v>6399954.18</v>
      </c>
      <c r="D20" s="87">
        <v>47</v>
      </c>
      <c r="E20" s="87">
        <v>0</v>
      </c>
      <c r="F20" s="88">
        <v>30</v>
      </c>
      <c r="G20" s="89">
        <v>1135</v>
      </c>
      <c r="H20" s="24">
        <v>6.327199345565118</v>
      </c>
      <c r="I20" s="25">
        <v>0.16267025414243222</v>
      </c>
      <c r="J20" s="26">
        <v>0.8362108296380738</v>
      </c>
      <c r="K20" s="25">
        <v>14.07501468747093</v>
      </c>
      <c r="L20" s="25">
        <v>0.3535060091322729</v>
      </c>
      <c r="M20" s="26">
        <v>1.1066051181722572</v>
      </c>
    </row>
    <row r="21" spans="1:13" ht="15">
      <c r="A21" s="22" t="s">
        <v>50</v>
      </c>
      <c r="B21" s="23" t="s">
        <v>51</v>
      </c>
      <c r="C21" s="86">
        <v>989553.24</v>
      </c>
      <c r="D21" s="87">
        <v>3</v>
      </c>
      <c r="E21" s="87">
        <v>0</v>
      </c>
      <c r="F21" s="88">
        <v>7</v>
      </c>
      <c r="G21" s="89">
        <v>30</v>
      </c>
      <c r="H21" s="24">
        <v>0</v>
      </c>
      <c r="I21" s="25">
        <v>0</v>
      </c>
      <c r="J21" s="26">
        <v>0</v>
      </c>
      <c r="K21" s="25">
        <v>1.3570786450280838</v>
      </c>
      <c r="L21" s="25">
        <v>0.01686654887392047</v>
      </c>
      <c r="M21" s="26">
        <v>0.045946805553093696</v>
      </c>
    </row>
    <row r="22" spans="1:13" ht="15">
      <c r="A22" s="22" t="s">
        <v>52</v>
      </c>
      <c r="B22" s="27" t="s">
        <v>53</v>
      </c>
      <c r="C22" s="86">
        <v>13082534.46</v>
      </c>
      <c r="D22" s="87">
        <v>74</v>
      </c>
      <c r="E22" s="87">
        <v>0</v>
      </c>
      <c r="F22" s="88">
        <v>47</v>
      </c>
      <c r="G22" s="89">
        <v>1434</v>
      </c>
      <c r="H22" s="24">
        <v>4.423731648121609</v>
      </c>
      <c r="I22" s="25">
        <v>0.119364483263971</v>
      </c>
      <c r="J22" s="26">
        <v>0.33673750390442936</v>
      </c>
      <c r="K22" s="25">
        <v>9.849444556795197</v>
      </c>
      <c r="L22" s="25">
        <v>0.2707206088633256</v>
      </c>
      <c r="M22" s="26">
        <v>0.9356972328955437</v>
      </c>
    </row>
    <row r="23" spans="1:13" ht="15">
      <c r="A23" s="22" t="s">
        <v>54</v>
      </c>
      <c r="B23" s="23" t="s">
        <v>55</v>
      </c>
      <c r="C23" s="86">
        <v>17640053.78</v>
      </c>
      <c r="D23" s="87">
        <v>105</v>
      </c>
      <c r="E23" s="87">
        <v>0</v>
      </c>
      <c r="F23" s="88">
        <v>84</v>
      </c>
      <c r="G23" s="89">
        <v>2822</v>
      </c>
      <c r="H23" s="24">
        <v>4.171431961267388</v>
      </c>
      <c r="I23" s="25">
        <v>0.11356110068673807</v>
      </c>
      <c r="J23" s="26">
        <v>0.389611745182374</v>
      </c>
      <c r="K23" s="25">
        <v>4.019391376234723</v>
      </c>
      <c r="L23" s="25">
        <v>0.10302534310594097</v>
      </c>
      <c r="M23" s="26">
        <v>0.4130114233014019</v>
      </c>
    </row>
    <row r="24" spans="1:13" ht="15">
      <c r="A24" s="22" t="s">
        <v>56</v>
      </c>
      <c r="B24" s="23" t="s">
        <v>57</v>
      </c>
      <c r="C24" s="86">
        <v>7286558.63</v>
      </c>
      <c r="D24" s="87">
        <v>69</v>
      </c>
      <c r="E24" s="87">
        <v>0</v>
      </c>
      <c r="F24" s="88">
        <v>61</v>
      </c>
      <c r="G24" s="89">
        <v>2333</v>
      </c>
      <c r="H24" s="24">
        <v>7.2033827193300715</v>
      </c>
      <c r="I24" s="25">
        <v>0.1308614527344963</v>
      </c>
      <c r="J24" s="26">
        <v>0.40098830470937397</v>
      </c>
      <c r="K24" s="25">
        <v>18.366891071459825</v>
      </c>
      <c r="L24" s="25">
        <v>0.4553130856664224</v>
      </c>
      <c r="M24" s="26">
        <v>1.6251303939386326</v>
      </c>
    </row>
    <row r="25" spans="1:13" ht="15">
      <c r="A25" s="22" t="s">
        <v>58</v>
      </c>
      <c r="B25" s="23" t="s">
        <v>59</v>
      </c>
      <c r="C25" s="86">
        <v>4889304.85</v>
      </c>
      <c r="D25" s="87">
        <v>27</v>
      </c>
      <c r="E25" s="87">
        <v>0</v>
      </c>
      <c r="F25" s="88">
        <v>7</v>
      </c>
      <c r="G25" s="89">
        <v>547</v>
      </c>
      <c r="H25" s="24">
        <v>5.400384745010775</v>
      </c>
      <c r="I25" s="25">
        <v>0.2528180117664303</v>
      </c>
      <c r="J25" s="26">
        <v>0.6878490051145205</v>
      </c>
      <c r="K25" s="25">
        <v>26.432214912386804</v>
      </c>
      <c r="L25" s="25">
        <v>0.7350286019591932</v>
      </c>
      <c r="M25" s="26">
        <v>3.3449645627541202</v>
      </c>
    </row>
    <row r="26" spans="1:13" ht="15">
      <c r="A26" s="22" t="s">
        <v>60</v>
      </c>
      <c r="B26" s="23" t="s">
        <v>61</v>
      </c>
      <c r="C26" s="86">
        <v>3846777.67</v>
      </c>
      <c r="D26" s="87">
        <v>20</v>
      </c>
      <c r="E26" s="87">
        <v>0</v>
      </c>
      <c r="F26" s="88">
        <v>7</v>
      </c>
      <c r="G26" s="89">
        <v>278</v>
      </c>
      <c r="H26" s="24">
        <v>2.0183360583224847</v>
      </c>
      <c r="I26" s="25">
        <v>0.05827945368406174</v>
      </c>
      <c r="J26" s="26">
        <v>0.28534226024534126</v>
      </c>
      <c r="K26" s="25">
        <v>12.985169785246635</v>
      </c>
      <c r="L26" s="25">
        <v>0.34407960443607116</v>
      </c>
      <c r="M26" s="26">
        <v>1.6908800465609395</v>
      </c>
    </row>
    <row r="27" spans="1:13" ht="15">
      <c r="A27" s="22" t="s">
        <v>62</v>
      </c>
      <c r="B27" s="23" t="s">
        <v>63</v>
      </c>
      <c r="C27" s="86">
        <v>10089556.68</v>
      </c>
      <c r="D27" s="87">
        <v>121</v>
      </c>
      <c r="E27" s="87">
        <v>0</v>
      </c>
      <c r="F27" s="88">
        <v>148</v>
      </c>
      <c r="G27" s="89">
        <v>3527</v>
      </c>
      <c r="H27" s="24">
        <v>9.967234293709751</v>
      </c>
      <c r="I27" s="25">
        <v>0.24562113080927603</v>
      </c>
      <c r="J27" s="26">
        <v>0.95502377569321</v>
      </c>
      <c r="K27" s="25">
        <v>25.998234173500535</v>
      </c>
      <c r="L27" s="25">
        <v>0.7075035470631978</v>
      </c>
      <c r="M27" s="26">
        <v>2.5314772714877396</v>
      </c>
    </row>
    <row r="28" spans="1:13" ht="15">
      <c r="A28" s="22" t="s">
        <v>64</v>
      </c>
      <c r="B28" s="23" t="s">
        <v>65</v>
      </c>
      <c r="C28" s="86">
        <v>5892109.06</v>
      </c>
      <c r="D28" s="87">
        <v>44</v>
      </c>
      <c r="E28" s="87">
        <v>0</v>
      </c>
      <c r="F28" s="88">
        <v>35</v>
      </c>
      <c r="G28" s="89">
        <v>1310</v>
      </c>
      <c r="H28" s="24">
        <v>3.03645750409972</v>
      </c>
      <c r="I28" s="25">
        <v>0.04858332006559552</v>
      </c>
      <c r="J28" s="26">
        <v>0.13398368736840016</v>
      </c>
      <c r="K28" s="25">
        <v>4.3708551786455585</v>
      </c>
      <c r="L28" s="25">
        <v>0.09055865573256267</v>
      </c>
      <c r="M28" s="26">
        <v>0.30568668405652377</v>
      </c>
    </row>
    <row r="29" spans="1:13" ht="15">
      <c r="A29" s="22" t="s">
        <v>66</v>
      </c>
      <c r="B29" s="23" t="s">
        <v>67</v>
      </c>
      <c r="C29" s="86">
        <v>5244655.01</v>
      </c>
      <c r="D29" s="87">
        <v>47</v>
      </c>
      <c r="E29" s="87">
        <v>0</v>
      </c>
      <c r="F29" s="88">
        <v>33</v>
      </c>
      <c r="G29" s="89">
        <v>1035</v>
      </c>
      <c r="H29" s="24">
        <v>9.518694711124484</v>
      </c>
      <c r="I29" s="25">
        <v>0.21998761110154363</v>
      </c>
      <c r="J29" s="26">
        <v>0.6959223466577679</v>
      </c>
      <c r="K29" s="25">
        <v>12.040266546298602</v>
      </c>
      <c r="L29" s="25">
        <v>0.32228169774898296</v>
      </c>
      <c r="M29" s="26">
        <v>0.9403681964242631</v>
      </c>
    </row>
    <row r="30" spans="1:13" ht="15">
      <c r="A30" s="22" t="s">
        <v>68</v>
      </c>
      <c r="B30" s="27" t="s">
        <v>69</v>
      </c>
      <c r="C30" s="86">
        <v>6926790</v>
      </c>
      <c r="D30" s="87">
        <v>61</v>
      </c>
      <c r="E30" s="87">
        <v>0</v>
      </c>
      <c r="F30" s="88">
        <v>22</v>
      </c>
      <c r="G30" s="89">
        <v>1352</v>
      </c>
      <c r="H30" s="24">
        <v>7.304898321636453</v>
      </c>
      <c r="I30" s="25">
        <v>0.2404529030871999</v>
      </c>
      <c r="J30" s="26">
        <v>0.7426646626997061</v>
      </c>
      <c r="K30" s="25">
        <v>18.62160013851037</v>
      </c>
      <c r="L30" s="25">
        <v>0.41207501273050584</v>
      </c>
      <c r="M30" s="26">
        <v>1.2652765804150423</v>
      </c>
    </row>
    <row r="31" spans="1:13" ht="15">
      <c r="A31" s="22" t="s">
        <v>70</v>
      </c>
      <c r="B31" s="28" t="s">
        <v>71</v>
      </c>
      <c r="C31" s="86">
        <v>8301131.29</v>
      </c>
      <c r="D31" s="87">
        <v>129</v>
      </c>
      <c r="E31" s="87">
        <v>0</v>
      </c>
      <c r="F31" s="88">
        <v>48</v>
      </c>
      <c r="G31" s="89">
        <v>3228</v>
      </c>
      <c r="H31" s="24">
        <v>9.435950853131608</v>
      </c>
      <c r="I31" s="25">
        <v>0.20425204385163342</v>
      </c>
      <c r="J31" s="26">
        <v>0.7812967306392972</v>
      </c>
      <c r="K31" s="25">
        <v>15.181414567533796</v>
      </c>
      <c r="L31" s="25">
        <v>0.3866696681860625</v>
      </c>
      <c r="M31" s="26">
        <v>1.2685489123483797</v>
      </c>
    </row>
    <row r="32" spans="1:13" ht="15">
      <c r="A32" s="22" t="s">
        <v>72</v>
      </c>
      <c r="B32" s="23" t="s">
        <v>73</v>
      </c>
      <c r="C32" s="86">
        <v>1175679.12</v>
      </c>
      <c r="D32" s="87">
        <v>10</v>
      </c>
      <c r="E32" s="87">
        <v>0</v>
      </c>
      <c r="F32" s="88">
        <v>17</v>
      </c>
      <c r="G32" s="89">
        <v>178</v>
      </c>
      <c r="H32" s="24">
        <v>10.14140713291645</v>
      </c>
      <c r="I32" s="25">
        <v>0.1715588039985033</v>
      </c>
      <c r="J32" s="26">
        <v>0.1715588039985033</v>
      </c>
      <c r="K32" s="25">
        <v>17.01444529830812</v>
      </c>
      <c r="L32" s="25">
        <v>0.48237057254813803</v>
      </c>
      <c r="M32" s="26">
        <v>1.460148760145715</v>
      </c>
    </row>
    <row r="33" spans="1:13" ht="15">
      <c r="A33" s="22" t="s">
        <v>74</v>
      </c>
      <c r="B33" s="23" t="s">
        <v>75</v>
      </c>
      <c r="C33" s="86">
        <v>3296572.05</v>
      </c>
      <c r="D33" s="87">
        <v>52</v>
      </c>
      <c r="E33" s="87">
        <v>0</v>
      </c>
      <c r="F33" s="88">
        <v>16</v>
      </c>
      <c r="G33" s="89">
        <v>1126</v>
      </c>
      <c r="H33" s="24">
        <v>8.947293983603062</v>
      </c>
      <c r="I33" s="25">
        <v>0.23007327386407872</v>
      </c>
      <c r="J33" s="26">
        <v>0.5655967982491935</v>
      </c>
      <c r="K33" s="25">
        <v>29.515630393380523</v>
      </c>
      <c r="L33" s="25">
        <v>0.6810209972331258</v>
      </c>
      <c r="M33" s="26">
        <v>2.053386008895042</v>
      </c>
    </row>
    <row r="34" spans="1:13" ht="15">
      <c r="A34" s="22" t="s">
        <v>76</v>
      </c>
      <c r="B34" s="23" t="s">
        <v>77</v>
      </c>
      <c r="C34" s="86">
        <v>4362182.48</v>
      </c>
      <c r="D34" s="87">
        <v>37</v>
      </c>
      <c r="E34" s="87">
        <v>0</v>
      </c>
      <c r="F34" s="88">
        <v>13</v>
      </c>
      <c r="G34" s="89">
        <v>601</v>
      </c>
      <c r="H34" s="24">
        <v>6.826711763499803</v>
      </c>
      <c r="I34" s="25">
        <v>0.10626914645181361</v>
      </c>
      <c r="J34" s="26">
        <v>0.6012057493055494</v>
      </c>
      <c r="K34" s="25">
        <v>12.12299569144187</v>
      </c>
      <c r="L34" s="25">
        <v>0.2651905307502909</v>
      </c>
      <c r="M34" s="26">
        <v>1.0733902435130822</v>
      </c>
    </row>
    <row r="35" spans="1:13" ht="15">
      <c r="A35" s="22" t="s">
        <v>78</v>
      </c>
      <c r="B35" s="23" t="s">
        <v>79</v>
      </c>
      <c r="C35" s="86">
        <v>1825087.34</v>
      </c>
      <c r="D35" s="87">
        <v>6</v>
      </c>
      <c r="E35" s="87">
        <v>0</v>
      </c>
      <c r="F35" s="88">
        <v>5</v>
      </c>
      <c r="G35" s="89">
        <v>109</v>
      </c>
      <c r="H35" s="24">
        <v>4.994667892344848</v>
      </c>
      <c r="I35" s="25">
        <v>0.23824565846484924</v>
      </c>
      <c r="J35" s="26">
        <v>0.8750658147388174</v>
      </c>
      <c r="K35" s="25">
        <v>20.513596227535093</v>
      </c>
      <c r="L35" s="25">
        <v>0.43257684889951464</v>
      </c>
      <c r="M35" s="26">
        <v>2.4608225604107306</v>
      </c>
    </row>
    <row r="36" spans="1:13" ht="15">
      <c r="A36" s="22" t="s">
        <v>80</v>
      </c>
      <c r="B36" s="23" t="s">
        <v>81</v>
      </c>
      <c r="C36" s="86">
        <v>7789180.01</v>
      </c>
      <c r="D36" s="87">
        <v>14</v>
      </c>
      <c r="E36" s="87">
        <v>0</v>
      </c>
      <c r="F36" s="88">
        <v>8</v>
      </c>
      <c r="G36" s="89">
        <v>265</v>
      </c>
      <c r="H36" s="24">
        <v>1.5322861274827875</v>
      </c>
      <c r="I36" s="25">
        <v>0.0509833384235182</v>
      </c>
      <c r="J36" s="26">
        <v>0.13456258174076116</v>
      </c>
      <c r="K36" s="25">
        <v>3.894008026355304</v>
      </c>
      <c r="L36" s="25">
        <v>0.10484977167260393</v>
      </c>
      <c r="M36" s="26">
        <v>0.7250066054995598</v>
      </c>
    </row>
    <row r="37" spans="1:13" ht="15">
      <c r="A37" s="22" t="s">
        <v>82</v>
      </c>
      <c r="B37" s="23" t="s">
        <v>83</v>
      </c>
      <c r="C37" s="86">
        <v>15312.5</v>
      </c>
      <c r="D37" s="87">
        <v>0</v>
      </c>
      <c r="E37" s="87">
        <v>0</v>
      </c>
      <c r="F37" s="88">
        <v>0</v>
      </c>
      <c r="G37" s="89">
        <v>0</v>
      </c>
      <c r="H37" s="24"/>
      <c r="I37" s="25"/>
      <c r="J37" s="26"/>
      <c r="K37" s="25"/>
      <c r="L37" s="25"/>
      <c r="M37" s="26"/>
    </row>
    <row r="38" spans="1:13" ht="15">
      <c r="A38" s="22" t="s">
        <v>84</v>
      </c>
      <c r="B38" s="23" t="s">
        <v>85</v>
      </c>
      <c r="C38" s="86">
        <v>487610.99</v>
      </c>
      <c r="D38" s="87">
        <v>7</v>
      </c>
      <c r="E38" s="87">
        <v>0</v>
      </c>
      <c r="F38" s="88">
        <v>0</v>
      </c>
      <c r="G38" s="89">
        <v>93</v>
      </c>
      <c r="H38" s="24">
        <v>1.7753444669800753</v>
      </c>
      <c r="I38" s="25">
        <v>0.0017753444669800754</v>
      </c>
      <c r="J38" s="26">
        <v>0.0017753444669800754</v>
      </c>
      <c r="K38" s="25">
        <v>27.021158611191872</v>
      </c>
      <c r="L38" s="25">
        <v>0.49743496534239584</v>
      </c>
      <c r="M38" s="26">
        <v>1.6949635856111265</v>
      </c>
    </row>
    <row r="39" spans="1:13" ht="15">
      <c r="A39" s="22" t="s">
        <v>86</v>
      </c>
      <c r="B39" s="23" t="s">
        <v>87</v>
      </c>
      <c r="C39" s="86">
        <v>2677286.33</v>
      </c>
      <c r="D39" s="87">
        <v>22</v>
      </c>
      <c r="E39" s="87">
        <v>0</v>
      </c>
      <c r="F39" s="88">
        <v>43</v>
      </c>
      <c r="G39" s="89">
        <v>699</v>
      </c>
      <c r="H39" s="24">
        <v>5.649524690533161</v>
      </c>
      <c r="I39" s="25">
        <v>0.20936473853152301</v>
      </c>
      <c r="J39" s="26">
        <v>0.39629754079181145</v>
      </c>
      <c r="K39" s="25">
        <v>28.27985591858783</v>
      </c>
      <c r="L39" s="25">
        <v>0.889107740667486</v>
      </c>
      <c r="M39" s="26">
        <v>4.357488620537769</v>
      </c>
    </row>
    <row r="40" spans="1:13" ht="15">
      <c r="A40" s="22" t="s">
        <v>88</v>
      </c>
      <c r="B40" s="23" t="s">
        <v>89</v>
      </c>
      <c r="C40" s="86">
        <v>177305.12</v>
      </c>
      <c r="D40" s="87">
        <v>0</v>
      </c>
      <c r="E40" s="87">
        <v>0</v>
      </c>
      <c r="F40" s="88">
        <v>0</v>
      </c>
      <c r="G40" s="89">
        <v>0</v>
      </c>
      <c r="H40" s="24">
        <v>0</v>
      </c>
      <c r="I40" s="25">
        <v>0</v>
      </c>
      <c r="J40" s="26">
        <v>0</v>
      </c>
      <c r="K40" s="25">
        <v>17.028624033980634</v>
      </c>
      <c r="L40" s="25">
        <v>0.41004926673825365</v>
      </c>
      <c r="M40" s="26">
        <v>1.1252514761654402</v>
      </c>
    </row>
    <row r="41" spans="1:13" ht="15">
      <c r="A41" s="22" t="s">
        <v>90</v>
      </c>
      <c r="B41" s="27" t="s">
        <v>91</v>
      </c>
      <c r="C41" s="86">
        <v>6490632.11</v>
      </c>
      <c r="D41" s="87">
        <v>18</v>
      </c>
      <c r="E41" s="87">
        <v>0</v>
      </c>
      <c r="F41" s="88">
        <v>24</v>
      </c>
      <c r="G41" s="89">
        <v>489</v>
      </c>
      <c r="H41" s="24">
        <v>2.4034939495404712</v>
      </c>
      <c r="I41" s="25">
        <v>0.07490889476067801</v>
      </c>
      <c r="J41" s="26">
        <v>0.35531652220706633</v>
      </c>
      <c r="K41" s="25">
        <v>43.43279044789177</v>
      </c>
      <c r="L41" s="25">
        <v>1.474163980106721</v>
      </c>
      <c r="M41" s="26">
        <v>6.103151725187602</v>
      </c>
    </row>
    <row r="42" spans="1:13" ht="15">
      <c r="A42" s="22" t="s">
        <v>92</v>
      </c>
      <c r="B42" s="23" t="s">
        <v>93</v>
      </c>
      <c r="C42" s="86">
        <v>2909379.35</v>
      </c>
      <c r="D42" s="87">
        <v>11</v>
      </c>
      <c r="E42" s="87">
        <v>0</v>
      </c>
      <c r="F42" s="88">
        <v>6</v>
      </c>
      <c r="G42" s="89">
        <v>179</v>
      </c>
      <c r="H42" s="24">
        <v>2.2423860135285585</v>
      </c>
      <c r="I42" s="25">
        <v>0.01377465694024686</v>
      </c>
      <c r="J42" s="26">
        <v>0.2540303012468781</v>
      </c>
      <c r="K42" s="25">
        <v>30.93726709993561</v>
      </c>
      <c r="L42" s="25">
        <v>0.9803624938788542</v>
      </c>
      <c r="M42" s="26">
        <v>3.4855459003519718</v>
      </c>
    </row>
    <row r="43" spans="1:13" ht="15">
      <c r="A43" s="22" t="s">
        <v>94</v>
      </c>
      <c r="B43" s="23" t="s">
        <v>95</v>
      </c>
      <c r="C43" s="86">
        <v>13524634.44</v>
      </c>
      <c r="D43" s="87">
        <v>59</v>
      </c>
      <c r="E43" s="87">
        <v>0</v>
      </c>
      <c r="F43" s="88">
        <v>64.5</v>
      </c>
      <c r="G43" s="89">
        <v>2163</v>
      </c>
      <c r="H43" s="24">
        <v>4.1028128585850165</v>
      </c>
      <c r="I43" s="25">
        <v>0.11898157289896549</v>
      </c>
      <c r="J43" s="26">
        <v>0.4912125782141384</v>
      </c>
      <c r="K43" s="25">
        <v>35.93846156726154</v>
      </c>
      <c r="L43" s="25">
        <v>1.116114847116765</v>
      </c>
      <c r="M43" s="26">
        <v>4.703160538052142</v>
      </c>
    </row>
    <row r="44" spans="1:13" ht="15">
      <c r="A44" s="22" t="s">
        <v>96</v>
      </c>
      <c r="B44" s="27" t="s">
        <v>97</v>
      </c>
      <c r="C44" s="86">
        <v>13398897.18</v>
      </c>
      <c r="D44" s="87">
        <v>85</v>
      </c>
      <c r="E44" s="87">
        <v>0</v>
      </c>
      <c r="F44" s="88">
        <v>67</v>
      </c>
      <c r="G44" s="89">
        <v>2278</v>
      </c>
      <c r="H44" s="24">
        <v>4.715913037766166</v>
      </c>
      <c r="I44" s="25">
        <v>0.10975215796983076</v>
      </c>
      <c r="J44" s="26">
        <v>0.35894529007906567</v>
      </c>
      <c r="K44" s="25">
        <v>16.574025218419628</v>
      </c>
      <c r="L44" s="25">
        <v>0.4231943767353386</v>
      </c>
      <c r="M44" s="26">
        <v>1.5280227373377127</v>
      </c>
    </row>
    <row r="45" spans="1:13" ht="28.5">
      <c r="A45" s="22" t="s">
        <v>98</v>
      </c>
      <c r="B45" s="27" t="s">
        <v>99</v>
      </c>
      <c r="C45" s="86">
        <v>99642224.24</v>
      </c>
      <c r="D45" s="87">
        <v>571</v>
      </c>
      <c r="E45" s="87">
        <v>0</v>
      </c>
      <c r="F45" s="88">
        <v>518.5</v>
      </c>
      <c r="G45" s="89">
        <v>14623</v>
      </c>
      <c r="H45" s="24">
        <v>4.809333571848241</v>
      </c>
      <c r="I45" s="25">
        <v>0.13289167181431744</v>
      </c>
      <c r="J45" s="26">
        <v>0.47875770628327374</v>
      </c>
      <c r="K45" s="25">
        <v>13.36798465865248</v>
      </c>
      <c r="L45" s="25">
        <v>0.3509791459502285</v>
      </c>
      <c r="M45" s="26">
        <v>1.5457519259568466</v>
      </c>
    </row>
    <row r="46" spans="1:13" ht="15">
      <c r="A46" s="22" t="s">
        <v>100</v>
      </c>
      <c r="B46" s="27" t="s">
        <v>101</v>
      </c>
      <c r="C46" s="86">
        <v>210238512.42</v>
      </c>
      <c r="D46" s="87">
        <v>3092</v>
      </c>
      <c r="E46" s="87">
        <v>0</v>
      </c>
      <c r="F46" s="88">
        <v>1744.5</v>
      </c>
      <c r="G46" s="89">
        <v>69050</v>
      </c>
      <c r="H46" s="24">
        <v>12.117394149271966</v>
      </c>
      <c r="I46" s="25">
        <v>0.30211054120463776</v>
      </c>
      <c r="J46" s="26">
        <v>0.9031717589264615</v>
      </c>
      <c r="K46" s="25">
        <v>16.87517014547616</v>
      </c>
      <c r="L46" s="25">
        <v>0.42882825112664097</v>
      </c>
      <c r="M46" s="26">
        <v>1.485640856217482</v>
      </c>
    </row>
    <row r="47" spans="1:13" ht="15">
      <c r="A47" s="22" t="s">
        <v>102</v>
      </c>
      <c r="B47" s="23" t="s">
        <v>103</v>
      </c>
      <c r="C47" s="86">
        <v>11985030.67</v>
      </c>
      <c r="D47" s="87">
        <v>189</v>
      </c>
      <c r="E47" s="87">
        <v>0</v>
      </c>
      <c r="F47" s="88">
        <v>152</v>
      </c>
      <c r="G47" s="89">
        <v>5342</v>
      </c>
      <c r="H47" s="24">
        <v>13.234445485267708</v>
      </c>
      <c r="I47" s="25">
        <v>0.6059540039815348</v>
      </c>
      <c r="J47" s="26">
        <v>2.2095786484030624</v>
      </c>
      <c r="K47" s="25">
        <v>29.651770385416004</v>
      </c>
      <c r="L47" s="25">
        <v>1.079695852031618</v>
      </c>
      <c r="M47" s="26">
        <v>4.7875839137157135</v>
      </c>
    </row>
    <row r="48" spans="1:13" ht="15">
      <c r="A48" s="22" t="s">
        <v>104</v>
      </c>
      <c r="B48" s="23" t="s">
        <v>105</v>
      </c>
      <c r="C48" s="86">
        <v>540751.83</v>
      </c>
      <c r="D48" s="87">
        <v>4</v>
      </c>
      <c r="E48" s="87">
        <v>0</v>
      </c>
      <c r="F48" s="88">
        <v>8</v>
      </c>
      <c r="G48" s="89">
        <v>301</v>
      </c>
      <c r="H48" s="24">
        <v>9.295177157827158</v>
      </c>
      <c r="I48" s="25">
        <v>0.19055113173545674</v>
      </c>
      <c r="J48" s="26">
        <v>0.7134048468632344</v>
      </c>
      <c r="K48" s="25">
        <v>52.42451415652993</v>
      </c>
      <c r="L48" s="25">
        <v>1.2839240103426512</v>
      </c>
      <c r="M48" s="26">
        <v>12.078608061664497</v>
      </c>
    </row>
    <row r="49" spans="1:13" ht="15">
      <c r="A49" s="22" t="s">
        <v>106</v>
      </c>
      <c r="B49" s="23" t="s">
        <v>107</v>
      </c>
      <c r="C49" s="86">
        <v>3674556.72</v>
      </c>
      <c r="D49" s="87">
        <v>39</v>
      </c>
      <c r="E49" s="87">
        <v>0</v>
      </c>
      <c r="F49" s="88">
        <v>17</v>
      </c>
      <c r="G49" s="89">
        <v>702</v>
      </c>
      <c r="H49" s="24">
        <v>11.131274769467218</v>
      </c>
      <c r="I49" s="25">
        <v>0.14050142375683067</v>
      </c>
      <c r="J49" s="26">
        <v>0.3816790437619537</v>
      </c>
      <c r="K49" s="25">
        <v>5.976741037967429</v>
      </c>
      <c r="L49" s="25">
        <v>0.09755583758746834</v>
      </c>
      <c r="M49" s="26">
        <v>0.34337341253612874</v>
      </c>
    </row>
    <row r="50" spans="1:13" ht="15">
      <c r="A50" s="22" t="s">
        <v>108</v>
      </c>
      <c r="B50" s="23" t="s">
        <v>109</v>
      </c>
      <c r="C50" s="86">
        <v>23378836.81</v>
      </c>
      <c r="D50" s="87">
        <v>338</v>
      </c>
      <c r="E50" s="87">
        <v>0</v>
      </c>
      <c r="F50" s="88">
        <v>131</v>
      </c>
      <c r="G50" s="89">
        <v>6332</v>
      </c>
      <c r="H50" s="24">
        <v>14.426166009975471</v>
      </c>
      <c r="I50" s="25">
        <v>0.3812142766100605</v>
      </c>
      <c r="J50" s="26">
        <v>1.1664179974286073</v>
      </c>
      <c r="K50" s="25">
        <v>41.41216603902027</v>
      </c>
      <c r="L50" s="25">
        <v>1.0769110920356946</v>
      </c>
      <c r="M50" s="26">
        <v>3.810878168001767</v>
      </c>
    </row>
    <row r="51" spans="1:13" ht="15">
      <c r="A51" s="22" t="s">
        <v>110</v>
      </c>
      <c r="B51" s="23" t="s">
        <v>111</v>
      </c>
      <c r="C51" s="86">
        <v>8971122.64</v>
      </c>
      <c r="D51" s="87">
        <v>237</v>
      </c>
      <c r="E51" s="87">
        <v>0</v>
      </c>
      <c r="F51" s="88">
        <v>160</v>
      </c>
      <c r="G51" s="89">
        <v>5002</v>
      </c>
      <c r="H51" s="24">
        <v>18.104762973940904</v>
      </c>
      <c r="I51" s="25">
        <v>0.5531279403129461</v>
      </c>
      <c r="J51" s="26">
        <v>1.7875435976270986</v>
      </c>
      <c r="K51" s="25">
        <v>18.45780419416443</v>
      </c>
      <c r="L51" s="25">
        <v>0.5107733850586026</v>
      </c>
      <c r="M51" s="26">
        <v>2.055304707637973</v>
      </c>
    </row>
    <row r="52" spans="1:13" ht="15">
      <c r="A52" s="22" t="s">
        <v>112</v>
      </c>
      <c r="B52" s="23" t="s">
        <v>113</v>
      </c>
      <c r="C52" s="86">
        <v>14541882.39</v>
      </c>
      <c r="D52" s="87">
        <v>298</v>
      </c>
      <c r="E52" s="87">
        <v>0</v>
      </c>
      <c r="F52" s="88">
        <v>226</v>
      </c>
      <c r="G52" s="89">
        <v>7664</v>
      </c>
      <c r="H52" s="24">
        <v>16.26921960254494</v>
      </c>
      <c r="I52" s="25">
        <v>0.4172990776007097</v>
      </c>
      <c r="J52" s="26">
        <v>1.447736362466622</v>
      </c>
      <c r="K52" s="25">
        <v>16.418690778714463</v>
      </c>
      <c r="L52" s="25">
        <v>0.3822818502977351</v>
      </c>
      <c r="M52" s="26">
        <v>1.1519079805499755</v>
      </c>
    </row>
    <row r="53" spans="1:13" ht="15">
      <c r="A53" s="22" t="s">
        <v>114</v>
      </c>
      <c r="B53" s="23" t="s">
        <v>115</v>
      </c>
      <c r="C53" s="86">
        <v>43553480.74</v>
      </c>
      <c r="D53" s="87">
        <v>813</v>
      </c>
      <c r="E53" s="87">
        <v>0</v>
      </c>
      <c r="F53" s="88">
        <v>618.5</v>
      </c>
      <c r="G53" s="89">
        <v>20760</v>
      </c>
      <c r="H53" s="24">
        <v>11.556282053403002</v>
      </c>
      <c r="I53" s="25">
        <v>0.3101901726716715</v>
      </c>
      <c r="J53" s="26">
        <v>1.0315521362716316</v>
      </c>
      <c r="K53" s="25">
        <v>11.068144004406284</v>
      </c>
      <c r="L53" s="25">
        <v>0.28104351354221774</v>
      </c>
      <c r="M53" s="26">
        <v>1.3296853322087625</v>
      </c>
    </row>
    <row r="54" spans="1:13" ht="15">
      <c r="A54" s="22" t="s">
        <v>116</v>
      </c>
      <c r="B54" s="23" t="s">
        <v>117</v>
      </c>
      <c r="C54" s="86">
        <v>8085824.62</v>
      </c>
      <c r="D54" s="87">
        <v>22</v>
      </c>
      <c r="E54" s="87">
        <v>0</v>
      </c>
      <c r="F54" s="88">
        <v>21.5</v>
      </c>
      <c r="G54" s="89">
        <v>376</v>
      </c>
      <c r="H54" s="24">
        <v>2.699299021026187</v>
      </c>
      <c r="I54" s="25">
        <v>0.10214715769041202</v>
      </c>
      <c r="J54" s="26">
        <v>0.43245611684230073</v>
      </c>
      <c r="K54" s="25">
        <v>1.7177374783014328</v>
      </c>
      <c r="L54" s="25">
        <v>0.04907821366575522</v>
      </c>
      <c r="M54" s="26">
        <v>0.2791323402239828</v>
      </c>
    </row>
    <row r="55" spans="1:13" ht="28.5">
      <c r="A55" s="22" t="s">
        <v>118</v>
      </c>
      <c r="B55" s="23" t="s">
        <v>119</v>
      </c>
      <c r="C55" s="86">
        <v>3131153.6</v>
      </c>
      <c r="D55" s="87">
        <v>24</v>
      </c>
      <c r="E55" s="87">
        <v>0</v>
      </c>
      <c r="F55" s="88">
        <v>27</v>
      </c>
      <c r="G55" s="89">
        <v>275</v>
      </c>
      <c r="H55" s="24">
        <v>5.449843230717932</v>
      </c>
      <c r="I55" s="25">
        <v>0.10406605407228052</v>
      </c>
      <c r="J55" s="26">
        <v>0.2597758606642214</v>
      </c>
      <c r="K55" s="25">
        <v>3.935962772321729</v>
      </c>
      <c r="L55" s="25">
        <v>0.09819191337265787</v>
      </c>
      <c r="M55" s="26">
        <v>0.34677903583508285</v>
      </c>
    </row>
    <row r="56" spans="1:13" ht="15">
      <c r="A56" s="22" t="s">
        <v>120</v>
      </c>
      <c r="B56" s="27" t="s">
        <v>121</v>
      </c>
      <c r="C56" s="86">
        <v>1817601.83</v>
      </c>
      <c r="D56" s="87">
        <v>5</v>
      </c>
      <c r="E56" s="87">
        <v>0</v>
      </c>
      <c r="F56" s="88">
        <v>0</v>
      </c>
      <c r="G56" s="89">
        <v>73</v>
      </c>
      <c r="H56" s="24">
        <v>4.546300334445337</v>
      </c>
      <c r="I56" s="25">
        <v>0.06624609058763205</v>
      </c>
      <c r="J56" s="26">
        <v>0.5533496978496324</v>
      </c>
      <c r="K56" s="25">
        <v>3.6184793024114676</v>
      </c>
      <c r="L56" s="25">
        <v>0.20353946076064505</v>
      </c>
      <c r="M56" s="26">
        <v>0.5766951388218277</v>
      </c>
    </row>
    <row r="57" spans="1:13" ht="15">
      <c r="A57" s="22" t="s">
        <v>122</v>
      </c>
      <c r="B57" s="23" t="s">
        <v>123</v>
      </c>
      <c r="C57" s="86">
        <v>8837202.14</v>
      </c>
      <c r="D57" s="87">
        <v>39</v>
      </c>
      <c r="E57" s="87">
        <v>0</v>
      </c>
      <c r="F57" s="88">
        <v>20.5</v>
      </c>
      <c r="G57" s="89">
        <v>568</v>
      </c>
      <c r="H57" s="24">
        <v>2.1071695661508434</v>
      </c>
      <c r="I57" s="25">
        <v>0.038594474158973345</v>
      </c>
      <c r="J57" s="26">
        <v>0.14672554400092452</v>
      </c>
      <c r="K57" s="25">
        <v>5.0261158783886986</v>
      </c>
      <c r="L57" s="25">
        <v>0.11303297556941541</v>
      </c>
      <c r="M57" s="26">
        <v>0.3629729771305925</v>
      </c>
    </row>
    <row r="58" spans="1:13" ht="28.5">
      <c r="A58" s="22" t="s">
        <v>124</v>
      </c>
      <c r="B58" s="23" t="s">
        <v>125</v>
      </c>
      <c r="C58" s="86">
        <v>14902142.83</v>
      </c>
      <c r="D58" s="87">
        <v>32</v>
      </c>
      <c r="E58" s="87">
        <v>0</v>
      </c>
      <c r="F58" s="88">
        <v>33</v>
      </c>
      <c r="G58" s="89">
        <v>1031</v>
      </c>
      <c r="H58" s="24">
        <v>1.491493184353674</v>
      </c>
      <c r="I58" s="25">
        <v>0.015760111314670488</v>
      </c>
      <c r="J58" s="26">
        <v>0.10152096941500674</v>
      </c>
      <c r="K58" s="25">
        <v>1.081680846495571</v>
      </c>
      <c r="L58" s="25">
        <v>0.02031312342899475</v>
      </c>
      <c r="M58" s="26">
        <v>0.10512673525648839</v>
      </c>
    </row>
    <row r="59" spans="1:13" ht="15">
      <c r="A59" s="22" t="s">
        <v>126</v>
      </c>
      <c r="B59" s="23" t="s">
        <v>127</v>
      </c>
      <c r="C59" s="86">
        <v>3559713.14</v>
      </c>
      <c r="D59" s="87">
        <v>10</v>
      </c>
      <c r="E59" s="87">
        <v>0</v>
      </c>
      <c r="F59" s="88">
        <v>5</v>
      </c>
      <c r="G59" s="89">
        <v>109</v>
      </c>
      <c r="H59" s="24">
        <v>1.1021244586884724</v>
      </c>
      <c r="I59" s="25">
        <v>0.01157230681622896</v>
      </c>
      <c r="J59" s="26">
        <v>0.01157230681622896</v>
      </c>
      <c r="K59" s="25">
        <v>1.6417135394449176</v>
      </c>
      <c r="L59" s="25">
        <v>0.04925140618334752</v>
      </c>
      <c r="M59" s="26">
        <v>0.22954673239024473</v>
      </c>
    </row>
    <row r="60" spans="1:13" ht="15">
      <c r="A60" s="22" t="s">
        <v>128</v>
      </c>
      <c r="B60" s="27" t="s">
        <v>129</v>
      </c>
      <c r="C60" s="90">
        <v>57963928.54</v>
      </c>
      <c r="D60" s="87">
        <v>145</v>
      </c>
      <c r="E60" s="87">
        <v>0</v>
      </c>
      <c r="F60" s="88">
        <v>129</v>
      </c>
      <c r="G60" s="89">
        <v>2845</v>
      </c>
      <c r="H60" s="24">
        <v>1.9196459988492107</v>
      </c>
      <c r="I60" s="25">
        <v>0.04529626231899964</v>
      </c>
      <c r="J60" s="26">
        <v>0.1906540723280144</v>
      </c>
      <c r="K60" s="25">
        <v>1.3334974565141906</v>
      </c>
      <c r="L60" s="25">
        <v>0.02686509509952979</v>
      </c>
      <c r="M60" s="26">
        <v>0.12077909279915723</v>
      </c>
    </row>
    <row r="61" spans="1:13" ht="28.5">
      <c r="A61" s="22" t="s">
        <v>130</v>
      </c>
      <c r="B61" s="27" t="s">
        <v>131</v>
      </c>
      <c r="C61" s="90">
        <v>19046641.44</v>
      </c>
      <c r="D61" s="87">
        <v>40</v>
      </c>
      <c r="E61" s="87">
        <v>0</v>
      </c>
      <c r="F61" s="88">
        <v>43</v>
      </c>
      <c r="G61" s="89">
        <v>978</v>
      </c>
      <c r="H61" s="24">
        <v>1.5767748589745048</v>
      </c>
      <c r="I61" s="25">
        <v>0.0384207473970121</v>
      </c>
      <c r="J61" s="26">
        <v>0.22566276190023454</v>
      </c>
      <c r="K61" s="25">
        <v>0.9172300693017171</v>
      </c>
      <c r="L61" s="25">
        <v>0.014999409368581022</v>
      </c>
      <c r="M61" s="26">
        <v>0.13437420515270154</v>
      </c>
    </row>
    <row r="62" spans="1:13" ht="15">
      <c r="A62" s="22" t="s">
        <v>132</v>
      </c>
      <c r="B62" s="27" t="s">
        <v>133</v>
      </c>
      <c r="C62" s="90">
        <v>24074758.72</v>
      </c>
      <c r="D62" s="87">
        <v>52</v>
      </c>
      <c r="E62" s="87">
        <v>0</v>
      </c>
      <c r="F62" s="88">
        <v>50</v>
      </c>
      <c r="G62" s="89">
        <v>995</v>
      </c>
      <c r="H62" s="24">
        <v>1.5740426654951831</v>
      </c>
      <c r="I62" s="25">
        <v>0.035759020554582875</v>
      </c>
      <c r="J62" s="26">
        <v>0.1780282614743398</v>
      </c>
      <c r="K62" s="25">
        <v>1.4993643316399068</v>
      </c>
      <c r="L62" s="25">
        <v>0.060081670717856264</v>
      </c>
      <c r="M62" s="26">
        <v>0.3392044056704639</v>
      </c>
    </row>
    <row r="63" spans="1:13" ht="15">
      <c r="A63" s="22" t="s">
        <v>134</v>
      </c>
      <c r="B63" s="27" t="s">
        <v>135</v>
      </c>
      <c r="C63" s="90">
        <v>10310731.94</v>
      </c>
      <c r="D63" s="87">
        <v>66</v>
      </c>
      <c r="E63" s="87">
        <v>0</v>
      </c>
      <c r="F63" s="88">
        <v>49.5</v>
      </c>
      <c r="G63" s="89">
        <v>1508</v>
      </c>
      <c r="H63" s="24">
        <v>4.796335881794565</v>
      </c>
      <c r="I63" s="25">
        <v>0.15770352379340533</v>
      </c>
      <c r="J63" s="26">
        <v>1.0929890207433457</v>
      </c>
      <c r="K63" s="25">
        <v>14.691623482172679</v>
      </c>
      <c r="L63" s="25">
        <v>0.45866699291773677</v>
      </c>
      <c r="M63" s="26">
        <v>2.144942702174122</v>
      </c>
    </row>
    <row r="64" spans="1:13" ht="15">
      <c r="A64" s="22" t="s">
        <v>136</v>
      </c>
      <c r="B64" s="27" t="s">
        <v>137</v>
      </c>
      <c r="C64" s="90">
        <v>37853544.8</v>
      </c>
      <c r="D64" s="87">
        <v>61</v>
      </c>
      <c r="E64" s="87">
        <v>0</v>
      </c>
      <c r="F64" s="88">
        <v>94</v>
      </c>
      <c r="G64" s="89">
        <v>1473</v>
      </c>
      <c r="H64" s="24">
        <v>1.159963275903572</v>
      </c>
      <c r="I64" s="25">
        <v>0.034869916436856364</v>
      </c>
      <c r="J64" s="26">
        <v>0.13962170206692384</v>
      </c>
      <c r="K64" s="25">
        <v>0.9450653419784055</v>
      </c>
      <c r="L64" s="25">
        <v>0.017641219716930237</v>
      </c>
      <c r="M64" s="26">
        <v>0.08379579365541862</v>
      </c>
    </row>
    <row r="65" spans="1:13" ht="15">
      <c r="A65" s="22" t="s">
        <v>138</v>
      </c>
      <c r="B65" s="23" t="s">
        <v>139</v>
      </c>
      <c r="C65" s="91">
        <v>28233191.04</v>
      </c>
      <c r="D65" s="87">
        <v>65</v>
      </c>
      <c r="E65" s="87">
        <v>0</v>
      </c>
      <c r="F65" s="88">
        <v>38</v>
      </c>
      <c r="G65" s="89">
        <v>1287</v>
      </c>
      <c r="H65" s="24">
        <v>1.9004480555076784</v>
      </c>
      <c r="I65" s="25">
        <v>0.05591924429993805</v>
      </c>
      <c r="J65" s="26">
        <v>0.2243680492199368</v>
      </c>
      <c r="K65" s="25">
        <v>1.8112444970860253</v>
      </c>
      <c r="L65" s="25">
        <v>0.04134467438681701</v>
      </c>
      <c r="M65" s="26">
        <v>0.1626980556915807</v>
      </c>
    </row>
    <row r="66" spans="1:13" ht="15">
      <c r="A66" s="22" t="s">
        <v>140</v>
      </c>
      <c r="B66" s="27" t="s">
        <v>141</v>
      </c>
      <c r="C66" s="91">
        <v>16206906.32</v>
      </c>
      <c r="D66" s="87">
        <v>63</v>
      </c>
      <c r="E66" s="87">
        <v>0</v>
      </c>
      <c r="F66" s="88">
        <v>33</v>
      </c>
      <c r="G66" s="89">
        <v>1341</v>
      </c>
      <c r="H66" s="24">
        <v>2.473361772728067</v>
      </c>
      <c r="I66" s="25">
        <v>0.0368315829199723</v>
      </c>
      <c r="J66" s="26">
        <v>0.16990920003958027</v>
      </c>
      <c r="K66" s="25">
        <v>5.2396142185710195</v>
      </c>
      <c r="L66" s="25">
        <v>0.1115836304931836</v>
      </c>
      <c r="M66" s="26">
        <v>0.5158904007242646</v>
      </c>
    </row>
    <row r="67" spans="1:13" ht="15">
      <c r="A67" s="22" t="s">
        <v>142</v>
      </c>
      <c r="B67" s="23" t="s">
        <v>143</v>
      </c>
      <c r="C67" s="91">
        <v>9762993.96</v>
      </c>
      <c r="D67" s="87">
        <v>16</v>
      </c>
      <c r="E67" s="87">
        <v>0</v>
      </c>
      <c r="F67" s="88">
        <v>8</v>
      </c>
      <c r="G67" s="89">
        <v>132</v>
      </c>
      <c r="H67" s="24">
        <v>1.0141845679201535</v>
      </c>
      <c r="I67" s="25">
        <v>0.01876241450652284</v>
      </c>
      <c r="J67" s="26">
        <v>0.0251010680560238</v>
      </c>
      <c r="K67" s="25">
        <v>2.106360313866275</v>
      </c>
      <c r="L67" s="25">
        <v>0.04653739818448302</v>
      </c>
      <c r="M67" s="26">
        <v>0.16502016583946102</v>
      </c>
    </row>
    <row r="68" spans="1:13" ht="15">
      <c r="A68" s="22" t="s">
        <v>144</v>
      </c>
      <c r="B68" s="23" t="s">
        <v>145</v>
      </c>
      <c r="C68" s="92">
        <v>9349034.55</v>
      </c>
      <c r="D68" s="87">
        <v>38</v>
      </c>
      <c r="E68" s="87">
        <v>0</v>
      </c>
      <c r="F68" s="88">
        <v>45</v>
      </c>
      <c r="G68" s="89">
        <v>1080</v>
      </c>
      <c r="H68" s="24">
        <v>2.204722725526737</v>
      </c>
      <c r="I68" s="25">
        <v>0.04790261194553547</v>
      </c>
      <c r="J68" s="26">
        <v>0.2282890167613594</v>
      </c>
      <c r="K68" s="25">
        <v>6.7665436941587505</v>
      </c>
      <c r="L68" s="25">
        <v>0.1975274604418123</v>
      </c>
      <c r="M68" s="26">
        <v>1.5044900095875435</v>
      </c>
    </row>
    <row r="69" spans="1:13" ht="15">
      <c r="A69" s="22" t="s">
        <v>146</v>
      </c>
      <c r="B69" s="27" t="s">
        <v>147</v>
      </c>
      <c r="C69" s="92">
        <v>2564659.19</v>
      </c>
      <c r="D69" s="87">
        <v>17</v>
      </c>
      <c r="E69" s="87">
        <v>0</v>
      </c>
      <c r="F69" s="92">
        <v>12</v>
      </c>
      <c r="G69" s="93">
        <v>411</v>
      </c>
      <c r="H69" s="24">
        <v>2.9063589485889603</v>
      </c>
      <c r="I69" s="25">
        <v>0.16420928059527626</v>
      </c>
      <c r="J69" s="26">
        <v>0.7745446597989579</v>
      </c>
      <c r="K69" s="25">
        <v>6.513840412693678</v>
      </c>
      <c r="L69" s="25">
        <v>0.19190775985089836</v>
      </c>
      <c r="M69" s="26">
        <v>0.8495551092093948</v>
      </c>
    </row>
    <row r="70" spans="1:13" ht="15">
      <c r="A70" s="22" t="s">
        <v>148</v>
      </c>
      <c r="B70" s="23" t="s">
        <v>149</v>
      </c>
      <c r="C70" s="92">
        <v>827225.45</v>
      </c>
      <c r="D70" s="87">
        <v>5</v>
      </c>
      <c r="E70" s="87">
        <v>0</v>
      </c>
      <c r="F70" s="92">
        <v>0</v>
      </c>
      <c r="G70" s="93">
        <v>23</v>
      </c>
      <c r="H70" s="24">
        <v>8.305206367767825</v>
      </c>
      <c r="I70" s="25">
        <v>0.09135727004544608</v>
      </c>
      <c r="J70" s="26">
        <v>0.3508949690381907</v>
      </c>
      <c r="K70" s="25">
        <v>13.76150269947603</v>
      </c>
      <c r="L70" s="25">
        <v>0.7352574299434336</v>
      </c>
      <c r="M70" s="26">
        <v>3.9790402091056403</v>
      </c>
    </row>
    <row r="71" spans="1:13" ht="15">
      <c r="A71" s="22" t="s">
        <v>150</v>
      </c>
      <c r="B71" s="23" t="s">
        <v>151</v>
      </c>
      <c r="C71" s="92">
        <v>3630273.09</v>
      </c>
      <c r="D71" s="87">
        <v>17</v>
      </c>
      <c r="E71" s="87">
        <v>0</v>
      </c>
      <c r="F71" s="92">
        <v>42</v>
      </c>
      <c r="G71" s="93">
        <v>528</v>
      </c>
      <c r="H71" s="24">
        <v>2.9675341525715844</v>
      </c>
      <c r="I71" s="25">
        <v>0.047727840953859645</v>
      </c>
      <c r="J71" s="26">
        <v>0.12191619476814926</v>
      </c>
      <c r="K71" s="25">
        <v>23.11825406938104</v>
      </c>
      <c r="L71" s="25">
        <v>0.7629963609321329</v>
      </c>
      <c r="M71" s="26">
        <v>3.198166111228215</v>
      </c>
    </row>
    <row r="72" spans="1:13" ht="15">
      <c r="A72" s="22" t="s">
        <v>152</v>
      </c>
      <c r="B72" s="23" t="s">
        <v>153</v>
      </c>
      <c r="C72" s="92">
        <v>72752731.18</v>
      </c>
      <c r="D72" s="87">
        <v>2134</v>
      </c>
      <c r="E72" s="87">
        <v>0</v>
      </c>
      <c r="F72" s="92">
        <v>913.5</v>
      </c>
      <c r="G72" s="93">
        <v>39952</v>
      </c>
      <c r="H72" s="24">
        <v>24.281560418295</v>
      </c>
      <c r="I72" s="25">
        <v>0.47347892030821304</v>
      </c>
      <c r="J72" s="26">
        <v>1.3935314110393435</v>
      </c>
      <c r="K72" s="25">
        <v>56.55959539527838</v>
      </c>
      <c r="L72" s="25">
        <v>1.14035474090905</v>
      </c>
      <c r="M72" s="26">
        <v>4.185637304001793</v>
      </c>
    </row>
    <row r="73" spans="1:13" ht="15">
      <c r="A73" s="22" t="s">
        <v>154</v>
      </c>
      <c r="B73" s="23" t="s">
        <v>155</v>
      </c>
      <c r="C73" s="92">
        <v>8334356.7</v>
      </c>
      <c r="D73" s="87">
        <v>15</v>
      </c>
      <c r="E73" s="87">
        <v>0</v>
      </c>
      <c r="F73" s="92">
        <v>15</v>
      </c>
      <c r="G73" s="93">
        <v>248</v>
      </c>
      <c r="H73" s="24">
        <v>2.556866811318424</v>
      </c>
      <c r="I73" s="25">
        <v>0.02927612498959595</v>
      </c>
      <c r="J73" s="26">
        <v>0.23542351165214387</v>
      </c>
      <c r="K73" s="25">
        <v>5.5027664542563</v>
      </c>
      <c r="L73" s="25">
        <v>0.19678940986411816</v>
      </c>
      <c r="M73" s="26">
        <v>0.7077605806164889</v>
      </c>
    </row>
    <row r="74" spans="1:13" ht="15">
      <c r="A74" s="22" t="s">
        <v>156</v>
      </c>
      <c r="B74" s="27" t="s">
        <v>157</v>
      </c>
      <c r="C74" s="92">
        <v>3158669.83</v>
      </c>
      <c r="D74" s="87">
        <v>62</v>
      </c>
      <c r="E74" s="87">
        <v>0</v>
      </c>
      <c r="F74" s="92">
        <v>30</v>
      </c>
      <c r="G74" s="93">
        <v>1797</v>
      </c>
      <c r="H74" s="24">
        <v>17.257871081626845</v>
      </c>
      <c r="I74" s="25">
        <v>0.32946844792196706</v>
      </c>
      <c r="J74" s="26">
        <v>0.9766386134829738</v>
      </c>
      <c r="K74" s="25">
        <v>17.522061995934667</v>
      </c>
      <c r="L74" s="25">
        <v>0.47733128684090725</v>
      </c>
      <c r="M74" s="26">
        <v>1.6978565976264328</v>
      </c>
    </row>
    <row r="75" spans="1:13" ht="15">
      <c r="A75" s="22" t="s">
        <v>158</v>
      </c>
      <c r="B75" s="23" t="s">
        <v>159</v>
      </c>
      <c r="C75" s="92">
        <v>87785270.17</v>
      </c>
      <c r="D75" s="87">
        <v>2014</v>
      </c>
      <c r="E75" s="87">
        <v>0</v>
      </c>
      <c r="F75" s="92">
        <v>1587</v>
      </c>
      <c r="G75" s="93">
        <v>54724</v>
      </c>
      <c r="H75" s="24">
        <v>17.406326751519668</v>
      </c>
      <c r="I75" s="25">
        <v>0.4825363362773352</v>
      </c>
      <c r="J75" s="26">
        <v>1.4507979239514808</v>
      </c>
      <c r="K75" s="25">
        <v>22.77676290384325</v>
      </c>
      <c r="L75" s="25">
        <v>0.7513162449886476</v>
      </c>
      <c r="M75" s="26">
        <v>3.7542359367407085</v>
      </c>
    </row>
    <row r="76" spans="1:13" ht="28.5">
      <c r="A76" s="22" t="s">
        <v>160</v>
      </c>
      <c r="B76" s="27" t="s">
        <v>161</v>
      </c>
      <c r="C76" s="92">
        <v>20531938.21</v>
      </c>
      <c r="D76" s="87">
        <v>84</v>
      </c>
      <c r="E76" s="87">
        <v>0</v>
      </c>
      <c r="F76" s="92">
        <v>110</v>
      </c>
      <c r="G76" s="93">
        <v>2134</v>
      </c>
      <c r="H76" s="24">
        <v>3.0354351753288804</v>
      </c>
      <c r="I76" s="25">
        <v>0.09752985193774098</v>
      </c>
      <c r="J76" s="26">
        <v>0.38787582523006864</v>
      </c>
      <c r="K76" s="25">
        <v>6.906259030213754</v>
      </c>
      <c r="L76" s="25">
        <v>0.17755939247144978</v>
      </c>
      <c r="M76" s="26">
        <v>0.6718050291756783</v>
      </c>
    </row>
    <row r="77" spans="1:13" ht="15">
      <c r="A77" s="22" t="s">
        <v>162</v>
      </c>
      <c r="B77" s="23" t="s">
        <v>163</v>
      </c>
      <c r="C77" s="92">
        <v>21093850.11</v>
      </c>
      <c r="D77" s="87">
        <v>58</v>
      </c>
      <c r="E77" s="87">
        <v>0</v>
      </c>
      <c r="F77" s="92">
        <v>34</v>
      </c>
      <c r="G77" s="93">
        <v>1092</v>
      </c>
      <c r="H77" s="24">
        <v>2.8315285853678898</v>
      </c>
      <c r="I77" s="25">
        <v>0.04548142790247173</v>
      </c>
      <c r="J77" s="26">
        <v>0.2313004913172395</v>
      </c>
      <c r="K77" s="25">
        <v>1.498550839030491</v>
      </c>
      <c r="L77" s="25">
        <v>0.016326317035753244</v>
      </c>
      <c r="M77" s="26">
        <v>0.04886064446207311</v>
      </c>
    </row>
    <row r="78" spans="1:13" ht="15">
      <c r="A78" s="22" t="s">
        <v>164</v>
      </c>
      <c r="B78" s="23" t="s">
        <v>165</v>
      </c>
      <c r="C78" s="92">
        <v>38175325.86</v>
      </c>
      <c r="D78" s="87">
        <v>386</v>
      </c>
      <c r="E78" s="87">
        <v>0</v>
      </c>
      <c r="F78" s="92">
        <v>380</v>
      </c>
      <c r="G78" s="93">
        <v>10581</v>
      </c>
      <c r="H78" s="24">
        <v>6.461450855940166</v>
      </c>
      <c r="I78" s="25">
        <v>0.18434649388323252</v>
      </c>
      <c r="J78" s="26">
        <v>0.5705699615726091</v>
      </c>
      <c r="K78" s="25">
        <v>7.437789070923074</v>
      </c>
      <c r="L78" s="25">
        <v>0.199595608722522</v>
      </c>
      <c r="M78" s="26">
        <v>0.7260656182607517</v>
      </c>
    </row>
    <row r="79" spans="1:13" ht="15">
      <c r="A79" s="22" t="s">
        <v>166</v>
      </c>
      <c r="B79" s="23" t="s">
        <v>167</v>
      </c>
      <c r="C79" s="92">
        <v>163998956.71</v>
      </c>
      <c r="D79" s="87">
        <v>2580</v>
      </c>
      <c r="E79" s="87">
        <v>0</v>
      </c>
      <c r="F79" s="92">
        <v>1624</v>
      </c>
      <c r="G79" s="93">
        <v>56748</v>
      </c>
      <c r="H79" s="24">
        <v>11.488536940350722</v>
      </c>
      <c r="I79" s="25">
        <v>0.2830843404797937</v>
      </c>
      <c r="J79" s="26">
        <v>0.9262252203706791</v>
      </c>
      <c r="K79" s="25">
        <v>11.804878968155483</v>
      </c>
      <c r="L79" s="25">
        <v>0.29185795236937406</v>
      </c>
      <c r="M79" s="26">
        <v>1.0228628423905228</v>
      </c>
    </row>
    <row r="80" spans="1:13" ht="15">
      <c r="A80" s="22" t="s">
        <v>168</v>
      </c>
      <c r="B80" s="27" t="s">
        <v>169</v>
      </c>
      <c r="C80" s="92">
        <v>112221117.43</v>
      </c>
      <c r="D80" s="87">
        <v>2097</v>
      </c>
      <c r="E80" s="87">
        <v>0</v>
      </c>
      <c r="F80" s="92">
        <v>1363.5</v>
      </c>
      <c r="G80" s="93">
        <v>50738</v>
      </c>
      <c r="H80" s="24">
        <v>16.723400684397603</v>
      </c>
      <c r="I80" s="25">
        <v>0.40840064780452073</v>
      </c>
      <c r="J80" s="26">
        <v>1.2447607206685416</v>
      </c>
      <c r="K80" s="25">
        <v>16.335782265391614</v>
      </c>
      <c r="L80" s="25">
        <v>0.4148062117901488</v>
      </c>
      <c r="M80" s="26">
        <v>1.557404975617348</v>
      </c>
    </row>
    <row r="81" spans="1:13" ht="15">
      <c r="A81" s="22" t="s">
        <v>170</v>
      </c>
      <c r="B81" s="23" t="s">
        <v>171</v>
      </c>
      <c r="C81" s="92">
        <v>114956206.58</v>
      </c>
      <c r="D81" s="87">
        <v>2922</v>
      </c>
      <c r="E81" s="87">
        <v>0</v>
      </c>
      <c r="F81" s="92">
        <v>1820.5</v>
      </c>
      <c r="G81" s="93">
        <v>68149</v>
      </c>
      <c r="H81" s="24">
        <v>18.92277958913877</v>
      </c>
      <c r="I81" s="25">
        <v>0.461202528824787</v>
      </c>
      <c r="J81" s="26">
        <v>1.2682265069472234</v>
      </c>
      <c r="K81" s="25">
        <v>31.376361967633898</v>
      </c>
      <c r="L81" s="25">
        <v>0.6168934909039198</v>
      </c>
      <c r="M81" s="26">
        <v>1.780384980224173</v>
      </c>
    </row>
    <row r="82" spans="1:13" ht="15">
      <c r="A82" s="22" t="s">
        <v>172</v>
      </c>
      <c r="B82" s="23" t="s">
        <v>173</v>
      </c>
      <c r="C82" s="92">
        <v>6281657.47</v>
      </c>
      <c r="D82" s="87">
        <v>37</v>
      </c>
      <c r="E82" s="87">
        <v>0</v>
      </c>
      <c r="F82" s="92">
        <v>66</v>
      </c>
      <c r="G82" s="93">
        <v>1544</v>
      </c>
      <c r="H82" s="24">
        <v>7.192493079370081</v>
      </c>
      <c r="I82" s="25">
        <v>0.10213340172705515</v>
      </c>
      <c r="J82" s="26">
        <v>0.4552194256234046</v>
      </c>
      <c r="K82" s="25">
        <v>15.314219821303594</v>
      </c>
      <c r="L82" s="25">
        <v>0.29715879968324027</v>
      </c>
      <c r="M82" s="26">
        <v>2.2088139794315826</v>
      </c>
    </row>
    <row r="83" spans="1:13" ht="15">
      <c r="A83" s="22" t="s">
        <v>174</v>
      </c>
      <c r="B83" s="23" t="s">
        <v>175</v>
      </c>
      <c r="C83" s="92">
        <v>3224087.82</v>
      </c>
      <c r="D83" s="87">
        <v>30</v>
      </c>
      <c r="E83" s="87">
        <v>0</v>
      </c>
      <c r="F83" s="92">
        <v>21</v>
      </c>
      <c r="G83" s="93">
        <v>427</v>
      </c>
      <c r="H83" s="24">
        <v>11.441110733894439</v>
      </c>
      <c r="I83" s="25">
        <v>0.24930978506183926</v>
      </c>
      <c r="J83" s="26">
        <v>1.5663678811729431</v>
      </c>
      <c r="K83" s="25">
        <v>21.87137009300157</v>
      </c>
      <c r="L83" s="25">
        <v>0.6019834244645194</v>
      </c>
      <c r="M83" s="26">
        <v>1.9787080597829219</v>
      </c>
    </row>
    <row r="84" spans="1:13" ht="15">
      <c r="A84" s="22" t="s">
        <v>176</v>
      </c>
      <c r="B84" s="27" t="s">
        <v>177</v>
      </c>
      <c r="C84" s="92">
        <v>927114.79</v>
      </c>
      <c r="D84" s="87">
        <v>11</v>
      </c>
      <c r="E84" s="87">
        <v>0</v>
      </c>
      <c r="F84" s="92">
        <v>0</v>
      </c>
      <c r="G84" s="93">
        <v>133</v>
      </c>
      <c r="H84" s="24">
        <v>2.969723667212766</v>
      </c>
      <c r="I84" s="25">
        <v>0.028707328783056738</v>
      </c>
      <c r="J84" s="26">
        <v>0.17719351214369503</v>
      </c>
      <c r="K84" s="25">
        <v>2.5244600827827677</v>
      </c>
      <c r="L84" s="25">
        <v>0.16240693199235806</v>
      </c>
      <c r="M84" s="26">
        <v>0.7304104506184809</v>
      </c>
    </row>
    <row r="85" spans="1:13" ht="15">
      <c r="A85" s="22" t="s">
        <v>178</v>
      </c>
      <c r="B85" s="27" t="s">
        <v>179</v>
      </c>
      <c r="C85" s="92">
        <v>6421301.17</v>
      </c>
      <c r="D85" s="87">
        <v>103</v>
      </c>
      <c r="E85" s="87">
        <v>0</v>
      </c>
      <c r="F85" s="92">
        <v>204</v>
      </c>
      <c r="G85" s="93">
        <v>3834</v>
      </c>
      <c r="H85" s="24">
        <v>13.294984385755289</v>
      </c>
      <c r="I85" s="25">
        <v>0.3987252793821376</v>
      </c>
      <c r="J85" s="26">
        <v>1.3772112797356226</v>
      </c>
      <c r="K85" s="25">
        <v>22.18488888688382</v>
      </c>
      <c r="L85" s="25">
        <v>0.652665118220582</v>
      </c>
      <c r="M85" s="26">
        <v>4.071642752320177</v>
      </c>
    </row>
    <row r="86" spans="1:13" ht="15">
      <c r="A86" s="22" t="s">
        <v>180</v>
      </c>
      <c r="B86" s="27" t="s">
        <v>181</v>
      </c>
      <c r="C86" s="92">
        <v>35230867.33</v>
      </c>
      <c r="D86" s="87">
        <v>202</v>
      </c>
      <c r="E86" s="87">
        <v>0</v>
      </c>
      <c r="F86" s="92">
        <v>193</v>
      </c>
      <c r="G86" s="93">
        <v>5238</v>
      </c>
      <c r="H86" s="24">
        <v>4.252273950863241</v>
      </c>
      <c r="I86" s="25">
        <v>0.10567045403063552</v>
      </c>
      <c r="J86" s="26">
        <v>0.6534761543331705</v>
      </c>
      <c r="K86" s="25">
        <v>5.23710192395993</v>
      </c>
      <c r="L86" s="25">
        <v>0.15031681858083465</v>
      </c>
      <c r="M86" s="26">
        <v>0.5730828708394321</v>
      </c>
    </row>
    <row r="87" spans="1:13" ht="15">
      <c r="A87" s="22" t="s">
        <v>182</v>
      </c>
      <c r="B87" s="27" t="s">
        <v>183</v>
      </c>
      <c r="C87" s="92">
        <v>1183460.6</v>
      </c>
      <c r="D87" s="87">
        <v>6</v>
      </c>
      <c r="E87" s="87">
        <v>0</v>
      </c>
      <c r="F87" s="92">
        <v>0</v>
      </c>
      <c r="G87" s="93">
        <v>54</v>
      </c>
      <c r="H87" s="24">
        <v>8.142129288010226</v>
      </c>
      <c r="I87" s="25">
        <v>0.14888464983790126</v>
      </c>
      <c r="J87" s="26">
        <v>0.6286886971670752</v>
      </c>
      <c r="K87" s="25">
        <v>14.18302719334142</v>
      </c>
      <c r="L87" s="25">
        <v>0.42371793740107494</v>
      </c>
      <c r="M87" s="26">
        <v>1.2215132170265297</v>
      </c>
    </row>
    <row r="88" spans="1:13" ht="15">
      <c r="A88" s="22" t="s">
        <v>184</v>
      </c>
      <c r="B88" s="23" t="s">
        <v>185</v>
      </c>
      <c r="C88" s="92">
        <v>29270277.16</v>
      </c>
      <c r="D88" s="87">
        <v>306</v>
      </c>
      <c r="E88" s="87">
        <v>0</v>
      </c>
      <c r="F88" s="92">
        <v>251</v>
      </c>
      <c r="G88" s="93">
        <v>6969</v>
      </c>
      <c r="H88" s="24">
        <v>6.514111165191676</v>
      </c>
      <c r="I88" s="25">
        <v>0.16742479504076493</v>
      </c>
      <c r="J88" s="26">
        <v>0.5952926557358083</v>
      </c>
      <c r="K88" s="25">
        <v>14.913956933974541</v>
      </c>
      <c r="L88" s="25">
        <v>0.462718370735986</v>
      </c>
      <c r="M88" s="26">
        <v>1.214844647147633</v>
      </c>
    </row>
    <row r="89" spans="1:13" ht="15">
      <c r="A89" s="22" t="s">
        <v>186</v>
      </c>
      <c r="B89" s="23" t="s">
        <v>187</v>
      </c>
      <c r="C89" s="92">
        <v>2583627.67</v>
      </c>
      <c r="D89" s="87">
        <v>9</v>
      </c>
      <c r="E89" s="87">
        <v>0</v>
      </c>
      <c r="F89" s="92">
        <v>6</v>
      </c>
      <c r="G89" s="93">
        <v>74</v>
      </c>
      <c r="H89" s="24">
        <v>3.408492408810216</v>
      </c>
      <c r="I89" s="25">
        <v>0.19955173738852539</v>
      </c>
      <c r="J89" s="26">
        <v>0.6992057382254776</v>
      </c>
      <c r="K89" s="25">
        <v>8.3575272350159</v>
      </c>
      <c r="L89" s="25">
        <v>0.28719502680327363</v>
      </c>
      <c r="M89" s="26">
        <v>1.6832819626525204</v>
      </c>
    </row>
    <row r="90" spans="1:13" ht="28.5">
      <c r="A90" s="22" t="s">
        <v>188</v>
      </c>
      <c r="B90" s="23" t="s">
        <v>189</v>
      </c>
      <c r="C90" s="92"/>
      <c r="D90" s="87"/>
      <c r="E90" s="87"/>
      <c r="F90" s="92"/>
      <c r="G90" s="93"/>
      <c r="H90" s="24"/>
      <c r="I90" s="25"/>
      <c r="J90" s="26"/>
      <c r="K90" s="25"/>
      <c r="L90" s="25"/>
      <c r="M90" s="26"/>
    </row>
    <row r="91" spans="1:13" ht="15.75" thickBot="1">
      <c r="A91" s="94" t="s">
        <v>190</v>
      </c>
      <c r="B91" s="95" t="s">
        <v>191</v>
      </c>
      <c r="C91" s="96">
        <v>2228055.05</v>
      </c>
      <c r="D91" s="97">
        <v>3</v>
      </c>
      <c r="E91" s="97">
        <v>0</v>
      </c>
      <c r="F91" s="96">
        <v>0</v>
      </c>
      <c r="G91" s="98">
        <v>29</v>
      </c>
      <c r="H91" s="148">
        <v>2.3068178374120265</v>
      </c>
      <c r="I91" s="35">
        <v>0.04421400855039717</v>
      </c>
      <c r="J91" s="36">
        <v>0.17397251190482366</v>
      </c>
      <c r="K91" s="25">
        <v>3.5418384786276804</v>
      </c>
      <c r="L91" s="25">
        <v>0.1704017845828651</v>
      </c>
      <c r="M91" s="26">
        <v>0.5541009531008638</v>
      </c>
    </row>
    <row r="92" spans="1:13" ht="15.75" thickBot="1">
      <c r="A92" s="231" t="s">
        <v>204</v>
      </c>
      <c r="B92" s="232"/>
      <c r="C92" s="99">
        <v>1626962477.23</v>
      </c>
      <c r="D92" s="99">
        <v>21914</v>
      </c>
      <c r="E92" s="99">
        <v>1</v>
      </c>
      <c r="F92" s="99">
        <v>14821</v>
      </c>
      <c r="G92" s="99">
        <v>512373</v>
      </c>
      <c r="H92" s="121">
        <v>10.806845830514</v>
      </c>
      <c r="I92" s="40">
        <v>0.2698013360513096</v>
      </c>
      <c r="J92" s="41">
        <v>0.8593824916359883</v>
      </c>
      <c r="K92" s="40">
        <v>20.042028264749852</v>
      </c>
      <c r="L92" s="40">
        <v>0.5395892837682299</v>
      </c>
      <c r="M92" s="41">
        <v>2.1604218745525627</v>
      </c>
    </row>
    <row r="93" spans="1:13" ht="15">
      <c r="A93" s="100"/>
      <c r="B93" s="76"/>
      <c r="C93" s="52"/>
      <c r="D93" s="52"/>
      <c r="E93" s="52"/>
      <c r="F93" s="52"/>
      <c r="G93" s="52"/>
      <c r="H93" s="49"/>
      <c r="I93" s="49"/>
      <c r="J93" s="50"/>
      <c r="K93" s="50"/>
      <c r="L93" s="49"/>
      <c r="M93" s="50"/>
    </row>
    <row r="94" spans="1:13" ht="33" customHeight="1">
      <c r="A94" s="207" t="s">
        <v>194</v>
      </c>
      <c r="B94" s="221"/>
      <c r="C94" s="221"/>
      <c r="D94" s="221"/>
      <c r="E94" s="221"/>
      <c r="F94" s="221"/>
      <c r="G94" s="221"/>
      <c r="H94" s="221"/>
      <c r="I94" s="221"/>
      <c r="J94" s="221"/>
      <c r="K94" s="221"/>
      <c r="L94" s="221"/>
      <c r="M94" s="221"/>
    </row>
    <row r="95" spans="1:13" ht="15">
      <c r="A95" s="101"/>
      <c r="B95" s="63"/>
      <c r="C95" s="102"/>
      <c r="D95" s="103"/>
      <c r="E95" s="103"/>
      <c r="F95" s="102"/>
      <c r="G95" s="103"/>
      <c r="H95" s="101"/>
      <c r="I95" s="101"/>
      <c r="J95" s="101"/>
      <c r="K95" s="101"/>
      <c r="L95" s="101"/>
      <c r="M95" s="101"/>
    </row>
    <row r="96" spans="1:13" ht="15">
      <c r="A96" s="101"/>
      <c r="B96" s="104"/>
      <c r="C96" s="102"/>
      <c r="D96" s="103"/>
      <c r="E96" s="103"/>
      <c r="F96" s="102"/>
      <c r="G96" s="103"/>
      <c r="H96" s="101"/>
      <c r="I96" s="101"/>
      <c r="J96" s="101"/>
      <c r="K96" s="101"/>
      <c r="L96" s="101"/>
      <c r="M96" s="101"/>
    </row>
    <row r="97" spans="1:13" ht="15">
      <c r="A97" s="104"/>
      <c r="B97" s="105"/>
      <c r="C97" s="102"/>
      <c r="D97" s="103"/>
      <c r="E97" s="103"/>
      <c r="F97" s="102"/>
      <c r="G97" s="103"/>
      <c r="H97" s="101"/>
      <c r="I97" s="101"/>
      <c r="J97" s="101"/>
      <c r="K97" s="101"/>
      <c r="L97" s="101"/>
      <c r="M97" s="101"/>
    </row>
    <row r="98" spans="1:13" ht="15">
      <c r="A98" s="42"/>
      <c r="B98" s="51"/>
      <c r="C98" s="102"/>
      <c r="D98" s="103"/>
      <c r="E98" s="103"/>
      <c r="F98" s="102"/>
      <c r="G98" s="103"/>
      <c r="H98" s="101"/>
      <c r="I98" s="101"/>
      <c r="J98" s="101"/>
      <c r="K98" s="101"/>
      <c r="L98" s="101"/>
      <c r="M98" s="101"/>
    </row>
    <row r="99" spans="1:13" ht="15">
      <c r="A99" s="42"/>
      <c r="B99" s="51"/>
      <c r="C99" s="102"/>
      <c r="D99" s="103"/>
      <c r="E99" s="103"/>
      <c r="F99" s="102"/>
      <c r="G99" s="103"/>
      <c r="H99" s="101"/>
      <c r="I99" s="101"/>
      <c r="J99" s="101"/>
      <c r="K99" s="101"/>
      <c r="L99" s="101"/>
      <c r="M99" s="101"/>
    </row>
  </sheetData>
  <sheetProtection/>
  <mergeCells count="7">
    <mergeCell ref="A94:M94"/>
    <mergeCell ref="A1:M1"/>
    <mergeCell ref="A2:A3"/>
    <mergeCell ref="B2:B3"/>
    <mergeCell ref="C2:J2"/>
    <mergeCell ref="K2:M2"/>
    <mergeCell ref="A92:B92"/>
  </mergeCells>
  <printOptions horizontalCentered="1"/>
  <pageMargins left="0.31496062992125984" right="0.31496062992125984" top="0.7480314960629921" bottom="0.7480314960629921" header="0.31496062992125984" footer="0.31496062992125984"/>
  <pageSetup fitToHeight="2"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Y97"/>
  <sheetViews>
    <sheetView zoomScalePageLayoutView="0" workbookViewId="0" topLeftCell="A1">
      <selection activeCell="A1" sqref="A1:Y1"/>
    </sheetView>
  </sheetViews>
  <sheetFormatPr defaultColWidth="9.140625" defaultRowHeight="15"/>
  <cols>
    <col min="1" max="1" width="10.7109375" style="176" customWidth="1"/>
    <col min="2" max="2" width="83.00390625" style="176" customWidth="1"/>
    <col min="3" max="7" width="0" style="176" hidden="1" customWidth="1"/>
    <col min="8" max="16384" width="9.140625" style="176" customWidth="1"/>
  </cols>
  <sheetData>
    <row r="1" spans="1:25" ht="24.75" customHeight="1" thickBot="1" thickTop="1">
      <c r="A1" s="199" t="s">
        <v>237</v>
      </c>
      <c r="B1" s="200"/>
      <c r="C1" s="200"/>
      <c r="D1" s="200"/>
      <c r="E1" s="200"/>
      <c r="F1" s="200"/>
      <c r="G1" s="200"/>
      <c r="H1" s="200"/>
      <c r="I1" s="200"/>
      <c r="J1" s="200"/>
      <c r="K1" s="239"/>
      <c r="L1" s="239"/>
      <c r="M1" s="239"/>
      <c r="N1" s="239"/>
      <c r="O1" s="239"/>
      <c r="P1" s="239"/>
      <c r="Q1" s="239"/>
      <c r="R1" s="239"/>
      <c r="S1" s="239"/>
      <c r="T1" s="239"/>
      <c r="U1" s="239"/>
      <c r="V1" s="239"/>
      <c r="W1" s="239"/>
      <c r="X1" s="239"/>
      <c r="Y1" s="240"/>
    </row>
    <row r="2" spans="1:25" ht="19.5" customHeight="1" thickTop="1">
      <c r="A2" s="241" t="s">
        <v>196</v>
      </c>
      <c r="B2" s="243" t="s">
        <v>7</v>
      </c>
      <c r="C2" s="51"/>
      <c r="D2" s="51"/>
      <c r="E2" s="51"/>
      <c r="F2" s="51"/>
      <c r="G2" s="51"/>
      <c r="H2" s="241" t="s">
        <v>205</v>
      </c>
      <c r="I2" s="246"/>
      <c r="J2" s="246"/>
      <c r="K2" s="246"/>
      <c r="L2" s="246"/>
      <c r="M2" s="246"/>
      <c r="N2" s="246"/>
      <c r="O2" s="246"/>
      <c r="P2" s="246"/>
      <c r="Q2" s="246"/>
      <c r="R2" s="246"/>
      <c r="S2" s="246"/>
      <c r="T2" s="246"/>
      <c r="U2" s="246"/>
      <c r="V2" s="246"/>
      <c r="W2" s="246"/>
      <c r="X2" s="246"/>
      <c r="Y2" s="247"/>
    </row>
    <row r="3" spans="1:25" ht="19.5" customHeight="1">
      <c r="A3" s="224"/>
      <c r="B3" s="244"/>
      <c r="C3" s="51"/>
      <c r="D3" s="51"/>
      <c r="E3" s="51"/>
      <c r="F3" s="51"/>
      <c r="G3" s="51"/>
      <c r="H3" s="248" t="s">
        <v>206</v>
      </c>
      <c r="I3" s="234"/>
      <c r="J3" s="234"/>
      <c r="K3" s="233" t="s">
        <v>207</v>
      </c>
      <c r="L3" s="234"/>
      <c r="M3" s="234"/>
      <c r="N3" s="233" t="s">
        <v>208</v>
      </c>
      <c r="O3" s="234"/>
      <c r="P3" s="234"/>
      <c r="Q3" s="233" t="s">
        <v>209</v>
      </c>
      <c r="R3" s="234"/>
      <c r="S3" s="234"/>
      <c r="T3" s="235" t="s">
        <v>210</v>
      </c>
      <c r="U3" s="236"/>
      <c r="V3" s="236"/>
      <c r="W3" s="233" t="s">
        <v>211</v>
      </c>
      <c r="X3" s="234"/>
      <c r="Y3" s="237"/>
    </row>
    <row r="4" spans="1:25" ht="19.5" customHeight="1" thickBot="1">
      <c r="A4" s="242"/>
      <c r="B4" s="245"/>
      <c r="C4" s="76" t="s">
        <v>212</v>
      </c>
      <c r="D4" s="76" t="s">
        <v>213</v>
      </c>
      <c r="E4" s="76" t="s">
        <v>214</v>
      </c>
      <c r="F4" s="76" t="s">
        <v>215</v>
      </c>
      <c r="G4" s="76" t="s">
        <v>216</v>
      </c>
      <c r="H4" s="173" t="s">
        <v>13</v>
      </c>
      <c r="I4" s="191" t="s">
        <v>14</v>
      </c>
      <c r="J4" s="174" t="s">
        <v>15</v>
      </c>
      <c r="K4" s="191" t="s">
        <v>13</v>
      </c>
      <c r="L4" s="191" t="s">
        <v>14</v>
      </c>
      <c r="M4" s="174" t="s">
        <v>15</v>
      </c>
      <c r="N4" s="191" t="s">
        <v>13</v>
      </c>
      <c r="O4" s="191" t="s">
        <v>14</v>
      </c>
      <c r="P4" s="174" t="s">
        <v>15</v>
      </c>
      <c r="Q4" s="191" t="s">
        <v>13</v>
      </c>
      <c r="R4" s="191" t="s">
        <v>14</v>
      </c>
      <c r="S4" s="174" t="s">
        <v>15</v>
      </c>
      <c r="T4" s="191" t="s">
        <v>13</v>
      </c>
      <c r="U4" s="191" t="s">
        <v>14</v>
      </c>
      <c r="V4" s="174" t="s">
        <v>15</v>
      </c>
      <c r="W4" s="191" t="s">
        <v>13</v>
      </c>
      <c r="X4" s="191" t="s">
        <v>14</v>
      </c>
      <c r="Y4" s="192" t="s">
        <v>15</v>
      </c>
    </row>
    <row r="5" spans="1:25" ht="15">
      <c r="A5" s="106" t="s">
        <v>16</v>
      </c>
      <c r="B5" s="107" t="s">
        <v>17</v>
      </c>
      <c r="C5" s="108">
        <v>1325697.47</v>
      </c>
      <c r="D5" s="109">
        <v>26</v>
      </c>
      <c r="E5" s="109">
        <v>1</v>
      </c>
      <c r="F5" s="109">
        <v>37</v>
      </c>
      <c r="G5" s="109">
        <v>737</v>
      </c>
      <c r="H5" s="19">
        <v>15.846851230377544</v>
      </c>
      <c r="I5" s="20">
        <v>0.297128460569579</v>
      </c>
      <c r="J5" s="21">
        <v>1.5068657643171504</v>
      </c>
      <c r="K5" s="19">
        <v>12.014220030828486</v>
      </c>
      <c r="L5" s="20">
        <v>0.31547829521511167</v>
      </c>
      <c r="M5" s="21">
        <v>1.4843442824801558</v>
      </c>
      <c r="N5" s="19">
        <v>11.61060737426712</v>
      </c>
      <c r="O5" s="20">
        <v>0.32347152144708197</v>
      </c>
      <c r="P5" s="21">
        <v>1.7689921395433383</v>
      </c>
      <c r="Q5" s="19">
        <v>11.129530160320389</v>
      </c>
      <c r="R5" s="20">
        <v>0.515373129583018</v>
      </c>
      <c r="S5" s="21">
        <v>2.2796566038610795</v>
      </c>
      <c r="T5" s="19">
        <v>13.373704430004388</v>
      </c>
      <c r="U5" s="20">
        <v>0.5215744727701711</v>
      </c>
      <c r="V5" s="21">
        <v>2.925891188311401</v>
      </c>
      <c r="W5" s="20">
        <v>9.055862081393906</v>
      </c>
      <c r="X5" s="20">
        <v>0.6849524774290664</v>
      </c>
      <c r="Y5" s="21">
        <v>4.2661343005257475</v>
      </c>
    </row>
    <row r="6" spans="1:25" ht="15">
      <c r="A6" s="110" t="s">
        <v>18</v>
      </c>
      <c r="B6" s="111" t="s">
        <v>19</v>
      </c>
      <c r="C6" s="108">
        <v>49873.4</v>
      </c>
      <c r="D6" s="112">
        <v>3</v>
      </c>
      <c r="E6" s="112">
        <v>0</v>
      </c>
      <c r="F6" s="112">
        <v>0</v>
      </c>
      <c r="G6" s="112">
        <v>66</v>
      </c>
      <c r="H6" s="24">
        <v>66.13002883048824</v>
      </c>
      <c r="I6" s="25">
        <v>0.7935603459658589</v>
      </c>
      <c r="J6" s="26">
        <v>0.7935603459658589</v>
      </c>
      <c r="K6" s="24">
        <v>37.14602873832906</v>
      </c>
      <c r="L6" s="25">
        <v>0.8982585131268662</v>
      </c>
      <c r="M6" s="26">
        <v>30.530658711203</v>
      </c>
      <c r="N6" s="24">
        <v>7.259920508952372</v>
      </c>
      <c r="O6" s="25">
        <v>0.010889880763428558</v>
      </c>
      <c r="P6" s="26">
        <v>0.8276309380205704</v>
      </c>
      <c r="Q6" s="24">
        <v>32.111987344665785</v>
      </c>
      <c r="R6" s="25">
        <v>0.6261837532209829</v>
      </c>
      <c r="S6" s="26">
        <v>5.744031736277093</v>
      </c>
      <c r="T6" s="24">
        <v>14.042224782691891</v>
      </c>
      <c r="U6" s="25">
        <v>0.7489186550769009</v>
      </c>
      <c r="V6" s="26">
        <v>4.083947040966225</v>
      </c>
      <c r="W6" s="25">
        <v>0</v>
      </c>
      <c r="X6" s="25">
        <v>0</v>
      </c>
      <c r="Y6" s="26">
        <v>0</v>
      </c>
    </row>
    <row r="7" spans="1:25" ht="15">
      <c r="A7" s="110" t="s">
        <v>20</v>
      </c>
      <c r="B7" s="111" t="s">
        <v>21</v>
      </c>
      <c r="C7" s="108">
        <v>19438.8</v>
      </c>
      <c r="D7" s="112"/>
      <c r="E7" s="112"/>
      <c r="F7" s="112"/>
      <c r="G7" s="112"/>
      <c r="H7" s="24">
        <v>145.0222560822334</v>
      </c>
      <c r="I7" s="25">
        <v>3.770578658138069</v>
      </c>
      <c r="J7" s="26">
        <v>7.396135060193904</v>
      </c>
      <c r="K7" s="24">
        <v>31.456299257615612</v>
      </c>
      <c r="L7" s="25">
        <v>1.4469897658503181</v>
      </c>
      <c r="M7" s="26">
        <v>13.243101987456173</v>
      </c>
      <c r="N7" s="24">
        <v>54.285532595360294</v>
      </c>
      <c r="O7" s="25">
        <v>0.4730596411881397</v>
      </c>
      <c r="P7" s="26">
        <v>7.452628117734463</v>
      </c>
      <c r="Q7" s="24">
        <v>13.409347347621038</v>
      </c>
      <c r="R7" s="25">
        <v>0.10057010510715778</v>
      </c>
      <c r="S7" s="26">
        <v>0.6034206306429467</v>
      </c>
      <c r="T7" s="24">
        <v>35.43682382110546</v>
      </c>
      <c r="U7" s="25">
        <v>1.3820361290231131</v>
      </c>
      <c r="V7" s="26">
        <v>12.899003870882389</v>
      </c>
      <c r="W7" s="25">
        <v>0</v>
      </c>
      <c r="X7" s="25">
        <v>0</v>
      </c>
      <c r="Y7" s="26">
        <v>0</v>
      </c>
    </row>
    <row r="8" spans="1:25" ht="15">
      <c r="A8" s="110" t="s">
        <v>22</v>
      </c>
      <c r="B8" s="111" t="s">
        <v>23</v>
      </c>
      <c r="C8" s="108">
        <v>0</v>
      </c>
      <c r="D8" s="112"/>
      <c r="E8" s="112"/>
      <c r="F8" s="112"/>
      <c r="G8" s="112"/>
      <c r="H8" s="24" t="s">
        <v>240</v>
      </c>
      <c r="I8" s="25" t="s">
        <v>240</v>
      </c>
      <c r="J8" s="26" t="s">
        <v>240</v>
      </c>
      <c r="K8" s="24" t="s">
        <v>240</v>
      </c>
      <c r="L8" s="25" t="s">
        <v>241</v>
      </c>
      <c r="M8" s="26" t="s">
        <v>240</v>
      </c>
      <c r="N8" s="24" t="s">
        <v>240</v>
      </c>
      <c r="O8" s="25" t="s">
        <v>240</v>
      </c>
      <c r="P8" s="26" t="s">
        <v>240</v>
      </c>
      <c r="Q8" s="24" t="s">
        <v>240</v>
      </c>
      <c r="R8" s="25" t="s">
        <v>240</v>
      </c>
      <c r="S8" s="26" t="s">
        <v>240</v>
      </c>
      <c r="T8" s="24" t="s">
        <v>240</v>
      </c>
      <c r="U8" s="25" t="s">
        <v>240</v>
      </c>
      <c r="V8" s="26" t="s">
        <v>240</v>
      </c>
      <c r="W8" s="25" t="s">
        <v>240</v>
      </c>
      <c r="X8" s="25" t="s">
        <v>240</v>
      </c>
      <c r="Y8" s="26" t="s">
        <v>240</v>
      </c>
    </row>
    <row r="9" spans="1:25" ht="15">
      <c r="A9" s="110" t="s">
        <v>24</v>
      </c>
      <c r="B9" s="113" t="s">
        <v>25</v>
      </c>
      <c r="C9" s="108"/>
      <c r="D9" s="109"/>
      <c r="E9" s="109"/>
      <c r="F9" s="109"/>
      <c r="G9" s="109"/>
      <c r="H9" s="24" t="s">
        <v>240</v>
      </c>
      <c r="I9" s="25" t="s">
        <v>240</v>
      </c>
      <c r="J9" s="26" t="s">
        <v>240</v>
      </c>
      <c r="K9" s="24" t="s">
        <v>240</v>
      </c>
      <c r="L9" s="25" t="s">
        <v>241</v>
      </c>
      <c r="M9" s="26" t="s">
        <v>240</v>
      </c>
      <c r="N9" s="24" t="s">
        <v>240</v>
      </c>
      <c r="O9" s="25" t="s">
        <v>240</v>
      </c>
      <c r="P9" s="26" t="s">
        <v>240</v>
      </c>
      <c r="Q9" s="24" t="s">
        <v>240</v>
      </c>
      <c r="R9" s="25" t="s">
        <v>240</v>
      </c>
      <c r="S9" s="26" t="s">
        <v>240</v>
      </c>
      <c r="T9" s="24" t="s">
        <v>240</v>
      </c>
      <c r="U9" s="25" t="s">
        <v>240</v>
      </c>
      <c r="V9" s="26" t="s">
        <v>240</v>
      </c>
      <c r="W9" s="25" t="s">
        <v>240</v>
      </c>
      <c r="X9" s="25" t="s">
        <v>240</v>
      </c>
      <c r="Y9" s="26" t="s">
        <v>240</v>
      </c>
    </row>
    <row r="10" spans="1:25" ht="15">
      <c r="A10" s="110" t="s">
        <v>26</v>
      </c>
      <c r="B10" s="111" t="s">
        <v>27</v>
      </c>
      <c r="C10" s="108">
        <v>0</v>
      </c>
      <c r="D10" s="112"/>
      <c r="E10" s="112"/>
      <c r="F10" s="112"/>
      <c r="G10" s="112"/>
      <c r="H10" s="24" t="s">
        <v>240</v>
      </c>
      <c r="I10" s="25" t="s">
        <v>240</v>
      </c>
      <c r="J10" s="26" t="s">
        <v>240</v>
      </c>
      <c r="K10" s="24" t="s">
        <v>240</v>
      </c>
      <c r="L10" s="25" t="s">
        <v>241</v>
      </c>
      <c r="M10" s="26" t="s">
        <v>240</v>
      </c>
      <c r="N10" s="24" t="s">
        <v>240</v>
      </c>
      <c r="O10" s="25" t="s">
        <v>240</v>
      </c>
      <c r="P10" s="26" t="s">
        <v>240</v>
      </c>
      <c r="Q10" s="24" t="s">
        <v>240</v>
      </c>
      <c r="R10" s="25" t="s">
        <v>240</v>
      </c>
      <c r="S10" s="26" t="s">
        <v>240</v>
      </c>
      <c r="T10" s="24" t="s">
        <v>240</v>
      </c>
      <c r="U10" s="25" t="s">
        <v>240</v>
      </c>
      <c r="V10" s="26" t="s">
        <v>240</v>
      </c>
      <c r="W10" s="25" t="s">
        <v>240</v>
      </c>
      <c r="X10" s="25" t="s">
        <v>240</v>
      </c>
      <c r="Y10" s="26" t="s">
        <v>240</v>
      </c>
    </row>
    <row r="11" spans="1:25" ht="15">
      <c r="A11" s="110" t="s">
        <v>28</v>
      </c>
      <c r="B11" s="111" t="s">
        <v>29</v>
      </c>
      <c r="C11" s="108">
        <v>17627.94</v>
      </c>
      <c r="D11" s="112">
        <v>1</v>
      </c>
      <c r="E11" s="112">
        <v>0</v>
      </c>
      <c r="F11" s="112">
        <v>0</v>
      </c>
      <c r="G11" s="112">
        <v>9</v>
      </c>
      <c r="H11" s="24">
        <v>109.49268753086325</v>
      </c>
      <c r="I11" s="25">
        <v>1.2044195628394956</v>
      </c>
      <c r="J11" s="26">
        <v>1.2044195628394956</v>
      </c>
      <c r="K11" s="24">
        <v>54.6234142172574</v>
      </c>
      <c r="L11" s="25">
        <v>1.4514221492014108</v>
      </c>
      <c r="M11" s="26">
        <v>3.402258371246318</v>
      </c>
      <c r="N11" s="24">
        <v>32.77262825718276</v>
      </c>
      <c r="O11" s="25">
        <v>1.329476286299714</v>
      </c>
      <c r="P11" s="26">
        <v>5.507986389090516</v>
      </c>
      <c r="Q11" s="24">
        <v>21.855853500251996</v>
      </c>
      <c r="R11" s="25">
        <v>1.021523587511778</v>
      </c>
      <c r="S11" s="26">
        <v>3.8010180000438254</v>
      </c>
      <c r="T11" s="24">
        <v>18.672832737422635</v>
      </c>
      <c r="U11" s="25">
        <v>0.6388074357539323</v>
      </c>
      <c r="V11" s="26">
        <v>3.5134408966466273</v>
      </c>
      <c r="W11" s="25">
        <v>13.345545397074684</v>
      </c>
      <c r="X11" s="25">
        <v>0.3002747714341804</v>
      </c>
      <c r="Y11" s="26">
        <v>2.302106580995383</v>
      </c>
    </row>
    <row r="12" spans="1:25" ht="15">
      <c r="A12" s="110" t="s">
        <v>30</v>
      </c>
      <c r="B12" s="111" t="s">
        <v>31</v>
      </c>
      <c r="C12" s="108">
        <v>296.1</v>
      </c>
      <c r="D12" s="112"/>
      <c r="E12" s="112"/>
      <c r="F12" s="112"/>
      <c r="G12" s="112"/>
      <c r="H12" s="24" t="s">
        <v>240</v>
      </c>
      <c r="I12" s="25" t="s">
        <v>240</v>
      </c>
      <c r="J12" s="26" t="s">
        <v>240</v>
      </c>
      <c r="K12" s="24" t="s">
        <v>240</v>
      </c>
      <c r="L12" s="25" t="s">
        <v>241</v>
      </c>
      <c r="M12" s="26" t="s">
        <v>240</v>
      </c>
      <c r="N12" s="24" t="s">
        <v>240</v>
      </c>
      <c r="O12" s="25" t="s">
        <v>240</v>
      </c>
      <c r="P12" s="26" t="s">
        <v>240</v>
      </c>
      <c r="Q12" s="24" t="s">
        <v>240</v>
      </c>
      <c r="R12" s="25" t="s">
        <v>240</v>
      </c>
      <c r="S12" s="26" t="s">
        <v>240</v>
      </c>
      <c r="T12" s="24" t="s">
        <v>240</v>
      </c>
      <c r="U12" s="25" t="s">
        <v>240</v>
      </c>
      <c r="V12" s="26" t="s">
        <v>240</v>
      </c>
      <c r="W12" s="25" t="s">
        <v>240</v>
      </c>
      <c r="X12" s="25" t="s">
        <v>240</v>
      </c>
      <c r="Y12" s="26" t="s">
        <v>240</v>
      </c>
    </row>
    <row r="13" spans="1:25" ht="15">
      <c r="A13" s="110" t="s">
        <v>32</v>
      </c>
      <c r="B13" s="113" t="s">
        <v>33</v>
      </c>
      <c r="C13" s="108">
        <v>2306488.52</v>
      </c>
      <c r="D13" s="109">
        <v>55</v>
      </c>
      <c r="E13" s="109">
        <v>0</v>
      </c>
      <c r="F13" s="109">
        <v>6</v>
      </c>
      <c r="G13" s="109">
        <v>543</v>
      </c>
      <c r="H13" s="24">
        <v>10.083147601334385</v>
      </c>
      <c r="I13" s="25">
        <v>0.22687082103002365</v>
      </c>
      <c r="J13" s="26">
        <v>0.37811803505003944</v>
      </c>
      <c r="K13" s="24">
        <v>24.70382389681836</v>
      </c>
      <c r="L13" s="25">
        <v>0.460958432141807</v>
      </c>
      <c r="M13" s="26">
        <v>1.4775042057483008</v>
      </c>
      <c r="N13" s="24">
        <v>23.45150771050204</v>
      </c>
      <c r="O13" s="25">
        <v>0.4965504344331573</v>
      </c>
      <c r="P13" s="26">
        <v>1.3903988840547514</v>
      </c>
      <c r="Q13" s="24">
        <v>22.83368418075281</v>
      </c>
      <c r="R13" s="25">
        <v>0.65010884846189</v>
      </c>
      <c r="S13" s="26">
        <v>2.4386027424676238</v>
      </c>
      <c r="T13" s="24">
        <v>20.239172863510277</v>
      </c>
      <c r="U13" s="25">
        <v>0.5643755013552327</v>
      </c>
      <c r="V13" s="26">
        <v>2.106796336517911</v>
      </c>
      <c r="W13" s="25">
        <v>14.202302823023762</v>
      </c>
      <c r="X13" s="25">
        <v>0.42334949478843176</v>
      </c>
      <c r="Y13" s="26">
        <v>2.1684196820855006</v>
      </c>
    </row>
    <row r="14" spans="1:25" ht="15">
      <c r="A14" s="110" t="s">
        <v>34</v>
      </c>
      <c r="B14" s="111" t="s">
        <v>35</v>
      </c>
      <c r="C14" s="108">
        <v>67988.29</v>
      </c>
      <c r="D14" s="112">
        <v>0</v>
      </c>
      <c r="E14" s="112">
        <v>0</v>
      </c>
      <c r="F14" s="112">
        <v>0</v>
      </c>
      <c r="G14" s="112">
        <v>0</v>
      </c>
      <c r="H14" s="24">
        <v>36.49938087925183</v>
      </c>
      <c r="I14" s="25">
        <v>0.23724597571513692</v>
      </c>
      <c r="J14" s="26">
        <v>0.23724597571513692</v>
      </c>
      <c r="K14" s="24">
        <v>14.565691549799359</v>
      </c>
      <c r="L14" s="25">
        <v>0.23617228441460392</v>
      </c>
      <c r="M14" s="26">
        <v>0.7563755540502953</v>
      </c>
      <c r="N14" s="24">
        <v>13.06077084536547</v>
      </c>
      <c r="O14" s="25">
        <v>0.26264022827225836</v>
      </c>
      <c r="P14" s="26">
        <v>1.0106661948704625</v>
      </c>
      <c r="Q14" s="24">
        <v>14.787446189491554</v>
      </c>
      <c r="R14" s="25">
        <v>0.4796957922985063</v>
      </c>
      <c r="S14" s="26">
        <v>1.2694798501463507</v>
      </c>
      <c r="T14" s="24">
        <v>13.4647719488406</v>
      </c>
      <c r="U14" s="25">
        <v>0.38374600054195707</v>
      </c>
      <c r="V14" s="26">
        <v>1.321471189836213</v>
      </c>
      <c r="W14" s="25">
        <v>8.371705043399755</v>
      </c>
      <c r="X14" s="25">
        <v>0.15906239582459536</v>
      </c>
      <c r="Y14" s="26">
        <v>0.15906239582459536</v>
      </c>
    </row>
    <row r="15" spans="1:25" ht="15">
      <c r="A15" s="110" t="s">
        <v>36</v>
      </c>
      <c r="B15" s="111" t="s">
        <v>37</v>
      </c>
      <c r="C15" s="108">
        <v>0</v>
      </c>
      <c r="D15" s="112"/>
      <c r="E15" s="112"/>
      <c r="F15" s="112"/>
      <c r="G15" s="112"/>
      <c r="H15" s="24" t="s">
        <v>240</v>
      </c>
      <c r="I15" s="25" t="s">
        <v>240</v>
      </c>
      <c r="J15" s="26" t="s">
        <v>240</v>
      </c>
      <c r="K15" s="24" t="s">
        <v>240</v>
      </c>
      <c r="L15" s="25" t="s">
        <v>241</v>
      </c>
      <c r="M15" s="26" t="s">
        <v>240</v>
      </c>
      <c r="N15" s="24" t="s">
        <v>240</v>
      </c>
      <c r="O15" s="25" t="s">
        <v>240</v>
      </c>
      <c r="P15" s="26" t="s">
        <v>240</v>
      </c>
      <c r="Q15" s="24" t="s">
        <v>240</v>
      </c>
      <c r="R15" s="25" t="s">
        <v>240</v>
      </c>
      <c r="S15" s="26" t="s">
        <v>240</v>
      </c>
      <c r="T15" s="24" t="s">
        <v>240</v>
      </c>
      <c r="U15" s="25" t="s">
        <v>240</v>
      </c>
      <c r="V15" s="26" t="s">
        <v>240</v>
      </c>
      <c r="W15" s="25" t="s">
        <v>240</v>
      </c>
      <c r="X15" s="25" t="s">
        <v>240</v>
      </c>
      <c r="Y15" s="26" t="s">
        <v>240</v>
      </c>
    </row>
    <row r="16" spans="1:25" ht="15">
      <c r="A16" s="110" t="s">
        <v>38</v>
      </c>
      <c r="B16" s="111" t="s">
        <v>39</v>
      </c>
      <c r="C16" s="108">
        <v>92836.12</v>
      </c>
      <c r="D16" s="112">
        <v>3</v>
      </c>
      <c r="E16" s="112">
        <v>0</v>
      </c>
      <c r="F16" s="112">
        <v>0</v>
      </c>
      <c r="G16" s="112">
        <v>11</v>
      </c>
      <c r="H16" s="24">
        <v>36.78784029442044</v>
      </c>
      <c r="I16" s="25">
        <v>0.35868144287059933</v>
      </c>
      <c r="J16" s="26">
        <v>0.35868144287059933</v>
      </c>
      <c r="K16" s="24">
        <v>23.346248488373213</v>
      </c>
      <c r="L16" s="25">
        <v>0.37136099262172323</v>
      </c>
      <c r="M16" s="26">
        <v>0.9083247078543072</v>
      </c>
      <c r="N16" s="24">
        <v>22.067916500686906</v>
      </c>
      <c r="O16" s="25">
        <v>0.5097506332183463</v>
      </c>
      <c r="P16" s="26">
        <v>1.5561528722488516</v>
      </c>
      <c r="Q16" s="24">
        <v>21.1106300433782</v>
      </c>
      <c r="R16" s="25">
        <v>0.5474087972210744</v>
      </c>
      <c r="S16" s="26">
        <v>1.7412318598345742</v>
      </c>
      <c r="T16" s="24">
        <v>20.779641826481264</v>
      </c>
      <c r="U16" s="25">
        <v>0.5336739757975664</v>
      </c>
      <c r="V16" s="26">
        <v>3.2135881002445545</v>
      </c>
      <c r="W16" s="25">
        <v>9.597067267859865</v>
      </c>
      <c r="X16" s="25">
        <v>0.34960745047203795</v>
      </c>
      <c r="Y16" s="26">
        <v>6.313499252642097</v>
      </c>
    </row>
    <row r="17" spans="1:25" ht="15">
      <c r="A17" s="110" t="s">
        <v>40</v>
      </c>
      <c r="B17" s="111" t="s">
        <v>41</v>
      </c>
      <c r="C17" s="108">
        <v>18109.69</v>
      </c>
      <c r="D17" s="112"/>
      <c r="E17" s="112"/>
      <c r="F17" s="112"/>
      <c r="G17" s="112"/>
      <c r="H17" s="24" t="s">
        <v>240</v>
      </c>
      <c r="I17" s="25" t="s">
        <v>240</v>
      </c>
      <c r="J17" s="26" t="s">
        <v>240</v>
      </c>
      <c r="K17" s="24" t="s">
        <v>240</v>
      </c>
      <c r="L17" s="25" t="s">
        <v>241</v>
      </c>
      <c r="M17" s="26" t="s">
        <v>240</v>
      </c>
      <c r="N17" s="24" t="s">
        <v>240</v>
      </c>
      <c r="O17" s="25" t="s">
        <v>240</v>
      </c>
      <c r="P17" s="26" t="s">
        <v>240</v>
      </c>
      <c r="Q17" s="24" t="s">
        <v>240</v>
      </c>
      <c r="R17" s="25" t="s">
        <v>240</v>
      </c>
      <c r="S17" s="26" t="s">
        <v>240</v>
      </c>
      <c r="T17" s="24" t="s">
        <v>240</v>
      </c>
      <c r="U17" s="25" t="s">
        <v>240</v>
      </c>
      <c r="V17" s="26" t="s">
        <v>240</v>
      </c>
      <c r="W17" s="25" t="s">
        <v>240</v>
      </c>
      <c r="X17" s="25" t="s">
        <v>240</v>
      </c>
      <c r="Y17" s="26" t="s">
        <v>240</v>
      </c>
    </row>
    <row r="18" spans="1:25" ht="15">
      <c r="A18" s="110" t="s">
        <v>42</v>
      </c>
      <c r="B18" s="111" t="s">
        <v>43</v>
      </c>
      <c r="C18" s="108">
        <v>6275.6</v>
      </c>
      <c r="D18" s="112"/>
      <c r="E18" s="112"/>
      <c r="F18" s="112"/>
      <c r="G18" s="112"/>
      <c r="H18" s="24" t="s">
        <v>240</v>
      </c>
      <c r="I18" s="25" t="s">
        <v>240</v>
      </c>
      <c r="J18" s="26" t="s">
        <v>240</v>
      </c>
      <c r="K18" s="24" t="s">
        <v>240</v>
      </c>
      <c r="L18" s="25" t="s">
        <v>241</v>
      </c>
      <c r="M18" s="26" t="s">
        <v>240</v>
      </c>
      <c r="N18" s="24" t="s">
        <v>240</v>
      </c>
      <c r="O18" s="25" t="s">
        <v>240</v>
      </c>
      <c r="P18" s="26" t="s">
        <v>240</v>
      </c>
      <c r="Q18" s="24" t="s">
        <v>240</v>
      </c>
      <c r="R18" s="25" t="s">
        <v>240</v>
      </c>
      <c r="S18" s="26" t="s">
        <v>240</v>
      </c>
      <c r="T18" s="24" t="s">
        <v>240</v>
      </c>
      <c r="U18" s="25" t="s">
        <v>240</v>
      </c>
      <c r="V18" s="26" t="s">
        <v>240</v>
      </c>
      <c r="W18" s="25" t="s">
        <v>240</v>
      </c>
      <c r="X18" s="25" t="s">
        <v>240</v>
      </c>
      <c r="Y18" s="26" t="s">
        <v>240</v>
      </c>
    </row>
    <row r="19" spans="1:25" ht="28.5">
      <c r="A19" s="110" t="s">
        <v>44</v>
      </c>
      <c r="B19" s="111" t="s">
        <v>45</v>
      </c>
      <c r="C19" s="108">
        <v>171874.13</v>
      </c>
      <c r="D19" s="112">
        <v>20</v>
      </c>
      <c r="E19" s="112">
        <v>0</v>
      </c>
      <c r="F19" s="112">
        <v>5</v>
      </c>
      <c r="G19" s="112">
        <v>361</v>
      </c>
      <c r="H19" s="24">
        <v>61.72027617848541</v>
      </c>
      <c r="I19" s="25">
        <v>2.129349528157747</v>
      </c>
      <c r="J19" s="26">
        <v>3.980957813512309</v>
      </c>
      <c r="K19" s="24">
        <v>38.87079293257763</v>
      </c>
      <c r="L19" s="25">
        <v>0.8777275823485271</v>
      </c>
      <c r="M19" s="26">
        <v>3.499155049273369</v>
      </c>
      <c r="N19" s="24">
        <v>24.61539667374192</v>
      </c>
      <c r="O19" s="25">
        <v>0.6324450927560423</v>
      </c>
      <c r="P19" s="26">
        <v>2.167860924880538</v>
      </c>
      <c r="Q19" s="24">
        <v>28.991330722374087</v>
      </c>
      <c r="R19" s="25">
        <v>0.8651110537407596</v>
      </c>
      <c r="S19" s="26">
        <v>4.1266357600078445</v>
      </c>
      <c r="T19" s="24">
        <v>26.259334544323362</v>
      </c>
      <c r="U19" s="25">
        <v>0.802237422764216</v>
      </c>
      <c r="V19" s="26">
        <v>3.4798044001769632</v>
      </c>
      <c r="W19" s="25">
        <v>20.063685146206833</v>
      </c>
      <c r="X19" s="25">
        <v>0.5718150266668947</v>
      </c>
      <c r="Y19" s="26">
        <v>2.264688460878096</v>
      </c>
    </row>
    <row r="20" spans="1:25" ht="15">
      <c r="A20" s="110" t="s">
        <v>46</v>
      </c>
      <c r="B20" s="113" t="s">
        <v>47</v>
      </c>
      <c r="C20" s="108">
        <v>94237.85</v>
      </c>
      <c r="D20" s="109">
        <v>5</v>
      </c>
      <c r="E20" s="109">
        <v>0</v>
      </c>
      <c r="F20" s="109">
        <v>3</v>
      </c>
      <c r="G20" s="109">
        <v>97</v>
      </c>
      <c r="H20" s="24">
        <v>0</v>
      </c>
      <c r="I20" s="25">
        <v>0</v>
      </c>
      <c r="J20" s="26">
        <v>0</v>
      </c>
      <c r="K20" s="24">
        <v>20.51037266263008</v>
      </c>
      <c r="L20" s="25">
        <v>0.29719111409117055</v>
      </c>
      <c r="M20" s="26">
        <v>1.7726822086987426</v>
      </c>
      <c r="N20" s="24">
        <v>14.287509919550248</v>
      </c>
      <c r="O20" s="25">
        <v>0.353139620178217</v>
      </c>
      <c r="P20" s="26">
        <v>1.0050072602576972</v>
      </c>
      <c r="Q20" s="24">
        <v>12.91407525034125</v>
      </c>
      <c r="R20" s="25">
        <v>0.4332406888778866</v>
      </c>
      <c r="S20" s="26">
        <v>1.269117477341755</v>
      </c>
      <c r="T20" s="24">
        <v>9.51956160694894</v>
      </c>
      <c r="U20" s="25">
        <v>0.37766697138841065</v>
      </c>
      <c r="V20" s="26">
        <v>2.162584772691337</v>
      </c>
      <c r="W20" s="25">
        <v>8.647505869062233</v>
      </c>
      <c r="X20" s="25">
        <v>0.12755071156866793</v>
      </c>
      <c r="Y20" s="26">
        <v>0.12755071156866793</v>
      </c>
    </row>
    <row r="21" spans="1:25" ht="15">
      <c r="A21" s="110" t="s">
        <v>48</v>
      </c>
      <c r="B21" s="111" t="s">
        <v>49</v>
      </c>
      <c r="C21" s="108">
        <v>120707.21</v>
      </c>
      <c r="D21" s="112">
        <v>1</v>
      </c>
      <c r="E21" s="112">
        <v>0</v>
      </c>
      <c r="F21" s="112">
        <v>0</v>
      </c>
      <c r="G21" s="112">
        <v>3</v>
      </c>
      <c r="H21" s="24">
        <v>0</v>
      </c>
      <c r="I21" s="25">
        <v>0</v>
      </c>
      <c r="J21" s="26">
        <v>0</v>
      </c>
      <c r="K21" s="24">
        <v>14.681988052419948</v>
      </c>
      <c r="L21" s="25">
        <v>0.44305058064067254</v>
      </c>
      <c r="M21" s="26">
        <v>0.9936251326064206</v>
      </c>
      <c r="N21" s="24">
        <v>10.55912373241969</v>
      </c>
      <c r="O21" s="25">
        <v>0.23204318251000344</v>
      </c>
      <c r="P21" s="26">
        <v>1.0626084029259424</v>
      </c>
      <c r="Q21" s="24">
        <v>13.47027009484546</v>
      </c>
      <c r="R21" s="25">
        <v>0.34944613724309237</v>
      </c>
      <c r="S21" s="26">
        <v>1.3304331984981423</v>
      </c>
      <c r="T21" s="24">
        <v>10.23035790491386</v>
      </c>
      <c r="U21" s="25">
        <v>0.2200615285503811</v>
      </c>
      <c r="V21" s="26">
        <v>0.7424627832693868</v>
      </c>
      <c r="W21" s="25">
        <v>7.1952898625219355</v>
      </c>
      <c r="X21" s="25">
        <v>0.33817862353853095</v>
      </c>
      <c r="Y21" s="26">
        <v>0.6080019933831036</v>
      </c>
    </row>
    <row r="22" spans="1:25" ht="15">
      <c r="A22" s="110" t="s">
        <v>50</v>
      </c>
      <c r="B22" s="111" t="s">
        <v>51</v>
      </c>
      <c r="C22" s="108">
        <v>4391.5</v>
      </c>
      <c r="D22" s="112"/>
      <c r="E22" s="112"/>
      <c r="F22" s="112"/>
      <c r="G22" s="112"/>
      <c r="H22" s="24" t="s">
        <v>240</v>
      </c>
      <c r="I22" s="25" t="s">
        <v>240</v>
      </c>
      <c r="J22" s="26" t="s">
        <v>240</v>
      </c>
      <c r="K22" s="24" t="s">
        <v>240</v>
      </c>
      <c r="L22" s="25" t="s">
        <v>241</v>
      </c>
      <c r="M22" s="26" t="s">
        <v>240</v>
      </c>
      <c r="N22" s="24" t="s">
        <v>240</v>
      </c>
      <c r="O22" s="25" t="s">
        <v>240</v>
      </c>
      <c r="P22" s="26" t="s">
        <v>240</v>
      </c>
      <c r="Q22" s="24" t="s">
        <v>240</v>
      </c>
      <c r="R22" s="25" t="s">
        <v>240</v>
      </c>
      <c r="S22" s="26" t="s">
        <v>240</v>
      </c>
      <c r="T22" s="24" t="s">
        <v>240</v>
      </c>
      <c r="U22" s="25" t="s">
        <v>240</v>
      </c>
      <c r="V22" s="26" t="s">
        <v>240</v>
      </c>
      <c r="W22" s="25" t="s">
        <v>240</v>
      </c>
      <c r="X22" s="25" t="s">
        <v>240</v>
      </c>
      <c r="Y22" s="26" t="s">
        <v>240</v>
      </c>
    </row>
    <row r="23" spans="1:25" ht="15">
      <c r="A23" s="110" t="s">
        <v>52</v>
      </c>
      <c r="B23" s="113" t="s">
        <v>53</v>
      </c>
      <c r="C23" s="108">
        <v>202215.46</v>
      </c>
      <c r="D23" s="109">
        <v>10</v>
      </c>
      <c r="E23" s="109">
        <v>0</v>
      </c>
      <c r="F23" s="109">
        <v>0</v>
      </c>
      <c r="G23" s="109">
        <v>126</v>
      </c>
      <c r="H23" s="24">
        <v>27.385243279090773</v>
      </c>
      <c r="I23" s="25">
        <v>0.25559560393818054</v>
      </c>
      <c r="J23" s="26">
        <v>2.3094888498699886</v>
      </c>
      <c r="K23" s="24">
        <v>12.689329409085152</v>
      </c>
      <c r="L23" s="25">
        <v>0.29462315737094075</v>
      </c>
      <c r="M23" s="26">
        <v>1.081938368434633</v>
      </c>
      <c r="N23" s="24">
        <v>11.068021159770781</v>
      </c>
      <c r="O23" s="25">
        <v>0.31183506128051863</v>
      </c>
      <c r="P23" s="26">
        <v>1.006803831777754</v>
      </c>
      <c r="Q23" s="24">
        <v>8.565732007928041</v>
      </c>
      <c r="R23" s="25">
        <v>0.17746965717024565</v>
      </c>
      <c r="S23" s="26">
        <v>0.6429428186789101</v>
      </c>
      <c r="T23" s="24">
        <v>6.058402288501074</v>
      </c>
      <c r="U23" s="25">
        <v>0.22861986875887652</v>
      </c>
      <c r="V23" s="26">
        <v>0.744795743739168</v>
      </c>
      <c r="W23" s="25">
        <v>4.659355020394464</v>
      </c>
      <c r="X23" s="25">
        <v>0.21549516969324392</v>
      </c>
      <c r="Y23" s="26">
        <v>0.6523097028552248</v>
      </c>
    </row>
    <row r="24" spans="1:25" ht="15">
      <c r="A24" s="110" t="s">
        <v>54</v>
      </c>
      <c r="B24" s="111" t="s">
        <v>55</v>
      </c>
      <c r="C24" s="108">
        <v>47780.77</v>
      </c>
      <c r="D24" s="112">
        <v>0</v>
      </c>
      <c r="E24" s="112">
        <v>0</v>
      </c>
      <c r="F24" s="112">
        <v>0</v>
      </c>
      <c r="G24" s="112">
        <v>0</v>
      </c>
      <c r="H24" s="24">
        <v>0</v>
      </c>
      <c r="I24" s="25">
        <v>0</v>
      </c>
      <c r="J24" s="26">
        <v>0</v>
      </c>
      <c r="K24" s="24">
        <v>6.107352494510028</v>
      </c>
      <c r="L24" s="25">
        <v>0.10208003455109618</v>
      </c>
      <c r="M24" s="26">
        <v>0.21113990052448955</v>
      </c>
      <c r="N24" s="24">
        <v>3.3287448181039325</v>
      </c>
      <c r="O24" s="25">
        <v>0.09840601868519751</v>
      </c>
      <c r="P24" s="26">
        <v>0.3844700264910042</v>
      </c>
      <c r="Q24" s="24">
        <v>3.9693474867333456</v>
      </c>
      <c r="R24" s="25">
        <v>0.0906334342804114</v>
      </c>
      <c r="S24" s="26">
        <v>0.34864102091807886</v>
      </c>
      <c r="T24" s="24">
        <v>3.8387259115150645</v>
      </c>
      <c r="U24" s="25">
        <v>0.14245938382733683</v>
      </c>
      <c r="V24" s="26">
        <v>0.5823133945217713</v>
      </c>
      <c r="W24" s="25">
        <v>5.3524274259280515</v>
      </c>
      <c r="X24" s="25">
        <v>0.2183790389778645</v>
      </c>
      <c r="Y24" s="26">
        <v>1.1818159756449138</v>
      </c>
    </row>
    <row r="25" spans="1:25" ht="15">
      <c r="A25" s="110" t="s">
        <v>56</v>
      </c>
      <c r="B25" s="111" t="s">
        <v>57</v>
      </c>
      <c r="C25" s="108">
        <v>197878.89</v>
      </c>
      <c r="D25" s="112">
        <v>12</v>
      </c>
      <c r="E25" s="112">
        <v>0</v>
      </c>
      <c r="F25" s="112">
        <v>0</v>
      </c>
      <c r="G25" s="112">
        <v>87</v>
      </c>
      <c r="H25" s="24">
        <v>32.76177862385678</v>
      </c>
      <c r="I25" s="25">
        <v>0.22933245036699745</v>
      </c>
      <c r="J25" s="26">
        <v>0.22933245036699745</v>
      </c>
      <c r="K25" s="24">
        <v>24.639963340372663</v>
      </c>
      <c r="L25" s="25">
        <v>0.4859663357970978</v>
      </c>
      <c r="M25" s="26">
        <v>2.30290480900525</v>
      </c>
      <c r="N25" s="24">
        <v>17.64350897028166</v>
      </c>
      <c r="O25" s="25">
        <v>0.37086655855532047</v>
      </c>
      <c r="P25" s="26">
        <v>1.2486311298268329</v>
      </c>
      <c r="Q25" s="24">
        <v>14.860887211152567</v>
      </c>
      <c r="R25" s="25">
        <v>0.39272497477115925</v>
      </c>
      <c r="S25" s="26">
        <v>1.2765691425045165</v>
      </c>
      <c r="T25" s="24">
        <v>12.940254798047718</v>
      </c>
      <c r="U25" s="25">
        <v>0.39576475274349143</v>
      </c>
      <c r="V25" s="26">
        <v>1.2808781809299554</v>
      </c>
      <c r="W25" s="25">
        <v>7.988671823693847</v>
      </c>
      <c r="X25" s="25">
        <v>0.12082866133336943</v>
      </c>
      <c r="Y25" s="26">
        <v>0.5327445522425834</v>
      </c>
    </row>
    <row r="26" spans="1:25" ht="15">
      <c r="A26" s="110" t="s">
        <v>58</v>
      </c>
      <c r="B26" s="111" t="s">
        <v>59</v>
      </c>
      <c r="C26" s="108">
        <v>264041.44</v>
      </c>
      <c r="D26" s="112">
        <v>23</v>
      </c>
      <c r="E26" s="112">
        <v>0</v>
      </c>
      <c r="F26" s="112">
        <v>2</v>
      </c>
      <c r="G26" s="112">
        <v>228</v>
      </c>
      <c r="H26" s="24">
        <v>31.837677764877863</v>
      </c>
      <c r="I26" s="25">
        <v>0.6240184841916061</v>
      </c>
      <c r="J26" s="26">
        <v>0.6240184841916061</v>
      </c>
      <c r="K26" s="24">
        <v>33.163268931844264</v>
      </c>
      <c r="L26" s="25">
        <v>0.7357332625990636</v>
      </c>
      <c r="M26" s="26">
        <v>1.9727758338662704</v>
      </c>
      <c r="N26" s="24">
        <v>25.767233393238236</v>
      </c>
      <c r="O26" s="25">
        <v>0.6362828322583158</v>
      </c>
      <c r="P26" s="26">
        <v>3.312965266642115</v>
      </c>
      <c r="Q26" s="24">
        <v>23.975817052078753</v>
      </c>
      <c r="R26" s="25">
        <v>0.6929431756420095</v>
      </c>
      <c r="S26" s="26">
        <v>3.5826600729715015</v>
      </c>
      <c r="T26" s="24">
        <v>17.966176028797374</v>
      </c>
      <c r="U26" s="25">
        <v>0.6701038155356251</v>
      </c>
      <c r="V26" s="26">
        <v>2.807906011269928</v>
      </c>
      <c r="W26" s="25">
        <v>17.940846517313904</v>
      </c>
      <c r="X26" s="25">
        <v>0.6165127257767868</v>
      </c>
      <c r="Y26" s="26">
        <v>2.26788609839318</v>
      </c>
    </row>
    <row r="27" spans="1:25" ht="15">
      <c r="A27" s="110" t="s">
        <v>60</v>
      </c>
      <c r="B27" s="111" t="s">
        <v>61</v>
      </c>
      <c r="C27" s="108">
        <v>184014.27</v>
      </c>
      <c r="D27" s="112">
        <v>6</v>
      </c>
      <c r="E27" s="112">
        <v>0</v>
      </c>
      <c r="F27" s="112">
        <v>0</v>
      </c>
      <c r="G27" s="112">
        <v>42</v>
      </c>
      <c r="H27" s="24">
        <v>17.55625066604026</v>
      </c>
      <c r="I27" s="25">
        <v>0.026334375999060387</v>
      </c>
      <c r="J27" s="26">
        <v>0.026334375999060387</v>
      </c>
      <c r="K27" s="24">
        <v>18.25019412106616</v>
      </c>
      <c r="L27" s="25">
        <v>0.39118894355154854</v>
      </c>
      <c r="M27" s="26">
        <v>3.0766454969638652</v>
      </c>
      <c r="N27" s="24">
        <v>13.525080875905465</v>
      </c>
      <c r="O27" s="25">
        <v>0.3218143289328041</v>
      </c>
      <c r="P27" s="26">
        <v>1.0651775526466922</v>
      </c>
      <c r="Q27" s="24">
        <v>12.14833935276096</v>
      </c>
      <c r="R27" s="25">
        <v>0.3862159552565255</v>
      </c>
      <c r="S27" s="26">
        <v>1.8921038541925197</v>
      </c>
      <c r="T27" s="24">
        <v>8.681379549613645</v>
      </c>
      <c r="U27" s="25">
        <v>0.2459458720110728</v>
      </c>
      <c r="V27" s="26">
        <v>1.1598800952387478</v>
      </c>
      <c r="W27" s="25">
        <v>3.2865258651064524</v>
      </c>
      <c r="X27" s="25">
        <v>0.02711383838712823</v>
      </c>
      <c r="Y27" s="26">
        <v>0.02711383838712823</v>
      </c>
    </row>
    <row r="28" spans="1:25" ht="15">
      <c r="A28" s="110" t="s">
        <v>62</v>
      </c>
      <c r="B28" s="111" t="s">
        <v>63</v>
      </c>
      <c r="C28" s="108">
        <v>1169367.59</v>
      </c>
      <c r="D28" s="112">
        <v>87</v>
      </c>
      <c r="E28" s="112">
        <v>0</v>
      </c>
      <c r="F28" s="112">
        <v>90</v>
      </c>
      <c r="G28" s="114">
        <v>1620</v>
      </c>
      <c r="H28" s="24">
        <v>44.119125211720785</v>
      </c>
      <c r="I28" s="25">
        <v>1.3930613785600838</v>
      </c>
      <c r="J28" s="26">
        <v>4.4951873700092015</v>
      </c>
      <c r="K28" s="24">
        <v>33.7605491019988</v>
      </c>
      <c r="L28" s="25">
        <v>0.6785256541336268</v>
      </c>
      <c r="M28" s="26">
        <v>2.048129748385169</v>
      </c>
      <c r="N28" s="24">
        <v>25.393859197490197</v>
      </c>
      <c r="O28" s="25">
        <v>0.6573886223264708</v>
      </c>
      <c r="P28" s="26">
        <v>2.008559205294532</v>
      </c>
      <c r="Q28" s="24">
        <v>22.22466546553815</v>
      </c>
      <c r="R28" s="25">
        <v>0.7125121916511219</v>
      </c>
      <c r="S28" s="26">
        <v>2.3562114083732144</v>
      </c>
      <c r="T28" s="24">
        <v>18.438196525553717</v>
      </c>
      <c r="U28" s="25">
        <v>0.5545189529546847</v>
      </c>
      <c r="V28" s="26">
        <v>2.4872195395594345</v>
      </c>
      <c r="W28" s="25">
        <v>10.857596140796465</v>
      </c>
      <c r="X28" s="25">
        <v>0.5230806611360179</v>
      </c>
      <c r="Y28" s="26">
        <v>4.774308561852282</v>
      </c>
    </row>
    <row r="29" spans="1:25" ht="15">
      <c r="A29" s="110" t="s">
        <v>64</v>
      </c>
      <c r="B29" s="111" t="s">
        <v>65</v>
      </c>
      <c r="C29" s="108">
        <v>80246.83</v>
      </c>
      <c r="D29" s="112">
        <v>1</v>
      </c>
      <c r="E29" s="112">
        <v>0</v>
      </c>
      <c r="F29" s="112">
        <v>0</v>
      </c>
      <c r="G29" s="112">
        <v>1</v>
      </c>
      <c r="H29" s="24">
        <v>23.206933674815627</v>
      </c>
      <c r="I29" s="25">
        <v>0.11603466837407814</v>
      </c>
      <c r="J29" s="26">
        <v>0.11603466837407814</v>
      </c>
      <c r="K29" s="24">
        <v>4.4249994236438255</v>
      </c>
      <c r="L29" s="25">
        <v>0.08370623909726237</v>
      </c>
      <c r="M29" s="26">
        <v>0.30495621027945363</v>
      </c>
      <c r="N29" s="24">
        <v>3.1642015312490686</v>
      </c>
      <c r="O29" s="25">
        <v>0.07147372870586131</v>
      </c>
      <c r="P29" s="26">
        <v>0.19711114244663316</v>
      </c>
      <c r="Q29" s="24">
        <v>4.049309392874603</v>
      </c>
      <c r="R29" s="25">
        <v>0.08131013260892203</v>
      </c>
      <c r="S29" s="26">
        <v>0.23923319893103154</v>
      </c>
      <c r="T29" s="24">
        <v>4.39415678213582</v>
      </c>
      <c r="U29" s="25">
        <v>0.08948101083622033</v>
      </c>
      <c r="V29" s="26">
        <v>0.35912244974000923</v>
      </c>
      <c r="W29" s="25">
        <v>4.969834841951548</v>
      </c>
      <c r="X29" s="25">
        <v>0.026505785823741593</v>
      </c>
      <c r="Y29" s="26">
        <v>0.026505785823741593</v>
      </c>
    </row>
    <row r="30" spans="1:25" ht="15">
      <c r="A30" s="110" t="s">
        <v>66</v>
      </c>
      <c r="B30" s="111" t="s">
        <v>67</v>
      </c>
      <c r="C30" s="108">
        <v>116713.17</v>
      </c>
      <c r="D30" s="112">
        <v>2</v>
      </c>
      <c r="E30" s="112">
        <v>0</v>
      </c>
      <c r="F30" s="112">
        <v>0</v>
      </c>
      <c r="G30" s="112">
        <v>6</v>
      </c>
      <c r="H30" s="24">
        <v>67.76553450336401</v>
      </c>
      <c r="I30" s="25">
        <v>0.7860802002390225</v>
      </c>
      <c r="J30" s="26">
        <v>0.7860802002390225</v>
      </c>
      <c r="K30" s="24">
        <v>18.29469462142399</v>
      </c>
      <c r="L30" s="25">
        <v>0.3350440152237256</v>
      </c>
      <c r="M30" s="26">
        <v>0.7116994927236313</v>
      </c>
      <c r="N30" s="24">
        <v>11.47832321078133</v>
      </c>
      <c r="O30" s="25">
        <v>0.27447288660166586</v>
      </c>
      <c r="P30" s="26">
        <v>1.029625729416227</v>
      </c>
      <c r="Q30" s="24">
        <v>10.32994149704278</v>
      </c>
      <c r="R30" s="25">
        <v>0.36171456435612703</v>
      </c>
      <c r="S30" s="26">
        <v>1.0614847948009605</v>
      </c>
      <c r="T30" s="24">
        <v>10.270609818886253</v>
      </c>
      <c r="U30" s="25">
        <v>0.26896159463208374</v>
      </c>
      <c r="V30" s="26">
        <v>0.7744681716553915</v>
      </c>
      <c r="W30" s="25">
        <v>3.6119140864336337</v>
      </c>
      <c r="X30" s="25">
        <v>0.1733718761488144</v>
      </c>
      <c r="Y30" s="26">
        <v>0.44426543263133694</v>
      </c>
    </row>
    <row r="31" spans="1:25" ht="15">
      <c r="A31" s="110" t="s">
        <v>68</v>
      </c>
      <c r="B31" s="113" t="s">
        <v>69</v>
      </c>
      <c r="C31" s="108">
        <v>494095.16</v>
      </c>
      <c r="D31" s="109">
        <v>25</v>
      </c>
      <c r="E31" s="109">
        <v>0</v>
      </c>
      <c r="F31" s="109">
        <v>11</v>
      </c>
      <c r="G31" s="109">
        <v>300</v>
      </c>
      <c r="H31" s="24">
        <v>42.05885198098811</v>
      </c>
      <c r="I31" s="25">
        <v>0.6923534095331889</v>
      </c>
      <c r="J31" s="26">
        <v>0.6923534095331889</v>
      </c>
      <c r="K31" s="24">
        <v>21.441052005149277</v>
      </c>
      <c r="L31" s="25">
        <v>0.38706150426049585</v>
      </c>
      <c r="M31" s="26">
        <v>0.8711690266280679</v>
      </c>
      <c r="N31" s="24">
        <v>17.94251286144847</v>
      </c>
      <c r="O31" s="25">
        <v>0.36342972703879517</v>
      </c>
      <c r="P31" s="26">
        <v>1.1460686248655747</v>
      </c>
      <c r="Q31" s="24">
        <v>16.306642342356383</v>
      </c>
      <c r="R31" s="25">
        <v>0.3919605827545202</v>
      </c>
      <c r="S31" s="26">
        <v>1.2148072815969275</v>
      </c>
      <c r="T31" s="24">
        <v>14.368725624535635</v>
      </c>
      <c r="U31" s="25">
        <v>0.422312097825039</v>
      </c>
      <c r="V31" s="26">
        <v>1.4728746487250954</v>
      </c>
      <c r="W31" s="25">
        <v>9.968373466108744</v>
      </c>
      <c r="X31" s="25">
        <v>0.2853446904673628</v>
      </c>
      <c r="Y31" s="26">
        <v>1.2198797029150577</v>
      </c>
    </row>
    <row r="32" spans="1:25" ht="15">
      <c r="A32" s="110" t="s">
        <v>70</v>
      </c>
      <c r="B32" s="115" t="s">
        <v>71</v>
      </c>
      <c r="C32" s="108">
        <v>473558.41</v>
      </c>
      <c r="D32" s="116">
        <v>22</v>
      </c>
      <c r="E32" s="116">
        <v>0</v>
      </c>
      <c r="F32" s="116">
        <v>8</v>
      </c>
      <c r="G32" s="116">
        <v>303</v>
      </c>
      <c r="H32" s="24">
        <v>41.30555287069462</v>
      </c>
      <c r="I32" s="25">
        <v>0.4698506639041513</v>
      </c>
      <c r="J32" s="26">
        <v>2.4060484547179617</v>
      </c>
      <c r="K32" s="24">
        <v>21.350849951288524</v>
      </c>
      <c r="L32" s="25">
        <v>0.30794025872601277</v>
      </c>
      <c r="M32" s="26">
        <v>0.6693796471871114</v>
      </c>
      <c r="N32" s="24">
        <v>15.1467767619962</v>
      </c>
      <c r="O32" s="25">
        <v>0.4467484801952213</v>
      </c>
      <c r="P32" s="26">
        <v>1.44839016929497</v>
      </c>
      <c r="Q32" s="24">
        <v>12.273826049282608</v>
      </c>
      <c r="R32" s="25">
        <v>0.3336946457148709</v>
      </c>
      <c r="S32" s="26">
        <v>1.183622230803688</v>
      </c>
      <c r="T32" s="24">
        <v>11.501959149722795</v>
      </c>
      <c r="U32" s="25">
        <v>0.3529118362559774</v>
      </c>
      <c r="V32" s="26">
        <v>1.343468490615725</v>
      </c>
      <c r="W32" s="25">
        <v>7.7564182394125085</v>
      </c>
      <c r="X32" s="25">
        <v>0.18726209749438769</v>
      </c>
      <c r="Y32" s="26">
        <v>0.6027845031772007</v>
      </c>
    </row>
    <row r="33" spans="1:25" ht="15">
      <c r="A33" s="110" t="s">
        <v>72</v>
      </c>
      <c r="B33" s="111" t="s">
        <v>73</v>
      </c>
      <c r="C33" s="108">
        <v>24225.96</v>
      </c>
      <c r="D33" s="112">
        <v>1</v>
      </c>
      <c r="E33" s="112">
        <v>0</v>
      </c>
      <c r="F33" s="112">
        <v>0</v>
      </c>
      <c r="G33" s="112">
        <v>5</v>
      </c>
      <c r="H33" s="24">
        <v>75.70269130637864</v>
      </c>
      <c r="I33" s="25">
        <v>0.15140538261275727</v>
      </c>
      <c r="J33" s="26">
        <v>0.15140538261275727</v>
      </c>
      <c r="K33" s="24">
        <v>23.297659683969762</v>
      </c>
      <c r="L33" s="25">
        <v>0.47728719028240757</v>
      </c>
      <c r="M33" s="26">
        <v>1.374561921354216</v>
      </c>
      <c r="N33" s="24">
        <v>14.43837962981868</v>
      </c>
      <c r="O33" s="25">
        <v>0.5816075486780806</v>
      </c>
      <c r="P33" s="26">
        <v>1.6089537915690253</v>
      </c>
      <c r="Q33" s="24">
        <v>17.988400222217216</v>
      </c>
      <c r="R33" s="25">
        <v>0.37622547698807496</v>
      </c>
      <c r="S33" s="26">
        <v>0.9216184624489161</v>
      </c>
      <c r="T33" s="24">
        <v>13.468005198887678</v>
      </c>
      <c r="U33" s="25">
        <v>0.3533370775708179</v>
      </c>
      <c r="V33" s="26">
        <v>1.2446021274972083</v>
      </c>
      <c r="W33" s="25">
        <v>10.067732685186128</v>
      </c>
      <c r="X33" s="25">
        <v>0.4568233705903205</v>
      </c>
      <c r="Y33" s="26">
        <v>1.6838282915973797</v>
      </c>
    </row>
    <row r="34" spans="1:25" ht="15">
      <c r="A34" s="110" t="s">
        <v>74</v>
      </c>
      <c r="B34" s="111" t="s">
        <v>75</v>
      </c>
      <c r="C34" s="108">
        <v>292373.59</v>
      </c>
      <c r="D34" s="112">
        <v>18</v>
      </c>
      <c r="E34" s="112">
        <v>0</v>
      </c>
      <c r="F34" s="112">
        <v>0</v>
      </c>
      <c r="G34" s="112">
        <v>123</v>
      </c>
      <c r="H34" s="24">
        <v>27.747770105950973</v>
      </c>
      <c r="I34" s="25">
        <v>0.5882527262461607</v>
      </c>
      <c r="J34" s="26">
        <v>3.917985138960278</v>
      </c>
      <c r="K34" s="24">
        <v>29.22133129228259</v>
      </c>
      <c r="L34" s="25">
        <v>0.4841100967700837</v>
      </c>
      <c r="M34" s="26">
        <v>1.3539718916821042</v>
      </c>
      <c r="N34" s="24">
        <v>29.804798102415308</v>
      </c>
      <c r="O34" s="25">
        <v>0.5913899412952932</v>
      </c>
      <c r="P34" s="26">
        <v>1.5816151414084334</v>
      </c>
      <c r="Q34" s="24">
        <v>22.56318598985801</v>
      </c>
      <c r="R34" s="25">
        <v>0.5910240368993874</v>
      </c>
      <c r="S34" s="26">
        <v>1.7821631031115517</v>
      </c>
      <c r="T34" s="24">
        <v>22.76765792264059</v>
      </c>
      <c r="U34" s="25">
        <v>0.6916574817341131</v>
      </c>
      <c r="V34" s="26">
        <v>2.1655637577787408</v>
      </c>
      <c r="W34" s="25">
        <v>20.66375280200488</v>
      </c>
      <c r="X34" s="25">
        <v>0.6157798334997454</v>
      </c>
      <c r="Y34" s="26">
        <v>1.8556050016200383</v>
      </c>
    </row>
    <row r="35" spans="1:25" ht="15">
      <c r="A35" s="110" t="s">
        <v>76</v>
      </c>
      <c r="B35" s="111" t="s">
        <v>77</v>
      </c>
      <c r="C35" s="108">
        <v>62627.01</v>
      </c>
      <c r="D35" s="112">
        <v>1</v>
      </c>
      <c r="E35" s="112">
        <v>0</v>
      </c>
      <c r="F35" s="112">
        <v>0</v>
      </c>
      <c r="G35" s="112">
        <v>3</v>
      </c>
      <c r="H35" s="24">
        <v>38.82224941936473</v>
      </c>
      <c r="I35" s="25">
        <v>0.7764449883872946</v>
      </c>
      <c r="J35" s="26">
        <v>0.7764449883872946</v>
      </c>
      <c r="K35" s="24">
        <v>11.946613079354572</v>
      </c>
      <c r="L35" s="25">
        <v>0.18387395783006602</v>
      </c>
      <c r="M35" s="26">
        <v>1.0409135917837635</v>
      </c>
      <c r="N35" s="24">
        <v>12.879431691470373</v>
      </c>
      <c r="O35" s="25">
        <v>0.2678921791825838</v>
      </c>
      <c r="P35" s="26">
        <v>0.8198678231027426</v>
      </c>
      <c r="Q35" s="24">
        <v>9.366983775814875</v>
      </c>
      <c r="R35" s="25">
        <v>0.2179625070910769</v>
      </c>
      <c r="S35" s="26">
        <v>1.2717481818702503</v>
      </c>
      <c r="T35" s="24">
        <v>6.142725514779747</v>
      </c>
      <c r="U35" s="25">
        <v>0.08968379251578432</v>
      </c>
      <c r="V35" s="26">
        <v>0.4582473234025692</v>
      </c>
      <c r="W35" s="25">
        <v>2.371079263354043</v>
      </c>
      <c r="X35" s="25">
        <v>0.22762360928198813</v>
      </c>
      <c r="Y35" s="26">
        <v>0.22762360928198813</v>
      </c>
    </row>
    <row r="36" spans="1:25" ht="15">
      <c r="A36" s="110" t="s">
        <v>78</v>
      </c>
      <c r="B36" s="111" t="s">
        <v>79</v>
      </c>
      <c r="C36" s="108">
        <v>193973.79</v>
      </c>
      <c r="D36" s="112">
        <v>19</v>
      </c>
      <c r="E36" s="112">
        <v>0</v>
      </c>
      <c r="F36" s="112">
        <v>4</v>
      </c>
      <c r="G36" s="112">
        <v>182</v>
      </c>
      <c r="H36" s="24">
        <v>39.285026485964856</v>
      </c>
      <c r="I36" s="25">
        <v>0.45832530900292334</v>
      </c>
      <c r="J36" s="26">
        <v>1.4404509711520448</v>
      </c>
      <c r="K36" s="24">
        <v>28.20077966247483</v>
      </c>
      <c r="L36" s="25">
        <v>0.3771524831495465</v>
      </c>
      <c r="M36" s="26">
        <v>1.1875954500851549</v>
      </c>
      <c r="N36" s="24">
        <v>20.375644987511645</v>
      </c>
      <c r="O36" s="25">
        <v>0.45068505843664375</v>
      </c>
      <c r="P36" s="26">
        <v>2.962336346501198</v>
      </c>
      <c r="Q36" s="24">
        <v>16.8429762362083</v>
      </c>
      <c r="R36" s="25">
        <v>0.42330660757506644</v>
      </c>
      <c r="S36" s="26">
        <v>3.375900634524835</v>
      </c>
      <c r="T36" s="24">
        <v>13.201269678207538</v>
      </c>
      <c r="U36" s="25">
        <v>0.4494924118301157</v>
      </c>
      <c r="V36" s="26">
        <v>1.7642090232253747</v>
      </c>
      <c r="W36" s="25">
        <v>5.135590436457268</v>
      </c>
      <c r="X36" s="25">
        <v>0.038516928273429514</v>
      </c>
      <c r="Y36" s="26">
        <v>0.038516928273429514</v>
      </c>
    </row>
    <row r="37" spans="1:25" ht="15">
      <c r="A37" s="110" t="s">
        <v>80</v>
      </c>
      <c r="B37" s="111" t="s">
        <v>81</v>
      </c>
      <c r="C37" s="108">
        <v>57905.77</v>
      </c>
      <c r="D37" s="112">
        <v>1</v>
      </c>
      <c r="E37" s="112">
        <v>0</v>
      </c>
      <c r="F37" s="112">
        <v>0</v>
      </c>
      <c r="G37" s="112">
        <v>32</v>
      </c>
      <c r="H37" s="24">
        <v>0</v>
      </c>
      <c r="I37" s="25">
        <v>0</v>
      </c>
      <c r="J37" s="26">
        <v>0</v>
      </c>
      <c r="K37" s="24">
        <v>5.276694125274714</v>
      </c>
      <c r="L37" s="25">
        <v>0.13026838621771952</v>
      </c>
      <c r="M37" s="26">
        <v>2.9747363131236204</v>
      </c>
      <c r="N37" s="24">
        <v>3.8282574033862886</v>
      </c>
      <c r="O37" s="25">
        <v>0.09715496491296555</v>
      </c>
      <c r="P37" s="26">
        <v>0.30667445793613407</v>
      </c>
      <c r="Q37" s="24">
        <v>2.87032995744077</v>
      </c>
      <c r="R37" s="25">
        <v>0.07367180224097977</v>
      </c>
      <c r="S37" s="26">
        <v>0.2684441922101749</v>
      </c>
      <c r="T37" s="24">
        <v>2.5172109150843642</v>
      </c>
      <c r="U37" s="25">
        <v>0.09846736814888836</v>
      </c>
      <c r="V37" s="26">
        <v>0.3094688713250777</v>
      </c>
      <c r="W37" s="25">
        <v>0.8357143671367425</v>
      </c>
      <c r="X37" s="25">
        <v>0.007521429304230683</v>
      </c>
      <c r="Y37" s="26">
        <v>0.007521429304230683</v>
      </c>
    </row>
    <row r="38" spans="1:25" ht="15">
      <c r="A38" s="110" t="s">
        <v>82</v>
      </c>
      <c r="B38" s="111" t="s">
        <v>83</v>
      </c>
      <c r="C38" s="108">
        <v>1152.3</v>
      </c>
      <c r="D38" s="112">
        <v>0</v>
      </c>
      <c r="E38" s="112">
        <v>0</v>
      </c>
      <c r="F38" s="112">
        <v>0</v>
      </c>
      <c r="G38" s="112">
        <v>0</v>
      </c>
      <c r="H38" s="24" t="s">
        <v>240</v>
      </c>
      <c r="I38" s="25" t="s">
        <v>240</v>
      </c>
      <c r="J38" s="26" t="s">
        <v>240</v>
      </c>
      <c r="K38" s="24" t="s">
        <v>240</v>
      </c>
      <c r="L38" s="25" t="s">
        <v>241</v>
      </c>
      <c r="M38" s="26" t="s">
        <v>240</v>
      </c>
      <c r="N38" s="24" t="s">
        <v>240</v>
      </c>
      <c r="O38" s="25" t="s">
        <v>240</v>
      </c>
      <c r="P38" s="26" t="s">
        <v>240</v>
      </c>
      <c r="Q38" s="24" t="s">
        <v>240</v>
      </c>
      <c r="R38" s="25" t="s">
        <v>240</v>
      </c>
      <c r="S38" s="26" t="s">
        <v>240</v>
      </c>
      <c r="T38" s="24" t="s">
        <v>240</v>
      </c>
      <c r="U38" s="25" t="s">
        <v>240</v>
      </c>
      <c r="V38" s="26" t="s">
        <v>240</v>
      </c>
      <c r="W38" s="25" t="s">
        <v>240</v>
      </c>
      <c r="X38" s="25" t="s">
        <v>240</v>
      </c>
      <c r="Y38" s="26" t="s">
        <v>240</v>
      </c>
    </row>
    <row r="39" spans="1:25" ht="15">
      <c r="A39" s="110" t="s">
        <v>84</v>
      </c>
      <c r="B39" s="111" t="s">
        <v>85</v>
      </c>
      <c r="C39" s="108">
        <v>11982.7</v>
      </c>
      <c r="D39" s="112">
        <v>0</v>
      </c>
      <c r="E39" s="112">
        <v>0</v>
      </c>
      <c r="F39" s="112">
        <v>0</v>
      </c>
      <c r="G39" s="112">
        <v>0</v>
      </c>
      <c r="H39" s="24" t="s">
        <v>240</v>
      </c>
      <c r="I39" s="25" t="s">
        <v>240</v>
      </c>
      <c r="J39" s="26" t="s">
        <v>240</v>
      </c>
      <c r="K39" s="24" t="s">
        <v>240</v>
      </c>
      <c r="L39" s="25" t="s">
        <v>241</v>
      </c>
      <c r="M39" s="26" t="s">
        <v>240</v>
      </c>
      <c r="N39" s="24" t="s">
        <v>240</v>
      </c>
      <c r="O39" s="25" t="s">
        <v>240</v>
      </c>
      <c r="P39" s="26" t="s">
        <v>240</v>
      </c>
      <c r="Q39" s="24" t="s">
        <v>240</v>
      </c>
      <c r="R39" s="25" t="s">
        <v>240</v>
      </c>
      <c r="S39" s="26" t="s">
        <v>240</v>
      </c>
      <c r="T39" s="24" t="s">
        <v>240</v>
      </c>
      <c r="U39" s="25" t="s">
        <v>240</v>
      </c>
      <c r="V39" s="26" t="s">
        <v>240</v>
      </c>
      <c r="W39" s="25" t="s">
        <v>240</v>
      </c>
      <c r="X39" s="25" t="s">
        <v>240</v>
      </c>
      <c r="Y39" s="26" t="s">
        <v>240</v>
      </c>
    </row>
    <row r="40" spans="1:25" ht="15">
      <c r="A40" s="110" t="s">
        <v>86</v>
      </c>
      <c r="B40" s="111" t="s">
        <v>87</v>
      </c>
      <c r="C40" s="108">
        <v>97526.51</v>
      </c>
      <c r="D40" s="112">
        <v>6</v>
      </c>
      <c r="E40" s="112">
        <v>0</v>
      </c>
      <c r="F40" s="112">
        <v>0</v>
      </c>
      <c r="G40" s="112">
        <v>35</v>
      </c>
      <c r="H40" s="24">
        <v>17.80817038857428</v>
      </c>
      <c r="I40" s="25">
        <v>0.03561634077714856</v>
      </c>
      <c r="J40" s="26">
        <v>0.03561634077714856</v>
      </c>
      <c r="K40" s="24">
        <v>25.103225837476366</v>
      </c>
      <c r="L40" s="25">
        <v>0.47146996026010296</v>
      </c>
      <c r="M40" s="26">
        <v>4.3252073642164355</v>
      </c>
      <c r="N40" s="24">
        <v>23.986291200655415</v>
      </c>
      <c r="O40" s="25">
        <v>0.8303111695084022</v>
      </c>
      <c r="P40" s="26">
        <v>3.954418516736624</v>
      </c>
      <c r="Q40" s="24">
        <v>26.204728421759906</v>
      </c>
      <c r="R40" s="25">
        <v>0.7701677373819983</v>
      </c>
      <c r="S40" s="26">
        <v>2.3384130427595817</v>
      </c>
      <c r="T40" s="24">
        <v>22.997284959310996</v>
      </c>
      <c r="U40" s="25">
        <v>0.9320940393712579</v>
      </c>
      <c r="V40" s="26">
        <v>4.9712855430665694</v>
      </c>
      <c r="W40" s="25">
        <v>18.49621140252221</v>
      </c>
      <c r="X40" s="25">
        <v>0.5585855843561708</v>
      </c>
      <c r="Y40" s="26">
        <v>2.3619661961020864</v>
      </c>
    </row>
    <row r="41" spans="1:25" ht="15">
      <c r="A41" s="110" t="s">
        <v>88</v>
      </c>
      <c r="B41" s="111" t="s">
        <v>89</v>
      </c>
      <c r="C41" s="108">
        <v>9329.85</v>
      </c>
      <c r="D41" s="112">
        <v>1</v>
      </c>
      <c r="E41" s="112">
        <v>0</v>
      </c>
      <c r="F41" s="112">
        <v>0</v>
      </c>
      <c r="G41" s="112">
        <v>49</v>
      </c>
      <c r="H41" s="24" t="s">
        <v>240</v>
      </c>
      <c r="I41" s="25" t="s">
        <v>240</v>
      </c>
      <c r="J41" s="26" t="s">
        <v>240</v>
      </c>
      <c r="K41" s="24" t="s">
        <v>240</v>
      </c>
      <c r="L41" s="25" t="s">
        <v>241</v>
      </c>
      <c r="M41" s="26" t="s">
        <v>240</v>
      </c>
      <c r="N41" s="24" t="s">
        <v>240</v>
      </c>
      <c r="O41" s="25" t="s">
        <v>240</v>
      </c>
      <c r="P41" s="26" t="s">
        <v>240</v>
      </c>
      <c r="Q41" s="24" t="s">
        <v>240</v>
      </c>
      <c r="R41" s="25" t="s">
        <v>240</v>
      </c>
      <c r="S41" s="26" t="s">
        <v>240</v>
      </c>
      <c r="T41" s="24" t="s">
        <v>240</v>
      </c>
      <c r="U41" s="25" t="s">
        <v>240</v>
      </c>
      <c r="V41" s="26" t="s">
        <v>240</v>
      </c>
      <c r="W41" s="25" t="s">
        <v>240</v>
      </c>
      <c r="X41" s="25" t="s">
        <v>240</v>
      </c>
      <c r="Y41" s="26" t="s">
        <v>240</v>
      </c>
    </row>
    <row r="42" spans="1:25" ht="15">
      <c r="A42" s="110" t="s">
        <v>90</v>
      </c>
      <c r="B42" s="113" t="s">
        <v>91</v>
      </c>
      <c r="C42" s="108">
        <v>3035831.69</v>
      </c>
      <c r="D42" s="109">
        <v>223</v>
      </c>
      <c r="E42" s="109">
        <v>0</v>
      </c>
      <c r="F42" s="109">
        <v>124</v>
      </c>
      <c r="G42" s="117">
        <v>4617</v>
      </c>
      <c r="H42" s="24">
        <v>49.30091139569615</v>
      </c>
      <c r="I42" s="25">
        <v>1.285185122065079</v>
      </c>
      <c r="J42" s="26">
        <v>4.058361388072987</v>
      </c>
      <c r="K42" s="24">
        <v>44.10042926474479</v>
      </c>
      <c r="L42" s="25">
        <v>1.1242551651543953</v>
      </c>
      <c r="M42" s="26">
        <v>3.8253215184265144</v>
      </c>
      <c r="N42" s="24">
        <v>38.87039053111094</v>
      </c>
      <c r="O42" s="25">
        <v>1.1600539927336746</v>
      </c>
      <c r="P42" s="26">
        <v>5.145951723061339</v>
      </c>
      <c r="Q42" s="24">
        <v>36.915711001744086</v>
      </c>
      <c r="R42" s="25">
        <v>1.4458953603414821</v>
      </c>
      <c r="S42" s="26">
        <v>5.639430091820094</v>
      </c>
      <c r="T42" s="24">
        <v>37.86668865213822</v>
      </c>
      <c r="U42" s="25">
        <v>1.6913787597955074</v>
      </c>
      <c r="V42" s="26">
        <v>8.126011067183853</v>
      </c>
      <c r="W42" s="25">
        <v>10.38163422899553</v>
      </c>
      <c r="X42" s="25">
        <v>0.41799737816745164</v>
      </c>
      <c r="Y42" s="26">
        <v>1.1146596751132043</v>
      </c>
    </row>
    <row r="43" spans="1:25" ht="15">
      <c r="A43" s="110" t="s">
        <v>92</v>
      </c>
      <c r="B43" s="111" t="s">
        <v>93</v>
      </c>
      <c r="C43" s="108">
        <v>472511.93</v>
      </c>
      <c r="D43" s="112">
        <v>47</v>
      </c>
      <c r="E43" s="112">
        <v>1</v>
      </c>
      <c r="F43" s="112">
        <v>17</v>
      </c>
      <c r="G43" s="112">
        <v>875</v>
      </c>
      <c r="H43" s="24">
        <v>37.649240176212</v>
      </c>
      <c r="I43" s="25">
        <v>1.3064286341145563</v>
      </c>
      <c r="J43" s="26">
        <v>3.5653830446872763</v>
      </c>
      <c r="K43" s="24">
        <v>33.8010646962402</v>
      </c>
      <c r="L43" s="25">
        <v>0.8433430394709434</v>
      </c>
      <c r="M43" s="26">
        <v>2.5528221735336665</v>
      </c>
      <c r="N43" s="24">
        <v>29.247625200725995</v>
      </c>
      <c r="O43" s="25">
        <v>0.8350339898513465</v>
      </c>
      <c r="P43" s="26">
        <v>2.4641362404455305</v>
      </c>
      <c r="Q43" s="24">
        <v>27.303478701144606</v>
      </c>
      <c r="R43" s="25">
        <v>0.9245288250583307</v>
      </c>
      <c r="S43" s="26">
        <v>3.682811749004033</v>
      </c>
      <c r="T43" s="24">
        <v>25.465222350692027</v>
      </c>
      <c r="U43" s="25">
        <v>1.0643706549846177</v>
      </c>
      <c r="V43" s="26">
        <v>4.458683089600375</v>
      </c>
      <c r="W43" s="25">
        <v>17.32296829025184</v>
      </c>
      <c r="X43" s="25">
        <v>0.4221333851782422</v>
      </c>
      <c r="Y43" s="26">
        <v>1.7213560069471303</v>
      </c>
    </row>
    <row r="44" spans="1:25" ht="15">
      <c r="A44" s="110" t="s">
        <v>94</v>
      </c>
      <c r="B44" s="111" t="s">
        <v>95</v>
      </c>
      <c r="C44" s="108">
        <v>7730746.15</v>
      </c>
      <c r="D44" s="112">
        <v>436</v>
      </c>
      <c r="E44" s="112">
        <v>0</v>
      </c>
      <c r="F44" s="112">
        <v>320</v>
      </c>
      <c r="G44" s="114">
        <v>9611</v>
      </c>
      <c r="H44" s="24">
        <v>34.20393422335337</v>
      </c>
      <c r="I44" s="25">
        <v>0.7581576715414805</v>
      </c>
      <c r="J44" s="26">
        <v>2.3265764170164926</v>
      </c>
      <c r="K44" s="24">
        <v>40.62205940358394</v>
      </c>
      <c r="L44" s="25">
        <v>0.9456877787578863</v>
      </c>
      <c r="M44" s="26">
        <v>3.7601684570078424</v>
      </c>
      <c r="N44" s="24">
        <v>32.93938816054659</v>
      </c>
      <c r="O44" s="25">
        <v>1.0066735671571605</v>
      </c>
      <c r="P44" s="26">
        <v>3.6741385767406647</v>
      </c>
      <c r="Q44" s="24">
        <v>30.243336368470327</v>
      </c>
      <c r="R44" s="25">
        <v>1.1108813819881582</v>
      </c>
      <c r="S44" s="26">
        <v>5.200920574771697</v>
      </c>
      <c r="T44" s="24">
        <v>27.777129720119664</v>
      </c>
      <c r="U44" s="25">
        <v>1.178069109680533</v>
      </c>
      <c r="V44" s="26">
        <v>5.679134223210912</v>
      </c>
      <c r="W44" s="25">
        <v>16.712177700262025</v>
      </c>
      <c r="X44" s="25">
        <v>0.6401842264213276</v>
      </c>
      <c r="Y44" s="26">
        <v>2.80333303359234</v>
      </c>
    </row>
    <row r="45" spans="1:25" ht="28.5">
      <c r="A45" s="110" t="s">
        <v>96</v>
      </c>
      <c r="B45" s="113" t="s">
        <v>97</v>
      </c>
      <c r="C45" s="108">
        <v>3108587.22</v>
      </c>
      <c r="D45" s="109">
        <v>111</v>
      </c>
      <c r="E45" s="109">
        <v>0</v>
      </c>
      <c r="F45" s="109">
        <v>39</v>
      </c>
      <c r="G45" s="117">
        <v>1450</v>
      </c>
      <c r="H45" s="24">
        <v>20.87240377540721</v>
      </c>
      <c r="I45" s="25">
        <v>0.4191519452040958</v>
      </c>
      <c r="J45" s="26">
        <v>0.9622604107886712</v>
      </c>
      <c r="K45" s="24">
        <v>18.401500649738587</v>
      </c>
      <c r="L45" s="25">
        <v>0.3976070591610589</v>
      </c>
      <c r="M45" s="26">
        <v>1.4310084066250368</v>
      </c>
      <c r="N45" s="24">
        <v>14.057230812969072</v>
      </c>
      <c r="O45" s="25">
        <v>0.30101162743724813</v>
      </c>
      <c r="P45" s="26">
        <v>0.9835592507259198</v>
      </c>
      <c r="Q45" s="24">
        <v>14.297475648669861</v>
      </c>
      <c r="R45" s="25">
        <v>0.40104868800671434</v>
      </c>
      <c r="S45" s="26">
        <v>1.5087658461642732</v>
      </c>
      <c r="T45" s="24">
        <v>12.34066782743364</v>
      </c>
      <c r="U45" s="25">
        <v>0.4390798342984608</v>
      </c>
      <c r="V45" s="26">
        <v>1.7449929708316783</v>
      </c>
      <c r="W45" s="25">
        <v>6.552786819186574</v>
      </c>
      <c r="X45" s="25">
        <v>0.22003568371794918</v>
      </c>
      <c r="Y45" s="26">
        <v>0.5304308488373132</v>
      </c>
    </row>
    <row r="46" spans="1:25" ht="28.5">
      <c r="A46" s="110" t="s">
        <v>98</v>
      </c>
      <c r="B46" s="113" t="s">
        <v>99</v>
      </c>
      <c r="C46" s="108">
        <v>1835658.75</v>
      </c>
      <c r="D46" s="109">
        <v>82</v>
      </c>
      <c r="E46" s="109">
        <v>0</v>
      </c>
      <c r="F46" s="109">
        <v>111</v>
      </c>
      <c r="G46" s="117">
        <v>1785</v>
      </c>
      <c r="H46" s="24">
        <v>25.125743578434243</v>
      </c>
      <c r="I46" s="25">
        <v>0.49677184446504274</v>
      </c>
      <c r="J46" s="26">
        <v>2.435043491944256</v>
      </c>
      <c r="K46" s="24">
        <v>13.714017135407786</v>
      </c>
      <c r="L46" s="25">
        <v>0.2554954240271705</v>
      </c>
      <c r="M46" s="26">
        <v>1.2440132759281959</v>
      </c>
      <c r="N46" s="24">
        <v>10.569979778951856</v>
      </c>
      <c r="O46" s="25">
        <v>0.24812030363185805</v>
      </c>
      <c r="P46" s="26">
        <v>0.9034465853280772</v>
      </c>
      <c r="Q46" s="24">
        <v>10.48815305965218</v>
      </c>
      <c r="R46" s="25">
        <v>0.3108661087003894</v>
      </c>
      <c r="S46" s="26">
        <v>1.345655227440636</v>
      </c>
      <c r="T46" s="24">
        <v>9.269826009104687</v>
      </c>
      <c r="U46" s="25">
        <v>0.30325975558465545</v>
      </c>
      <c r="V46" s="26">
        <v>1.3418952304667</v>
      </c>
      <c r="W46" s="25">
        <v>6.148184552383821</v>
      </c>
      <c r="X46" s="25">
        <v>0.2399431491310326</v>
      </c>
      <c r="Y46" s="26">
        <v>1.0914667096361919</v>
      </c>
    </row>
    <row r="47" spans="1:25" ht="15">
      <c r="A47" s="110" t="s">
        <v>100</v>
      </c>
      <c r="B47" s="113" t="s">
        <v>101</v>
      </c>
      <c r="C47" s="108">
        <v>14239347.69</v>
      </c>
      <c r="D47" s="109">
        <v>362</v>
      </c>
      <c r="E47" s="109">
        <v>1</v>
      </c>
      <c r="F47" s="109">
        <v>58</v>
      </c>
      <c r="G47" s="117">
        <v>4101</v>
      </c>
      <c r="H47" s="24">
        <v>16.3717217229632</v>
      </c>
      <c r="I47" s="25">
        <v>0.22887666968702558</v>
      </c>
      <c r="J47" s="26">
        <v>0.409988841247306</v>
      </c>
      <c r="K47" s="24">
        <v>13.802119520090042</v>
      </c>
      <c r="L47" s="25">
        <v>0.23506224709609327</v>
      </c>
      <c r="M47" s="26">
        <v>0.61321493039948</v>
      </c>
      <c r="N47" s="24">
        <v>14.162688309328974</v>
      </c>
      <c r="O47" s="25">
        <v>0.3516084076795214</v>
      </c>
      <c r="P47" s="26">
        <v>1.1076894241931776</v>
      </c>
      <c r="Q47" s="24">
        <v>14.439893531294041</v>
      </c>
      <c r="R47" s="25">
        <v>0.4506552778960257</v>
      </c>
      <c r="S47" s="26">
        <v>1.3899567993056072</v>
      </c>
      <c r="T47" s="24">
        <v>13.790281253825992</v>
      </c>
      <c r="U47" s="25">
        <v>0.4455370407845298</v>
      </c>
      <c r="V47" s="26">
        <v>1.612361269287134</v>
      </c>
      <c r="W47" s="25">
        <v>10.119170575252168</v>
      </c>
      <c r="X47" s="25">
        <v>0.4768659133587584</v>
      </c>
      <c r="Y47" s="26">
        <v>3.5742807816273516</v>
      </c>
    </row>
    <row r="48" spans="1:25" ht="15">
      <c r="A48" s="110" t="s">
        <v>102</v>
      </c>
      <c r="B48" s="111" t="s">
        <v>103</v>
      </c>
      <c r="C48" s="108">
        <v>501626.38</v>
      </c>
      <c r="D48" s="112">
        <v>25</v>
      </c>
      <c r="E48" s="112">
        <v>1</v>
      </c>
      <c r="F48" s="112">
        <v>5</v>
      </c>
      <c r="G48" s="112">
        <v>457</v>
      </c>
      <c r="H48" s="24">
        <v>19.041996318885904</v>
      </c>
      <c r="I48" s="25">
        <v>0.16503063476367782</v>
      </c>
      <c r="J48" s="26">
        <v>0.16503063476367782</v>
      </c>
      <c r="K48" s="24">
        <v>33.31895487306882</v>
      </c>
      <c r="L48" s="25">
        <v>0.8443274198057286</v>
      </c>
      <c r="M48" s="26">
        <v>3.9102132716747966</v>
      </c>
      <c r="N48" s="24">
        <v>31.653821932495205</v>
      </c>
      <c r="O48" s="25">
        <v>1.0307192291499943</v>
      </c>
      <c r="P48" s="26">
        <v>4.291263228842142</v>
      </c>
      <c r="Q48" s="24">
        <v>28.959574012569263</v>
      </c>
      <c r="R48" s="25">
        <v>1.1388420142998967</v>
      </c>
      <c r="S48" s="26">
        <v>4.803784365680304</v>
      </c>
      <c r="T48" s="24">
        <v>23.52053183227409</v>
      </c>
      <c r="U48" s="25">
        <v>1.0635358429116073</v>
      </c>
      <c r="V48" s="26">
        <v>4.803774261111603</v>
      </c>
      <c r="W48" s="25">
        <v>17.883528202233315</v>
      </c>
      <c r="X48" s="25">
        <v>0.8572916331945596</v>
      </c>
      <c r="Y48" s="26">
        <v>4.4852261304705365</v>
      </c>
    </row>
    <row r="49" spans="1:25" ht="15">
      <c r="A49" s="110" t="s">
        <v>104</v>
      </c>
      <c r="B49" s="111" t="s">
        <v>105</v>
      </c>
      <c r="C49" s="108">
        <v>33768.35</v>
      </c>
      <c r="D49" s="112">
        <v>1</v>
      </c>
      <c r="E49" s="112">
        <v>0</v>
      </c>
      <c r="F49" s="112">
        <v>0</v>
      </c>
      <c r="G49" s="112">
        <v>79</v>
      </c>
      <c r="H49" s="24" t="s">
        <v>240</v>
      </c>
      <c r="I49" s="25" t="s">
        <v>240</v>
      </c>
      <c r="J49" s="26" t="s">
        <v>240</v>
      </c>
      <c r="K49" s="24" t="s">
        <v>240</v>
      </c>
      <c r="L49" s="25" t="s">
        <v>241</v>
      </c>
      <c r="M49" s="26" t="s">
        <v>240</v>
      </c>
      <c r="N49" s="24" t="s">
        <v>240</v>
      </c>
      <c r="O49" s="25" t="s">
        <v>240</v>
      </c>
      <c r="P49" s="26" t="s">
        <v>240</v>
      </c>
      <c r="Q49" s="24" t="s">
        <v>240</v>
      </c>
      <c r="R49" s="25" t="s">
        <v>240</v>
      </c>
      <c r="S49" s="26" t="s">
        <v>240</v>
      </c>
      <c r="T49" s="24" t="s">
        <v>240</v>
      </c>
      <c r="U49" s="25" t="s">
        <v>240</v>
      </c>
      <c r="V49" s="26" t="s">
        <v>240</v>
      </c>
      <c r="W49" s="25" t="s">
        <v>240</v>
      </c>
      <c r="X49" s="25" t="s">
        <v>240</v>
      </c>
      <c r="Y49" s="26" t="s">
        <v>240</v>
      </c>
    </row>
    <row r="50" spans="1:25" ht="15">
      <c r="A50" s="110" t="s">
        <v>106</v>
      </c>
      <c r="B50" s="111" t="s">
        <v>107</v>
      </c>
      <c r="C50" s="108">
        <v>25935.96</v>
      </c>
      <c r="D50" s="112">
        <v>2</v>
      </c>
      <c r="E50" s="112">
        <v>0</v>
      </c>
      <c r="F50" s="112">
        <v>0</v>
      </c>
      <c r="G50" s="112">
        <v>14</v>
      </c>
      <c r="H50" s="24" t="s">
        <v>240</v>
      </c>
      <c r="I50" s="25" t="s">
        <v>240</v>
      </c>
      <c r="J50" s="26" t="s">
        <v>240</v>
      </c>
      <c r="K50" s="24" t="s">
        <v>240</v>
      </c>
      <c r="L50" s="25" t="s">
        <v>241</v>
      </c>
      <c r="M50" s="26" t="s">
        <v>240</v>
      </c>
      <c r="N50" s="24" t="s">
        <v>240</v>
      </c>
      <c r="O50" s="25" t="s">
        <v>240</v>
      </c>
      <c r="P50" s="26" t="s">
        <v>240</v>
      </c>
      <c r="Q50" s="24" t="s">
        <v>240</v>
      </c>
      <c r="R50" s="25" t="s">
        <v>240</v>
      </c>
      <c r="S50" s="26" t="s">
        <v>240</v>
      </c>
      <c r="T50" s="24" t="s">
        <v>240</v>
      </c>
      <c r="U50" s="25" t="s">
        <v>240</v>
      </c>
      <c r="V50" s="26" t="s">
        <v>240</v>
      </c>
      <c r="W50" s="25" t="s">
        <v>240</v>
      </c>
      <c r="X50" s="25" t="s">
        <v>240</v>
      </c>
      <c r="Y50" s="26" t="s">
        <v>240</v>
      </c>
    </row>
    <row r="51" spans="1:25" ht="15">
      <c r="A51" s="110" t="s">
        <v>108</v>
      </c>
      <c r="B51" s="111" t="s">
        <v>109</v>
      </c>
      <c r="C51" s="108">
        <v>440067.4</v>
      </c>
      <c r="D51" s="112">
        <v>38</v>
      </c>
      <c r="E51" s="112">
        <v>0</v>
      </c>
      <c r="F51" s="112">
        <v>4</v>
      </c>
      <c r="G51" s="112">
        <v>486</v>
      </c>
      <c r="H51" s="24">
        <v>61.04853805539705</v>
      </c>
      <c r="I51" s="25">
        <v>0.7270325895688194</v>
      </c>
      <c r="J51" s="26">
        <v>1.351392637862653</v>
      </c>
      <c r="K51" s="24">
        <v>40.5484000036937</v>
      </c>
      <c r="L51" s="25">
        <v>0.7411698427758492</v>
      </c>
      <c r="M51" s="26">
        <v>1.9211916397583417</v>
      </c>
      <c r="N51" s="24">
        <v>33.41653722862807</v>
      </c>
      <c r="O51" s="25">
        <v>0.9182793331411615</v>
      </c>
      <c r="P51" s="26">
        <v>2.9872606807008997</v>
      </c>
      <c r="Q51" s="24">
        <v>33.2865938497768</v>
      </c>
      <c r="R51" s="25">
        <v>0.9167072534538413</v>
      </c>
      <c r="S51" s="26">
        <v>3.279620039222777</v>
      </c>
      <c r="T51" s="24">
        <v>30.24854936136717</v>
      </c>
      <c r="U51" s="25">
        <v>0.981646800424925</v>
      </c>
      <c r="V51" s="26">
        <v>4.3214738762474925</v>
      </c>
      <c r="W51" s="25">
        <v>13.262248238526187</v>
      </c>
      <c r="X51" s="25">
        <v>0.4399277201408258</v>
      </c>
      <c r="Y51" s="26">
        <v>1.661949164976453</v>
      </c>
    </row>
    <row r="52" spans="1:25" ht="15">
      <c r="A52" s="110" t="s">
        <v>110</v>
      </c>
      <c r="B52" s="111" t="s">
        <v>111</v>
      </c>
      <c r="C52" s="108">
        <v>195679.34</v>
      </c>
      <c r="D52" s="112">
        <v>22</v>
      </c>
      <c r="E52" s="112">
        <v>0</v>
      </c>
      <c r="F52" s="112">
        <v>20</v>
      </c>
      <c r="G52" s="112">
        <v>316</v>
      </c>
      <c r="H52" s="24" t="s">
        <v>240</v>
      </c>
      <c r="I52" s="25" t="s">
        <v>240</v>
      </c>
      <c r="J52" s="26" t="s">
        <v>240</v>
      </c>
      <c r="K52" s="24" t="s">
        <v>240</v>
      </c>
      <c r="L52" s="25" t="s">
        <v>241</v>
      </c>
      <c r="M52" s="26" t="s">
        <v>240</v>
      </c>
      <c r="N52" s="24" t="s">
        <v>240</v>
      </c>
      <c r="O52" s="25" t="s">
        <v>240</v>
      </c>
      <c r="P52" s="26" t="s">
        <v>240</v>
      </c>
      <c r="Q52" s="24" t="s">
        <v>240</v>
      </c>
      <c r="R52" s="25" t="s">
        <v>240</v>
      </c>
      <c r="S52" s="26" t="s">
        <v>240</v>
      </c>
      <c r="T52" s="24" t="s">
        <v>240</v>
      </c>
      <c r="U52" s="25" t="s">
        <v>240</v>
      </c>
      <c r="V52" s="26" t="s">
        <v>240</v>
      </c>
      <c r="W52" s="25" t="s">
        <v>240</v>
      </c>
      <c r="X52" s="25" t="s">
        <v>240</v>
      </c>
      <c r="Y52" s="26" t="s">
        <v>240</v>
      </c>
    </row>
    <row r="53" spans="1:25" ht="15">
      <c r="A53" s="110" t="s">
        <v>112</v>
      </c>
      <c r="B53" s="111" t="s">
        <v>113</v>
      </c>
      <c r="C53" s="108">
        <v>728947.91</v>
      </c>
      <c r="D53" s="112">
        <v>12</v>
      </c>
      <c r="E53" s="112">
        <v>0</v>
      </c>
      <c r="F53" s="112">
        <v>4</v>
      </c>
      <c r="G53" s="112">
        <v>112</v>
      </c>
      <c r="H53" s="24">
        <v>19.2967874370581</v>
      </c>
      <c r="I53" s="25">
        <v>0.37435767627892713</v>
      </c>
      <c r="J53" s="26">
        <v>0.5914465349458308</v>
      </c>
      <c r="K53" s="24">
        <v>12.994414708796773</v>
      </c>
      <c r="L53" s="25">
        <v>0.2779088504230404</v>
      </c>
      <c r="M53" s="26">
        <v>0.6456753044455906</v>
      </c>
      <c r="N53" s="24">
        <v>12.495321146319423</v>
      </c>
      <c r="O53" s="25">
        <v>0.24320790025001104</v>
      </c>
      <c r="P53" s="26">
        <v>0.9967917013424711</v>
      </c>
      <c r="Q53" s="24">
        <v>19.6936577857314</v>
      </c>
      <c r="R53" s="25">
        <v>0.5171356181145296</v>
      </c>
      <c r="S53" s="26">
        <v>1.5266126808723441</v>
      </c>
      <c r="T53" s="24">
        <v>22.907582625141373</v>
      </c>
      <c r="U53" s="25">
        <v>0.67907393239614</v>
      </c>
      <c r="V53" s="26">
        <v>2.5791414319179298</v>
      </c>
      <c r="W53" s="25">
        <v>13.159753057233882</v>
      </c>
      <c r="X53" s="25">
        <v>0.3872727328271685</v>
      </c>
      <c r="Y53" s="26">
        <v>1.656248920489007</v>
      </c>
    </row>
    <row r="54" spans="1:25" ht="15">
      <c r="A54" s="110" t="s">
        <v>114</v>
      </c>
      <c r="B54" s="111" t="s">
        <v>115</v>
      </c>
      <c r="C54" s="108">
        <v>6167945.27</v>
      </c>
      <c r="D54" s="112">
        <v>131</v>
      </c>
      <c r="E54" s="112">
        <v>0</v>
      </c>
      <c r="F54" s="112">
        <v>20</v>
      </c>
      <c r="G54" s="114">
        <v>1555</v>
      </c>
      <c r="H54" s="24">
        <v>9.843475979645207</v>
      </c>
      <c r="I54" s="25">
        <v>0.12000192626870844</v>
      </c>
      <c r="J54" s="26">
        <v>0.6177057679361627</v>
      </c>
      <c r="K54" s="24">
        <v>12.556591307486162</v>
      </c>
      <c r="L54" s="25">
        <v>0.26266429830801724</v>
      </c>
      <c r="M54" s="26">
        <v>1.0507907739906592</v>
      </c>
      <c r="N54" s="24">
        <v>10.252008785154022</v>
      </c>
      <c r="O54" s="25">
        <v>0.2924310855415778</v>
      </c>
      <c r="P54" s="26">
        <v>0.8809262500291813</v>
      </c>
      <c r="Q54" s="24">
        <v>10.860738051977172</v>
      </c>
      <c r="R54" s="25">
        <v>0.37179926597935187</v>
      </c>
      <c r="S54" s="26">
        <v>1.273843898629678</v>
      </c>
      <c r="T54" s="24">
        <v>11.474783975825417</v>
      </c>
      <c r="U54" s="25">
        <v>0.3495777431770381</v>
      </c>
      <c r="V54" s="26">
        <v>1.9684526716583537</v>
      </c>
      <c r="W54" s="25">
        <v>9.410887500450988</v>
      </c>
      <c r="X54" s="25">
        <v>0.33585104767234464</v>
      </c>
      <c r="Y54" s="26">
        <v>1.2181217508396247</v>
      </c>
    </row>
    <row r="55" spans="1:25" ht="15">
      <c r="A55" s="110" t="s">
        <v>116</v>
      </c>
      <c r="B55" s="111" t="s">
        <v>117</v>
      </c>
      <c r="C55" s="108">
        <v>16033.54</v>
      </c>
      <c r="D55" s="112"/>
      <c r="E55" s="112"/>
      <c r="F55" s="112"/>
      <c r="G55" s="112"/>
      <c r="H55" s="24">
        <v>0</v>
      </c>
      <c r="I55" s="25">
        <v>0</v>
      </c>
      <c r="J55" s="26">
        <v>0</v>
      </c>
      <c r="K55" s="24">
        <v>2.830754196789228</v>
      </c>
      <c r="L55" s="25">
        <v>0.021432853204261297</v>
      </c>
      <c r="M55" s="26">
        <v>0.021432853204261297</v>
      </c>
      <c r="N55" s="24">
        <v>1.5490967652721785</v>
      </c>
      <c r="O55" s="25">
        <v>0.03186713345702767</v>
      </c>
      <c r="P55" s="26">
        <v>0.03186713345702767</v>
      </c>
      <c r="Q55" s="24">
        <v>2.110113180234431</v>
      </c>
      <c r="R55" s="25">
        <v>0.10456783093161737</v>
      </c>
      <c r="S55" s="26">
        <v>0.8079388910097611</v>
      </c>
      <c r="T55" s="24">
        <v>3.002827468349853</v>
      </c>
      <c r="U55" s="25">
        <v>0.142934587493453</v>
      </c>
      <c r="V55" s="26">
        <v>0.5032738836954354</v>
      </c>
      <c r="W55" s="25">
        <v>0</v>
      </c>
      <c r="X55" s="25">
        <v>0</v>
      </c>
      <c r="Y55" s="26">
        <v>0</v>
      </c>
    </row>
    <row r="56" spans="1:25" ht="28.5">
      <c r="A56" s="110" t="s">
        <v>118</v>
      </c>
      <c r="B56" s="111" t="s">
        <v>119</v>
      </c>
      <c r="C56" s="108">
        <v>91722.65</v>
      </c>
      <c r="D56" s="112">
        <v>0</v>
      </c>
      <c r="E56" s="112">
        <v>0</v>
      </c>
      <c r="F56" s="112">
        <v>0</v>
      </c>
      <c r="G56" s="112">
        <v>0</v>
      </c>
      <c r="H56" s="24">
        <v>0</v>
      </c>
      <c r="I56" s="25">
        <v>0</v>
      </c>
      <c r="J56" s="26">
        <v>0</v>
      </c>
      <c r="K56" s="24">
        <v>4.565890224858222</v>
      </c>
      <c r="L56" s="25">
        <v>0.06392246314801511</v>
      </c>
      <c r="M56" s="26">
        <v>0.14953290486410678</v>
      </c>
      <c r="N56" s="24">
        <v>3.61249569222204</v>
      </c>
      <c r="O56" s="25">
        <v>0.04532040050242196</v>
      </c>
      <c r="P56" s="26">
        <v>0.04532040050242196</v>
      </c>
      <c r="Q56" s="24">
        <v>5.912292601209769</v>
      </c>
      <c r="R56" s="25">
        <v>0.1445824281568571</v>
      </c>
      <c r="S56" s="26">
        <v>0.6686265450822685</v>
      </c>
      <c r="T56" s="24">
        <v>4.364631912368491</v>
      </c>
      <c r="U56" s="25">
        <v>0.2760629684573071</v>
      </c>
      <c r="V56" s="26">
        <v>0.9307577553125808</v>
      </c>
      <c r="W56" s="25">
        <v>11.881741031513348</v>
      </c>
      <c r="X56" s="25">
        <v>0.27922091424056367</v>
      </c>
      <c r="Y56" s="26">
        <v>0.27922091424056367</v>
      </c>
    </row>
    <row r="57" spans="1:25" ht="15">
      <c r="A57" s="110" t="s">
        <v>120</v>
      </c>
      <c r="B57" s="113" t="s">
        <v>121</v>
      </c>
      <c r="C57" s="108">
        <v>5199</v>
      </c>
      <c r="D57" s="109"/>
      <c r="E57" s="109"/>
      <c r="F57" s="109"/>
      <c r="G57" s="109"/>
      <c r="H57" s="24">
        <v>0</v>
      </c>
      <c r="I57" s="25">
        <v>0</v>
      </c>
      <c r="J57" s="26">
        <v>0</v>
      </c>
      <c r="K57" s="24">
        <v>3.1336975285264015</v>
      </c>
      <c r="L57" s="25">
        <v>0.13161529619810886</v>
      </c>
      <c r="M57" s="26">
        <v>0.7191835827968092</v>
      </c>
      <c r="N57" s="24">
        <v>4.304326155114778</v>
      </c>
      <c r="O57" s="25">
        <v>0.0757561403300201</v>
      </c>
      <c r="P57" s="26">
        <v>0.0757561403300201</v>
      </c>
      <c r="Q57" s="24">
        <v>2.867677584829703</v>
      </c>
      <c r="R57" s="25">
        <v>0.014338387924148514</v>
      </c>
      <c r="S57" s="26">
        <v>0.014338387924148514</v>
      </c>
      <c r="T57" s="24">
        <v>3.872110189310823</v>
      </c>
      <c r="U57" s="25">
        <v>0.029686178118049644</v>
      </c>
      <c r="V57" s="26">
        <v>0.029686178118049644</v>
      </c>
      <c r="W57" s="25">
        <v>15.75803847088722</v>
      </c>
      <c r="X57" s="25">
        <v>2.6946245785217147</v>
      </c>
      <c r="Y57" s="26">
        <v>12.149447661054047</v>
      </c>
    </row>
    <row r="58" spans="1:25" ht="15">
      <c r="A58" s="110" t="s">
        <v>122</v>
      </c>
      <c r="B58" s="111" t="s">
        <v>123</v>
      </c>
      <c r="C58" s="108">
        <v>78908.49</v>
      </c>
      <c r="D58" s="112">
        <v>1</v>
      </c>
      <c r="E58" s="112">
        <v>0</v>
      </c>
      <c r="F58" s="112">
        <v>0</v>
      </c>
      <c r="G58" s="112">
        <v>7</v>
      </c>
      <c r="H58" s="24" t="s">
        <v>240</v>
      </c>
      <c r="I58" s="25" t="s">
        <v>240</v>
      </c>
      <c r="J58" s="26" t="s">
        <v>240</v>
      </c>
      <c r="K58" s="24" t="s">
        <v>240</v>
      </c>
      <c r="L58" s="25" t="s">
        <v>241</v>
      </c>
      <c r="M58" s="26" t="s">
        <v>240</v>
      </c>
      <c r="N58" s="24" t="s">
        <v>240</v>
      </c>
      <c r="O58" s="25" t="s">
        <v>240</v>
      </c>
      <c r="P58" s="26" t="s">
        <v>240</v>
      </c>
      <c r="Q58" s="24" t="s">
        <v>240</v>
      </c>
      <c r="R58" s="25" t="s">
        <v>240</v>
      </c>
      <c r="S58" s="26" t="s">
        <v>240</v>
      </c>
      <c r="T58" s="24" t="s">
        <v>240</v>
      </c>
      <c r="U58" s="25" t="s">
        <v>240</v>
      </c>
      <c r="V58" s="26" t="s">
        <v>240</v>
      </c>
      <c r="W58" s="25" t="s">
        <v>240</v>
      </c>
      <c r="X58" s="25" t="s">
        <v>240</v>
      </c>
      <c r="Y58" s="26" t="s">
        <v>240</v>
      </c>
    </row>
    <row r="59" spans="1:25" ht="28.5">
      <c r="A59" s="110" t="s">
        <v>124</v>
      </c>
      <c r="B59" s="111" t="s">
        <v>125</v>
      </c>
      <c r="C59" s="108">
        <v>102087.91</v>
      </c>
      <c r="D59" s="112">
        <v>1</v>
      </c>
      <c r="E59" s="112">
        <v>0</v>
      </c>
      <c r="F59" s="112">
        <v>0</v>
      </c>
      <c r="G59" s="112">
        <v>1</v>
      </c>
      <c r="H59" s="24">
        <v>0</v>
      </c>
      <c r="I59" s="25">
        <v>0</v>
      </c>
      <c r="J59" s="26">
        <v>0</v>
      </c>
      <c r="K59" s="24">
        <v>1.3028893024920347</v>
      </c>
      <c r="L59" s="25">
        <v>0.011189519891990416</v>
      </c>
      <c r="M59" s="26">
        <v>0.0744179713364568</v>
      </c>
      <c r="N59" s="24">
        <v>1.074655550502139</v>
      </c>
      <c r="O59" s="25">
        <v>0.023168309368178465</v>
      </c>
      <c r="P59" s="26">
        <v>0.10850860308452479</v>
      </c>
      <c r="Q59" s="24">
        <v>1.1163098052415683</v>
      </c>
      <c r="R59" s="25">
        <v>0.020142111703271775</v>
      </c>
      <c r="S59" s="26">
        <v>0.15664738680074616</v>
      </c>
      <c r="T59" s="24">
        <v>1.254518996967903</v>
      </c>
      <c r="U59" s="25">
        <v>0.022133299446505147</v>
      </c>
      <c r="V59" s="26">
        <v>0.04229521189777501</v>
      </c>
      <c r="W59" s="25">
        <v>1.1728901203635675</v>
      </c>
      <c r="X59" s="25">
        <v>0.044569824573815565</v>
      </c>
      <c r="Y59" s="26">
        <v>0.2644867221419845</v>
      </c>
    </row>
    <row r="60" spans="1:25" ht="15">
      <c r="A60" s="110" t="s">
        <v>126</v>
      </c>
      <c r="B60" s="111" t="s">
        <v>127</v>
      </c>
      <c r="C60" s="108">
        <v>22647.31</v>
      </c>
      <c r="D60" s="112"/>
      <c r="E60" s="112"/>
      <c r="F60" s="112"/>
      <c r="G60" s="112"/>
      <c r="H60" s="24" t="s">
        <v>240</v>
      </c>
      <c r="I60" s="25" t="s">
        <v>240</v>
      </c>
      <c r="J60" s="26" t="s">
        <v>240</v>
      </c>
      <c r="K60" s="24" t="s">
        <v>240</v>
      </c>
      <c r="L60" s="25" t="s">
        <v>241</v>
      </c>
      <c r="M60" s="26" t="s">
        <v>240</v>
      </c>
      <c r="N60" s="24" t="s">
        <v>240</v>
      </c>
      <c r="O60" s="25" t="s">
        <v>240</v>
      </c>
      <c r="P60" s="26" t="s">
        <v>240</v>
      </c>
      <c r="Q60" s="24" t="s">
        <v>240</v>
      </c>
      <c r="R60" s="25" t="s">
        <v>240</v>
      </c>
      <c r="S60" s="26" t="s">
        <v>240</v>
      </c>
      <c r="T60" s="24" t="s">
        <v>240</v>
      </c>
      <c r="U60" s="25" t="s">
        <v>240</v>
      </c>
      <c r="V60" s="26" t="s">
        <v>240</v>
      </c>
      <c r="W60" s="25" t="s">
        <v>240</v>
      </c>
      <c r="X60" s="25" t="s">
        <v>240</v>
      </c>
      <c r="Y60" s="26" t="s">
        <v>240</v>
      </c>
    </row>
    <row r="61" spans="1:25" ht="15">
      <c r="A61" s="110" t="s">
        <v>128</v>
      </c>
      <c r="B61" s="113" t="s">
        <v>129</v>
      </c>
      <c r="C61" s="108">
        <v>206528.86</v>
      </c>
      <c r="D61" s="109">
        <v>2</v>
      </c>
      <c r="E61" s="109">
        <v>0</v>
      </c>
      <c r="F61" s="109">
        <v>0</v>
      </c>
      <c r="G61" s="109">
        <v>13</v>
      </c>
      <c r="H61" s="24">
        <v>0</v>
      </c>
      <c r="I61" s="25">
        <v>0</v>
      </c>
      <c r="J61" s="26">
        <v>0</v>
      </c>
      <c r="K61" s="24">
        <v>2.314661568255813</v>
      </c>
      <c r="L61" s="25">
        <v>0.050683106753187636</v>
      </c>
      <c r="M61" s="26">
        <v>0.1644207872623095</v>
      </c>
      <c r="N61" s="24">
        <v>1.5083265104212866</v>
      </c>
      <c r="O61" s="25">
        <v>0.03602444944657352</v>
      </c>
      <c r="P61" s="26">
        <v>0.15177973978123038</v>
      </c>
      <c r="Q61" s="24">
        <v>1.4263420571835799</v>
      </c>
      <c r="R61" s="25">
        <v>0.026925844957036968</v>
      </c>
      <c r="S61" s="26">
        <v>0.1295351460095292</v>
      </c>
      <c r="T61" s="24">
        <v>1.6129802113179743</v>
      </c>
      <c r="U61" s="25">
        <v>0.039444697894957734</v>
      </c>
      <c r="V61" s="26">
        <v>0.16701676915374297</v>
      </c>
      <c r="W61" s="25">
        <v>1.6545193209314657</v>
      </c>
      <c r="X61" s="25">
        <v>0.028788636184207506</v>
      </c>
      <c r="Y61" s="26">
        <v>0.2025131648820114</v>
      </c>
    </row>
    <row r="62" spans="1:25" ht="28.5">
      <c r="A62" s="110" t="s">
        <v>130</v>
      </c>
      <c r="B62" s="113" t="s">
        <v>131</v>
      </c>
      <c r="C62" s="108">
        <v>88596.11</v>
      </c>
      <c r="D62" s="109">
        <v>1</v>
      </c>
      <c r="E62" s="109">
        <v>0</v>
      </c>
      <c r="F62" s="109">
        <v>0</v>
      </c>
      <c r="G62" s="109">
        <v>4</v>
      </c>
      <c r="H62" s="24">
        <v>0</v>
      </c>
      <c r="I62" s="25">
        <v>0</v>
      </c>
      <c r="J62" s="26">
        <v>0</v>
      </c>
      <c r="K62" s="24">
        <v>0.4250470293816968</v>
      </c>
      <c r="L62" s="25">
        <v>0.0029753292056718776</v>
      </c>
      <c r="M62" s="26">
        <v>0.0029753292056718776</v>
      </c>
      <c r="N62" s="24">
        <v>0.5324200531970904</v>
      </c>
      <c r="O62" s="25">
        <v>0.00447232844685556</v>
      </c>
      <c r="P62" s="26">
        <v>0.10030793802233183</v>
      </c>
      <c r="Q62" s="24">
        <v>0.8454140575505851</v>
      </c>
      <c r="R62" s="25">
        <v>0.012493341072691979</v>
      </c>
      <c r="S62" s="26">
        <v>0.05476404395022123</v>
      </c>
      <c r="T62" s="24">
        <v>2.4793988702779255</v>
      </c>
      <c r="U62" s="25">
        <v>0.06503653959729021</v>
      </c>
      <c r="V62" s="26">
        <v>0.4655548186421859</v>
      </c>
      <c r="W62" s="25">
        <v>2.2084006766716344</v>
      </c>
      <c r="X62" s="25">
        <v>0.060951858676137116</v>
      </c>
      <c r="Y62" s="26">
        <v>0.16032988912636068</v>
      </c>
    </row>
    <row r="63" spans="1:25" ht="15">
      <c r="A63" s="110" t="s">
        <v>132</v>
      </c>
      <c r="B63" s="113" t="s">
        <v>133</v>
      </c>
      <c r="C63" s="108">
        <v>149056.84</v>
      </c>
      <c r="D63" s="109">
        <v>2</v>
      </c>
      <c r="E63" s="109">
        <v>0</v>
      </c>
      <c r="F63" s="109">
        <v>0</v>
      </c>
      <c r="G63" s="109">
        <v>7</v>
      </c>
      <c r="H63" s="24">
        <v>0</v>
      </c>
      <c r="I63" s="25">
        <v>0</v>
      </c>
      <c r="J63" s="26">
        <v>0</v>
      </c>
      <c r="K63" s="24">
        <v>1.794243233741901</v>
      </c>
      <c r="L63" s="25">
        <v>0.028707891739870414</v>
      </c>
      <c r="M63" s="26">
        <v>0.16776174235486774</v>
      </c>
      <c r="N63" s="24">
        <v>0.9765690891392562</v>
      </c>
      <c r="O63" s="25">
        <v>0.00846359877254022</v>
      </c>
      <c r="P63" s="26">
        <v>0.026774269193901277</v>
      </c>
      <c r="Q63" s="24">
        <v>1.8867396645728325</v>
      </c>
      <c r="R63" s="25">
        <v>0.06560708379082804</v>
      </c>
      <c r="S63" s="26">
        <v>0.33575389940011996</v>
      </c>
      <c r="T63" s="24">
        <v>1.4260643823136616</v>
      </c>
      <c r="U63" s="25">
        <v>0.08336991773526022</v>
      </c>
      <c r="V63" s="26">
        <v>0.47005275986261846</v>
      </c>
      <c r="W63" s="25">
        <v>2.601883297249722</v>
      </c>
      <c r="X63" s="25">
        <v>0.07233235566354228</v>
      </c>
      <c r="Y63" s="26">
        <v>0.42358660079225474</v>
      </c>
    </row>
    <row r="64" spans="1:25" ht="15">
      <c r="A64" s="110" t="s">
        <v>134</v>
      </c>
      <c r="B64" s="113" t="s">
        <v>135</v>
      </c>
      <c r="C64" s="108">
        <v>143492.33</v>
      </c>
      <c r="D64" s="109">
        <v>2</v>
      </c>
      <c r="E64" s="109">
        <v>0</v>
      </c>
      <c r="F64" s="109">
        <v>0</v>
      </c>
      <c r="G64" s="109">
        <v>9</v>
      </c>
      <c r="H64" s="24">
        <v>12.238766586894386</v>
      </c>
      <c r="I64" s="25">
        <v>0.0917907494017079</v>
      </c>
      <c r="J64" s="26">
        <v>0.0917907494017079</v>
      </c>
      <c r="K64" s="24">
        <v>5.540590698102452</v>
      </c>
      <c r="L64" s="25">
        <v>0.07828318470222174</v>
      </c>
      <c r="M64" s="26">
        <v>0.3664832653696477</v>
      </c>
      <c r="N64" s="24">
        <v>8.64789794098928</v>
      </c>
      <c r="O64" s="25">
        <v>0.289299210807157</v>
      </c>
      <c r="P64" s="26">
        <v>2.12359943813418</v>
      </c>
      <c r="Q64" s="24">
        <v>10.397400959602647</v>
      </c>
      <c r="R64" s="25">
        <v>0.32569858505955296</v>
      </c>
      <c r="S64" s="26">
        <v>0.8813096988383194</v>
      </c>
      <c r="T64" s="24">
        <v>13.186939078607962</v>
      </c>
      <c r="U64" s="25">
        <v>0.4215699586692483</v>
      </c>
      <c r="V64" s="26">
        <v>1.5857294242026074</v>
      </c>
      <c r="W64" s="25">
        <v>7.730327300221939</v>
      </c>
      <c r="X64" s="25">
        <v>0.47251625622606597</v>
      </c>
      <c r="Y64" s="26">
        <v>5.907902639194616</v>
      </c>
    </row>
    <row r="65" spans="1:25" ht="15">
      <c r="A65" s="110" t="s">
        <v>136</v>
      </c>
      <c r="B65" s="113" t="s">
        <v>137</v>
      </c>
      <c r="C65" s="108">
        <v>190133.31</v>
      </c>
      <c r="D65" s="109"/>
      <c r="E65" s="109"/>
      <c r="F65" s="109"/>
      <c r="G65" s="109"/>
      <c r="H65" s="24">
        <v>0</v>
      </c>
      <c r="I65" s="25">
        <v>0</v>
      </c>
      <c r="J65" s="26">
        <v>0</v>
      </c>
      <c r="K65" s="24">
        <v>0.9252092742422525</v>
      </c>
      <c r="L65" s="25">
        <v>0.018401384454373688</v>
      </c>
      <c r="M65" s="26">
        <v>0.08008200273719053</v>
      </c>
      <c r="N65" s="24">
        <v>0.8566780451399315</v>
      </c>
      <c r="O65" s="25">
        <v>0.028147992911740607</v>
      </c>
      <c r="P65" s="26">
        <v>0.07404145961566551</v>
      </c>
      <c r="Q65" s="24">
        <v>1.4062961767786997</v>
      </c>
      <c r="R65" s="25">
        <v>0.03436636282002947</v>
      </c>
      <c r="S65" s="26">
        <v>0.14643058940708212</v>
      </c>
      <c r="T65" s="24">
        <v>1.5872043863291119</v>
      </c>
      <c r="U65" s="25">
        <v>0.05441843610271241</v>
      </c>
      <c r="V65" s="26">
        <v>0.26699045212893274</v>
      </c>
      <c r="W65" s="25">
        <v>1.0307151305141744</v>
      </c>
      <c r="X65" s="25">
        <v>0.032982884176453585</v>
      </c>
      <c r="Y65" s="26">
        <v>0.2262419711478613</v>
      </c>
    </row>
    <row r="66" spans="1:25" ht="15">
      <c r="A66" s="110" t="s">
        <v>138</v>
      </c>
      <c r="B66" s="111" t="s">
        <v>139</v>
      </c>
      <c r="C66" s="108">
        <v>169067.91</v>
      </c>
      <c r="D66" s="112">
        <v>0</v>
      </c>
      <c r="E66" s="112">
        <v>0</v>
      </c>
      <c r="F66" s="112">
        <v>0</v>
      </c>
      <c r="G66" s="112">
        <v>0</v>
      </c>
      <c r="H66" s="24">
        <v>7.68118533594125</v>
      </c>
      <c r="I66" s="25">
        <v>0</v>
      </c>
      <c r="J66" s="26">
        <v>1.1521778003911876</v>
      </c>
      <c r="K66" s="24">
        <v>1.4539519006626287</v>
      </c>
      <c r="L66" s="25">
        <v>0.03688729822051484</v>
      </c>
      <c r="M66" s="26">
        <v>0.16208871188868565</v>
      </c>
      <c r="N66" s="24">
        <v>1.6460735472294579</v>
      </c>
      <c r="O66" s="25">
        <v>0.029999690398256867</v>
      </c>
      <c r="P66" s="26">
        <v>0.1349368790341348</v>
      </c>
      <c r="Q66" s="24">
        <v>1.7280972187057773</v>
      </c>
      <c r="R66" s="25">
        <v>0.021601215233822215</v>
      </c>
      <c r="S66" s="26">
        <v>0.12285691164236384</v>
      </c>
      <c r="T66" s="24">
        <v>2.699277699089643</v>
      </c>
      <c r="U66" s="25">
        <v>0.11630711262253902</v>
      </c>
      <c r="V66" s="26">
        <v>0.3961586976016858</v>
      </c>
      <c r="W66" s="25">
        <v>3.4607380993003423</v>
      </c>
      <c r="X66" s="25">
        <v>0.18539668389108976</v>
      </c>
      <c r="Y66" s="26">
        <v>0.4078727045603975</v>
      </c>
    </row>
    <row r="67" spans="1:25" ht="15">
      <c r="A67" s="110" t="s">
        <v>140</v>
      </c>
      <c r="B67" s="113" t="s">
        <v>141</v>
      </c>
      <c r="C67" s="108">
        <v>179516.19</v>
      </c>
      <c r="D67" s="109">
        <v>4</v>
      </c>
      <c r="E67" s="109">
        <v>0</v>
      </c>
      <c r="F67" s="109">
        <v>5</v>
      </c>
      <c r="G67" s="109">
        <v>203</v>
      </c>
      <c r="H67" s="24">
        <v>7.204405407453794</v>
      </c>
      <c r="I67" s="25">
        <v>0.05763524325963035</v>
      </c>
      <c r="J67" s="26">
        <v>0.05763524325963035</v>
      </c>
      <c r="K67" s="24">
        <v>4.513231824092062</v>
      </c>
      <c r="L67" s="25">
        <v>0.06401161192761559</v>
      </c>
      <c r="M67" s="26">
        <v>0.17843157366516085</v>
      </c>
      <c r="N67" s="24">
        <v>4.319965819173721</v>
      </c>
      <c r="O67" s="25">
        <v>0.05899589684366536</v>
      </c>
      <c r="P67" s="26">
        <v>0.3568117222563992</v>
      </c>
      <c r="Q67" s="24">
        <v>5.209866876740886</v>
      </c>
      <c r="R67" s="25">
        <v>0.13752793164987084</v>
      </c>
      <c r="S67" s="26">
        <v>0.7259918107998203</v>
      </c>
      <c r="T67" s="24">
        <v>3.6256233632820125</v>
      </c>
      <c r="U67" s="25">
        <v>0.12499336544914738</v>
      </c>
      <c r="V67" s="26">
        <v>0.5022847966906818</v>
      </c>
      <c r="W67" s="25">
        <v>4.860118952140372</v>
      </c>
      <c r="X67" s="25">
        <v>0.11542782511333384</v>
      </c>
      <c r="Y67" s="26">
        <v>0.26730654236772045</v>
      </c>
    </row>
    <row r="68" spans="1:25" ht="15">
      <c r="A68" s="110" t="s">
        <v>142</v>
      </c>
      <c r="B68" s="111" t="s">
        <v>143</v>
      </c>
      <c r="C68" s="108">
        <v>18521.9</v>
      </c>
      <c r="D68" s="112">
        <v>2</v>
      </c>
      <c r="E68" s="112">
        <v>0</v>
      </c>
      <c r="F68" s="112">
        <v>0</v>
      </c>
      <c r="G68" s="112">
        <v>6</v>
      </c>
      <c r="H68" s="24">
        <v>0</v>
      </c>
      <c r="I68" s="25">
        <v>0</v>
      </c>
      <c r="J68" s="26">
        <v>0</v>
      </c>
      <c r="K68" s="24">
        <v>1.7085967096599195</v>
      </c>
      <c r="L68" s="25">
        <v>0.040721554913561414</v>
      </c>
      <c r="M68" s="26">
        <v>0.19022376700880436</v>
      </c>
      <c r="N68" s="24">
        <v>1.2823372062577811</v>
      </c>
      <c r="O68" s="25">
        <v>0.03323390592884749</v>
      </c>
      <c r="P68" s="26">
        <v>0.09735076624173655</v>
      </c>
      <c r="Q68" s="24">
        <v>2.0053372786962838</v>
      </c>
      <c r="R68" s="25">
        <v>0.03860274261490346</v>
      </c>
      <c r="S68" s="26">
        <v>0.07620281659045877</v>
      </c>
      <c r="T68" s="24">
        <v>1.567905751136569</v>
      </c>
      <c r="U68" s="25">
        <v>0.024825174392995676</v>
      </c>
      <c r="V68" s="26">
        <v>0.024825174392995676</v>
      </c>
      <c r="W68" s="25">
        <v>2.4893005196228137</v>
      </c>
      <c r="X68" s="25">
        <v>0.007467901558868441</v>
      </c>
      <c r="Y68" s="26">
        <v>0.007467901558868441</v>
      </c>
    </row>
    <row r="69" spans="1:25" ht="15">
      <c r="A69" s="110" t="s">
        <v>144</v>
      </c>
      <c r="B69" s="111" t="s">
        <v>145</v>
      </c>
      <c r="C69" s="108">
        <v>131509.21</v>
      </c>
      <c r="D69" s="112">
        <v>2</v>
      </c>
      <c r="E69" s="112">
        <v>0</v>
      </c>
      <c r="F69" s="112">
        <v>0</v>
      </c>
      <c r="G69" s="112">
        <v>20</v>
      </c>
      <c r="H69" s="24">
        <v>0</v>
      </c>
      <c r="I69" s="25">
        <v>0</v>
      </c>
      <c r="J69" s="26">
        <v>0</v>
      </c>
      <c r="K69" s="24">
        <v>3.593894541946109</v>
      </c>
      <c r="L69" s="25">
        <v>0.09031613240195005</v>
      </c>
      <c r="M69" s="26">
        <v>0.4770504363722379</v>
      </c>
      <c r="N69" s="24">
        <v>4.480501591720593</v>
      </c>
      <c r="O69" s="25">
        <v>0.05809202063748079</v>
      </c>
      <c r="P69" s="26">
        <v>0.18555456591918731</v>
      </c>
      <c r="Q69" s="24">
        <v>4.148100686760642</v>
      </c>
      <c r="R69" s="25">
        <v>0.1700721281571863</v>
      </c>
      <c r="S69" s="26">
        <v>2.151336008807335</v>
      </c>
      <c r="T69" s="24">
        <v>8.057440113479228</v>
      </c>
      <c r="U69" s="25">
        <v>0.31900137903820036</v>
      </c>
      <c r="V69" s="26">
        <v>1.610023033584304</v>
      </c>
      <c r="W69" s="25">
        <v>4.016939272233437</v>
      </c>
      <c r="X69" s="25">
        <v>0.010042348180583593</v>
      </c>
      <c r="Y69" s="26">
        <v>0.010042348180583593</v>
      </c>
    </row>
    <row r="70" spans="1:25" ht="15">
      <c r="A70" s="110" t="s">
        <v>146</v>
      </c>
      <c r="B70" s="113" t="s">
        <v>147</v>
      </c>
      <c r="C70" s="108">
        <v>45117.18</v>
      </c>
      <c r="D70" s="109">
        <v>0</v>
      </c>
      <c r="E70" s="109">
        <v>0</v>
      </c>
      <c r="F70" s="109">
        <v>0</v>
      </c>
      <c r="G70" s="109">
        <v>0</v>
      </c>
      <c r="H70" s="24">
        <v>20.373926752473498</v>
      </c>
      <c r="I70" s="25">
        <v>0.6519656560791519</v>
      </c>
      <c r="J70" s="26">
        <v>0.6519656560791519</v>
      </c>
      <c r="K70" s="24">
        <v>3.332829951029604</v>
      </c>
      <c r="L70" s="25">
        <v>0.09748527606761592</v>
      </c>
      <c r="M70" s="26">
        <v>0.5349192071402515</v>
      </c>
      <c r="N70" s="24">
        <v>4.3871661001665325</v>
      </c>
      <c r="O70" s="25">
        <v>0.141585815050829</v>
      </c>
      <c r="P70" s="26">
        <v>0.6800107455258125</v>
      </c>
      <c r="Q70" s="24">
        <v>5.336360793114221</v>
      </c>
      <c r="R70" s="25">
        <v>0.3742123006171348</v>
      </c>
      <c r="S70" s="26">
        <v>1.775007008809618</v>
      </c>
      <c r="T70" s="24">
        <v>7.204943946076471</v>
      </c>
      <c r="U70" s="25">
        <v>0.15850876681368234</v>
      </c>
      <c r="V70" s="26">
        <v>0.42869416479155</v>
      </c>
      <c r="W70" s="25">
        <v>13.931119529841435</v>
      </c>
      <c r="X70" s="25">
        <v>0.1184145160036522</v>
      </c>
      <c r="Y70" s="26">
        <v>0.1184145160036522</v>
      </c>
    </row>
    <row r="71" spans="1:25" ht="15">
      <c r="A71" s="110" t="s">
        <v>148</v>
      </c>
      <c r="B71" s="111" t="s">
        <v>149</v>
      </c>
      <c r="C71" s="108">
        <v>4420.29</v>
      </c>
      <c r="D71" s="112"/>
      <c r="E71" s="112"/>
      <c r="F71" s="112"/>
      <c r="G71" s="112"/>
      <c r="H71" s="24">
        <v>0</v>
      </c>
      <c r="I71" s="25">
        <v>0</v>
      </c>
      <c r="J71" s="26">
        <v>0</v>
      </c>
      <c r="K71" s="24">
        <v>8.261232622445545</v>
      </c>
      <c r="L71" s="25">
        <v>0.03442180259352311</v>
      </c>
      <c r="M71" s="26">
        <v>1.583402919302063</v>
      </c>
      <c r="N71" s="24">
        <v>13.478606005597012</v>
      </c>
      <c r="O71" s="25">
        <v>0.379326483300373</v>
      </c>
      <c r="P71" s="26">
        <v>0.379326483300373</v>
      </c>
      <c r="Q71" s="24">
        <v>5.8826842747172385</v>
      </c>
      <c r="R71" s="25">
        <v>0.6618019809056893</v>
      </c>
      <c r="S71" s="26">
        <v>2.2060066030189645</v>
      </c>
      <c r="T71" s="24">
        <v>10.680837907461504</v>
      </c>
      <c r="U71" s="25">
        <v>0.17445368582187123</v>
      </c>
      <c r="V71" s="26">
        <v>1.5095584242545592</v>
      </c>
      <c r="W71" s="25">
        <v>14.24407884325545</v>
      </c>
      <c r="X71" s="25">
        <v>0.1424407884325545</v>
      </c>
      <c r="Y71" s="26">
        <v>0.1424407884325545</v>
      </c>
    </row>
    <row r="72" spans="1:25" ht="15">
      <c r="A72" s="110" t="s">
        <v>150</v>
      </c>
      <c r="B72" s="111" t="s">
        <v>151</v>
      </c>
      <c r="C72" s="108">
        <v>180783.2</v>
      </c>
      <c r="D72" s="112">
        <v>9</v>
      </c>
      <c r="E72" s="112">
        <v>0</v>
      </c>
      <c r="F72" s="112">
        <v>0</v>
      </c>
      <c r="G72" s="112">
        <v>281</v>
      </c>
      <c r="H72" s="24">
        <v>82.1749180784546</v>
      </c>
      <c r="I72" s="25">
        <v>0.7327263528662201</v>
      </c>
      <c r="J72" s="26">
        <v>0.7327263528662201</v>
      </c>
      <c r="K72" s="24">
        <v>22.24745503514292</v>
      </c>
      <c r="L72" s="25">
        <v>0.6363381659366906</v>
      </c>
      <c r="M72" s="26">
        <v>3.6991727289940375</v>
      </c>
      <c r="N72" s="24">
        <v>12.420993546133777</v>
      </c>
      <c r="O72" s="25">
        <v>0.38786310035568683</v>
      </c>
      <c r="P72" s="26">
        <v>1.038207573761748</v>
      </c>
      <c r="Q72" s="24">
        <v>16.339603503845172</v>
      </c>
      <c r="R72" s="25">
        <v>0.4702742133450439</v>
      </c>
      <c r="S72" s="26">
        <v>2.0308340011146315</v>
      </c>
      <c r="T72" s="24">
        <v>20.78589146069388</v>
      </c>
      <c r="U72" s="25">
        <v>1.0054212684320818</v>
      </c>
      <c r="V72" s="26">
        <v>3.8057427568866737</v>
      </c>
      <c r="W72" s="25">
        <v>4.204772063090755</v>
      </c>
      <c r="X72" s="25">
        <v>0.01681908825236302</v>
      </c>
      <c r="Y72" s="26">
        <v>0.01681908825236302</v>
      </c>
    </row>
    <row r="73" spans="1:25" ht="15">
      <c r="A73" s="110" t="s">
        <v>152</v>
      </c>
      <c r="B73" s="111" t="s">
        <v>153</v>
      </c>
      <c r="C73" s="108">
        <v>12892921.61</v>
      </c>
      <c r="D73" s="112">
        <v>863</v>
      </c>
      <c r="E73" s="112">
        <v>0</v>
      </c>
      <c r="F73" s="112">
        <v>318</v>
      </c>
      <c r="G73" s="114">
        <v>11272</v>
      </c>
      <c r="H73" s="24" t="s">
        <v>240</v>
      </c>
      <c r="I73" s="25" t="s">
        <v>240</v>
      </c>
      <c r="J73" s="26" t="s">
        <v>240</v>
      </c>
      <c r="K73" s="24" t="s">
        <v>240</v>
      </c>
      <c r="L73" s="25" t="s">
        <v>241</v>
      </c>
      <c r="M73" s="26" t="s">
        <v>240</v>
      </c>
      <c r="N73" s="24" t="s">
        <v>240</v>
      </c>
      <c r="O73" s="25" t="s">
        <v>240</v>
      </c>
      <c r="P73" s="26" t="s">
        <v>240</v>
      </c>
      <c r="Q73" s="24" t="s">
        <v>240</v>
      </c>
      <c r="R73" s="25" t="s">
        <v>240</v>
      </c>
      <c r="S73" s="26" t="s">
        <v>240</v>
      </c>
      <c r="T73" s="24" t="s">
        <v>240</v>
      </c>
      <c r="U73" s="25" t="s">
        <v>240</v>
      </c>
      <c r="V73" s="26" t="s">
        <v>240</v>
      </c>
      <c r="W73" s="25" t="s">
        <v>240</v>
      </c>
      <c r="X73" s="25" t="s">
        <v>240</v>
      </c>
      <c r="Y73" s="26" t="s">
        <v>240</v>
      </c>
    </row>
    <row r="74" spans="1:25" ht="15">
      <c r="A74" s="110" t="s">
        <v>154</v>
      </c>
      <c r="B74" s="111" t="s">
        <v>155</v>
      </c>
      <c r="C74" s="108">
        <v>51608.82</v>
      </c>
      <c r="D74" s="112">
        <v>0</v>
      </c>
      <c r="E74" s="112">
        <v>0</v>
      </c>
      <c r="F74" s="112">
        <v>0</v>
      </c>
      <c r="G74" s="112">
        <v>0</v>
      </c>
      <c r="H74" s="24">
        <v>0</v>
      </c>
      <c r="I74" s="25">
        <v>0</v>
      </c>
      <c r="J74" s="26">
        <v>0</v>
      </c>
      <c r="K74" s="24">
        <v>3.580890605928587</v>
      </c>
      <c r="L74" s="25">
        <v>0.05888575663082565</v>
      </c>
      <c r="M74" s="26">
        <v>0.6407804800942211</v>
      </c>
      <c r="N74" s="24">
        <v>4.039152474330278</v>
      </c>
      <c r="O74" s="25">
        <v>0.10646051878770517</v>
      </c>
      <c r="P74" s="26">
        <v>0.3661203207089373</v>
      </c>
      <c r="Q74" s="24">
        <v>3.2250196300494838</v>
      </c>
      <c r="R74" s="25">
        <v>0.06482289456399462</v>
      </c>
      <c r="S74" s="26">
        <v>0.18576113069085026</v>
      </c>
      <c r="T74" s="24">
        <v>3.5066872174568178</v>
      </c>
      <c r="U74" s="25">
        <v>0.12724265046200453</v>
      </c>
      <c r="V74" s="26">
        <v>0.5405307868051296</v>
      </c>
      <c r="W74" s="25">
        <v>1.9400387941797517</v>
      </c>
      <c r="X74" s="25">
        <v>0.015520310353438014</v>
      </c>
      <c r="Y74" s="26">
        <v>0.015520310353438014</v>
      </c>
    </row>
    <row r="75" spans="1:25" ht="15">
      <c r="A75" s="110" t="s">
        <v>156</v>
      </c>
      <c r="B75" s="113" t="s">
        <v>157</v>
      </c>
      <c r="C75" s="108">
        <v>139082.12</v>
      </c>
      <c r="D75" s="109">
        <v>2</v>
      </c>
      <c r="E75" s="109">
        <v>0</v>
      </c>
      <c r="F75" s="109">
        <v>0</v>
      </c>
      <c r="G75" s="109">
        <v>6</v>
      </c>
      <c r="H75" s="24" t="s">
        <v>240</v>
      </c>
      <c r="I75" s="25" t="s">
        <v>240</v>
      </c>
      <c r="J75" s="26" t="s">
        <v>240</v>
      </c>
      <c r="K75" s="24" t="s">
        <v>240</v>
      </c>
      <c r="L75" s="25" t="s">
        <v>241</v>
      </c>
      <c r="M75" s="26" t="s">
        <v>240</v>
      </c>
      <c r="N75" s="24" t="s">
        <v>240</v>
      </c>
      <c r="O75" s="25" t="s">
        <v>240</v>
      </c>
      <c r="P75" s="26" t="s">
        <v>240</v>
      </c>
      <c r="Q75" s="24" t="s">
        <v>240</v>
      </c>
      <c r="R75" s="25" t="s">
        <v>240</v>
      </c>
      <c r="S75" s="26" t="s">
        <v>240</v>
      </c>
      <c r="T75" s="24" t="s">
        <v>240</v>
      </c>
      <c r="U75" s="25" t="s">
        <v>240</v>
      </c>
      <c r="V75" s="26" t="s">
        <v>240</v>
      </c>
      <c r="W75" s="25" t="s">
        <v>240</v>
      </c>
      <c r="X75" s="25" t="s">
        <v>240</v>
      </c>
      <c r="Y75" s="26" t="s">
        <v>240</v>
      </c>
    </row>
    <row r="76" spans="1:25" ht="15">
      <c r="A76" s="110" t="s">
        <v>158</v>
      </c>
      <c r="B76" s="111" t="s">
        <v>159</v>
      </c>
      <c r="C76" s="108">
        <v>2387134.68</v>
      </c>
      <c r="D76" s="112">
        <v>87</v>
      </c>
      <c r="E76" s="112">
        <v>0</v>
      </c>
      <c r="F76" s="112">
        <v>50</v>
      </c>
      <c r="G76" s="114">
        <v>1688</v>
      </c>
      <c r="H76" s="24">
        <v>18.43261382482223</v>
      </c>
      <c r="I76" s="25">
        <v>0.3002575778306568</v>
      </c>
      <c r="J76" s="26">
        <v>1.0642409139910518</v>
      </c>
      <c r="K76" s="24">
        <v>27.30312136518774</v>
      </c>
      <c r="L76" s="25">
        <v>0.5479526433982678</v>
      </c>
      <c r="M76" s="26">
        <v>1.8107220065382008</v>
      </c>
      <c r="N76" s="24">
        <v>19.181058486143755</v>
      </c>
      <c r="O76" s="25">
        <v>0.5252465589385988</v>
      </c>
      <c r="P76" s="26">
        <v>1.9921258677559859</v>
      </c>
      <c r="Q76" s="24">
        <v>15.778187146269568</v>
      </c>
      <c r="R76" s="25">
        <v>0.49262574196139547</v>
      </c>
      <c r="S76" s="26">
        <v>1.797098551033374</v>
      </c>
      <c r="T76" s="24">
        <v>17.308249056370286</v>
      </c>
      <c r="U76" s="25">
        <v>0.6906739260796649</v>
      </c>
      <c r="V76" s="26">
        <v>2.7099696493228653</v>
      </c>
      <c r="W76" s="25">
        <v>13.018576771856923</v>
      </c>
      <c r="X76" s="25">
        <v>0.6204998760176625</v>
      </c>
      <c r="Y76" s="26">
        <v>2.826207536912096</v>
      </c>
    </row>
    <row r="77" spans="1:25" ht="28.5">
      <c r="A77" s="110" t="s">
        <v>160</v>
      </c>
      <c r="B77" s="113" t="s">
        <v>161</v>
      </c>
      <c r="C77" s="108">
        <v>223243.91</v>
      </c>
      <c r="D77" s="109">
        <v>6</v>
      </c>
      <c r="E77" s="109">
        <v>0</v>
      </c>
      <c r="F77" s="109">
        <v>0</v>
      </c>
      <c r="G77" s="109">
        <v>66</v>
      </c>
      <c r="H77" s="24">
        <v>0</v>
      </c>
      <c r="I77" s="25">
        <v>0</v>
      </c>
      <c r="J77" s="26">
        <v>0</v>
      </c>
      <c r="K77" s="24">
        <v>4.145677535253631</v>
      </c>
      <c r="L77" s="25">
        <v>0.09413721427612512</v>
      </c>
      <c r="M77" s="26">
        <v>0.32164390828394634</v>
      </c>
      <c r="N77" s="24">
        <v>3.9222925653030862</v>
      </c>
      <c r="O77" s="25">
        <v>0.10713669507077875</v>
      </c>
      <c r="P77" s="26">
        <v>0.3904133803426683</v>
      </c>
      <c r="Q77" s="24">
        <v>5.712713755565445</v>
      </c>
      <c r="R77" s="25">
        <v>0.13740061532782405</v>
      </c>
      <c r="S77" s="26">
        <v>0.5954026664205709</v>
      </c>
      <c r="T77" s="24">
        <v>5.77317559530761</v>
      </c>
      <c r="U77" s="25">
        <v>0.22454614552275387</v>
      </c>
      <c r="V77" s="26">
        <v>0.896817251028969</v>
      </c>
      <c r="W77" s="25">
        <v>7.943933903504188</v>
      </c>
      <c r="X77" s="25">
        <v>0.2700937527191424</v>
      </c>
      <c r="Y77" s="26">
        <v>0.9320882446778247</v>
      </c>
    </row>
    <row r="78" spans="1:25" ht="15">
      <c r="A78" s="110" t="s">
        <v>162</v>
      </c>
      <c r="B78" s="111" t="s">
        <v>163</v>
      </c>
      <c r="C78" s="108">
        <v>82574.27</v>
      </c>
      <c r="D78" s="112">
        <v>0</v>
      </c>
      <c r="E78" s="112">
        <v>0</v>
      </c>
      <c r="F78" s="112">
        <v>0</v>
      </c>
      <c r="G78" s="112">
        <v>0</v>
      </c>
      <c r="H78" s="24">
        <v>16.414127113954915</v>
      </c>
      <c r="I78" s="25">
        <v>0.16414127113954913</v>
      </c>
      <c r="J78" s="26">
        <v>0.16414127113954913</v>
      </c>
      <c r="K78" s="24">
        <v>1.8670020862870826</v>
      </c>
      <c r="L78" s="25">
        <v>0.007654708553777039</v>
      </c>
      <c r="M78" s="26">
        <v>0.007654708553777039</v>
      </c>
      <c r="N78" s="24">
        <v>1.3874671603742599</v>
      </c>
      <c r="O78" s="25">
        <v>0.012388099646198749</v>
      </c>
      <c r="P78" s="26">
        <v>0.06441811816023349</v>
      </c>
      <c r="Q78" s="24">
        <v>2.945027500485567</v>
      </c>
      <c r="R78" s="25">
        <v>0.06762236222268783</v>
      </c>
      <c r="S78" s="26">
        <v>0.3267281471211776</v>
      </c>
      <c r="T78" s="24">
        <v>3.402692481409046</v>
      </c>
      <c r="U78" s="25">
        <v>0.05049156585316649</v>
      </c>
      <c r="V78" s="26">
        <v>0.24806725832207885</v>
      </c>
      <c r="W78" s="25">
        <v>0.5448869802781482</v>
      </c>
      <c r="X78" s="25">
        <v>0.0010897739605562962</v>
      </c>
      <c r="Y78" s="26">
        <v>0.0010897739605562962</v>
      </c>
    </row>
    <row r="79" spans="1:25" ht="15">
      <c r="A79" s="110" t="s">
        <v>164</v>
      </c>
      <c r="B79" s="111" t="s">
        <v>165</v>
      </c>
      <c r="C79" s="108">
        <v>346994.01</v>
      </c>
      <c r="D79" s="112">
        <v>24</v>
      </c>
      <c r="E79" s="112">
        <v>0</v>
      </c>
      <c r="F79" s="112">
        <v>48</v>
      </c>
      <c r="G79" s="112">
        <v>228</v>
      </c>
      <c r="H79" s="24">
        <v>47.82085847335639</v>
      </c>
      <c r="I79" s="25">
        <v>0.20562969143543247</v>
      </c>
      <c r="J79" s="26">
        <v>7.737414900989064</v>
      </c>
      <c r="K79" s="24">
        <v>3.7566583195805836</v>
      </c>
      <c r="L79" s="25">
        <v>0.07094095348425364</v>
      </c>
      <c r="M79" s="26">
        <v>0.21998228898935288</v>
      </c>
      <c r="N79" s="24">
        <v>3.7274332222187287</v>
      </c>
      <c r="O79" s="25">
        <v>0.05963893155549966</v>
      </c>
      <c r="P79" s="26">
        <v>0.14047483276024317</v>
      </c>
      <c r="Q79" s="24">
        <v>9.031025843665017</v>
      </c>
      <c r="R79" s="25">
        <v>0.2804219808144392</v>
      </c>
      <c r="S79" s="26">
        <v>0.7765531776399855</v>
      </c>
      <c r="T79" s="24">
        <v>11.187376868861254</v>
      </c>
      <c r="U79" s="25">
        <v>0.3638204158022971</v>
      </c>
      <c r="V79" s="26">
        <v>1.319649135397015</v>
      </c>
      <c r="W79" s="25">
        <v>8.440828840236696</v>
      </c>
      <c r="X79" s="25">
        <v>0.32919232476923116</v>
      </c>
      <c r="Y79" s="26">
        <v>1.3532634708273596</v>
      </c>
    </row>
    <row r="80" spans="1:25" ht="15">
      <c r="A80" s="110" t="s">
        <v>166</v>
      </c>
      <c r="B80" s="111" t="s">
        <v>167</v>
      </c>
      <c r="C80" s="108">
        <v>836375.52</v>
      </c>
      <c r="D80" s="112">
        <v>36</v>
      </c>
      <c r="E80" s="112">
        <v>0</v>
      </c>
      <c r="F80" s="112">
        <v>3</v>
      </c>
      <c r="G80" s="112">
        <v>391</v>
      </c>
      <c r="H80" s="24">
        <v>18.915382389965625</v>
      </c>
      <c r="I80" s="25">
        <v>0.2383338181135669</v>
      </c>
      <c r="J80" s="26">
        <v>0.33291073006339506</v>
      </c>
      <c r="K80" s="24">
        <v>13.151429819017268</v>
      </c>
      <c r="L80" s="25">
        <v>0.2226767859467868</v>
      </c>
      <c r="M80" s="26">
        <v>0.7426436577954675</v>
      </c>
      <c r="N80" s="24">
        <v>11.510367217304585</v>
      </c>
      <c r="O80" s="25">
        <v>0.25887288900507766</v>
      </c>
      <c r="P80" s="26">
        <v>0.7431361125139367</v>
      </c>
      <c r="Q80" s="24">
        <v>11.213120090769426</v>
      </c>
      <c r="R80" s="25">
        <v>0.29576659430036834</v>
      </c>
      <c r="S80" s="26">
        <v>0.9530165585650424</v>
      </c>
      <c r="T80" s="24">
        <v>10.872415115657171</v>
      </c>
      <c r="U80" s="25">
        <v>0.3299950316948165</v>
      </c>
      <c r="V80" s="26">
        <v>1.248823773097256</v>
      </c>
      <c r="W80" s="25">
        <v>9.439084050796719</v>
      </c>
      <c r="X80" s="25">
        <v>0.4156538251041104</v>
      </c>
      <c r="Y80" s="26">
        <v>1.3616505231153746</v>
      </c>
    </row>
    <row r="81" spans="1:25" ht="15">
      <c r="A81" s="110" t="s">
        <v>168</v>
      </c>
      <c r="B81" s="113" t="s">
        <v>169</v>
      </c>
      <c r="C81" s="108">
        <v>1829535.68</v>
      </c>
      <c r="D81" s="109">
        <v>53</v>
      </c>
      <c r="E81" s="109">
        <v>0</v>
      </c>
      <c r="F81" s="109">
        <v>10</v>
      </c>
      <c r="G81" s="109">
        <v>614</v>
      </c>
      <c r="H81" s="24">
        <v>14.372790888732261</v>
      </c>
      <c r="I81" s="25">
        <v>0.08463976856697887</v>
      </c>
      <c r="J81" s="26">
        <v>0.08463976856697887</v>
      </c>
      <c r="K81" s="24">
        <v>19.6993243206445</v>
      </c>
      <c r="L81" s="25">
        <v>0.3537106413959998</v>
      </c>
      <c r="M81" s="26">
        <v>0.9382993688502402</v>
      </c>
      <c r="N81" s="24">
        <v>16.862400028759154</v>
      </c>
      <c r="O81" s="25">
        <v>0.3731159268933398</v>
      </c>
      <c r="P81" s="26">
        <v>1.0831736934674858</v>
      </c>
      <c r="Q81" s="24">
        <v>15.190772027402083</v>
      </c>
      <c r="R81" s="25">
        <v>0.42236737175865696</v>
      </c>
      <c r="S81" s="26">
        <v>1.3948348771536325</v>
      </c>
      <c r="T81" s="24">
        <v>15.632900603766387</v>
      </c>
      <c r="U81" s="25">
        <v>0.5171177348580377</v>
      </c>
      <c r="V81" s="26">
        <v>1.877467557536921</v>
      </c>
      <c r="W81" s="25">
        <v>11.377878333830456</v>
      </c>
      <c r="X81" s="25">
        <v>0.4049186112922015</v>
      </c>
      <c r="Y81" s="26">
        <v>1.7915975332277885</v>
      </c>
    </row>
    <row r="82" spans="1:25" ht="15">
      <c r="A82" s="110" t="s">
        <v>170</v>
      </c>
      <c r="B82" s="111" t="s">
        <v>171</v>
      </c>
      <c r="C82" s="108">
        <v>848630.18</v>
      </c>
      <c r="D82" s="112">
        <v>41</v>
      </c>
      <c r="E82" s="112">
        <v>0</v>
      </c>
      <c r="F82" s="112">
        <v>3</v>
      </c>
      <c r="G82" s="112">
        <v>378</v>
      </c>
      <c r="H82" s="24">
        <v>41.357958964979986</v>
      </c>
      <c r="I82" s="25">
        <v>0.2481477537898799</v>
      </c>
      <c r="J82" s="26">
        <v>0.9485648007774442</v>
      </c>
      <c r="K82" s="24">
        <v>25.67519678726294</v>
      </c>
      <c r="L82" s="25">
        <v>0.40662346539828054</v>
      </c>
      <c r="M82" s="26">
        <v>0.9687594293299401</v>
      </c>
      <c r="N82" s="24">
        <v>22.301216517278377</v>
      </c>
      <c r="O82" s="25">
        <v>0.43480708498578113</v>
      </c>
      <c r="P82" s="26">
        <v>1.100345132693902</v>
      </c>
      <c r="Q82" s="24">
        <v>23.074729383573196</v>
      </c>
      <c r="R82" s="25">
        <v>0.5337064129600015</v>
      </c>
      <c r="S82" s="26">
        <v>1.439532566447379</v>
      </c>
      <c r="T82" s="24">
        <v>20.97273896199279</v>
      </c>
      <c r="U82" s="25">
        <v>0.6289232461565492</v>
      </c>
      <c r="V82" s="26">
        <v>1.9024992926911422</v>
      </c>
      <c r="W82" s="25">
        <v>14.503840859869529</v>
      </c>
      <c r="X82" s="25">
        <v>0.4480650837066837</v>
      </c>
      <c r="Y82" s="26">
        <v>2.070034787009057</v>
      </c>
    </row>
    <row r="83" spans="1:25" ht="15">
      <c r="A83" s="110" t="s">
        <v>172</v>
      </c>
      <c r="B83" s="111" t="s">
        <v>173</v>
      </c>
      <c r="C83" s="108">
        <v>98744.62</v>
      </c>
      <c r="D83" s="112">
        <v>5</v>
      </c>
      <c r="E83" s="112">
        <v>0</v>
      </c>
      <c r="F83" s="112">
        <v>0</v>
      </c>
      <c r="G83" s="112">
        <v>49</v>
      </c>
      <c r="H83" s="24">
        <v>117.49026691047202</v>
      </c>
      <c r="I83" s="25">
        <v>1.8847396983554885</v>
      </c>
      <c r="J83" s="26">
        <v>4.087682202926839</v>
      </c>
      <c r="K83" s="24">
        <v>16.420412306283737</v>
      </c>
      <c r="L83" s="25">
        <v>0.24448169433800232</v>
      </c>
      <c r="M83" s="26">
        <v>0.7136363316603949</v>
      </c>
      <c r="N83" s="24">
        <v>11.202897943601563</v>
      </c>
      <c r="O83" s="25">
        <v>0.19853004388579162</v>
      </c>
      <c r="P83" s="26">
        <v>1.1213917187480515</v>
      </c>
      <c r="Q83" s="24">
        <v>6.138205298491141</v>
      </c>
      <c r="R83" s="25">
        <v>0.11943924476647345</v>
      </c>
      <c r="S83" s="26">
        <v>2.3829024485850816</v>
      </c>
      <c r="T83" s="24">
        <v>8.161056352444358</v>
      </c>
      <c r="U83" s="25">
        <v>0.17478262354818336</v>
      </c>
      <c r="V83" s="26">
        <v>1.0929014631981737</v>
      </c>
      <c r="W83" s="25">
        <v>5.925775630698078</v>
      </c>
      <c r="X83" s="25">
        <v>0.27140052388597197</v>
      </c>
      <c r="Y83" s="26">
        <v>2.7602262887791644</v>
      </c>
    </row>
    <row r="84" spans="1:25" ht="15">
      <c r="A84" s="110" t="s">
        <v>174</v>
      </c>
      <c r="B84" s="111" t="s">
        <v>175</v>
      </c>
      <c r="C84" s="108">
        <v>71287.54</v>
      </c>
      <c r="D84" s="112">
        <v>1</v>
      </c>
      <c r="E84" s="112">
        <v>0</v>
      </c>
      <c r="F84" s="112">
        <v>0</v>
      </c>
      <c r="G84" s="112">
        <v>23</v>
      </c>
      <c r="H84" s="24">
        <v>23.342180019560747</v>
      </c>
      <c r="I84" s="25">
        <v>0.8286473906944065</v>
      </c>
      <c r="J84" s="26">
        <v>2.5793108921614625</v>
      </c>
      <c r="K84" s="24">
        <v>22.928230328564293</v>
      </c>
      <c r="L84" s="25">
        <v>0.31968504000969644</v>
      </c>
      <c r="M84" s="26">
        <v>1.1057957941319008</v>
      </c>
      <c r="N84" s="24">
        <v>13.425631674172195</v>
      </c>
      <c r="O84" s="25">
        <v>0.23542804114351956</v>
      </c>
      <c r="P84" s="26">
        <v>0.54110090515369</v>
      </c>
      <c r="Q84" s="24">
        <v>16.228383087233542</v>
      </c>
      <c r="R84" s="25">
        <v>0.47957670019859117</v>
      </c>
      <c r="S84" s="26">
        <v>2.6620144257231018</v>
      </c>
      <c r="T84" s="24">
        <v>16.547354821117626</v>
      </c>
      <c r="U84" s="25">
        <v>0.7493587826134697</v>
      </c>
      <c r="V84" s="26">
        <v>3.142815462096555</v>
      </c>
      <c r="W84" s="25">
        <v>11.843835803408716</v>
      </c>
      <c r="X84" s="25">
        <v>0.175288769890449</v>
      </c>
      <c r="Y84" s="26">
        <v>0.885918918094972</v>
      </c>
    </row>
    <row r="85" spans="1:25" ht="15">
      <c r="A85" s="110" t="s">
        <v>176</v>
      </c>
      <c r="B85" s="113" t="s">
        <v>177</v>
      </c>
      <c r="C85" s="108">
        <v>24498.16</v>
      </c>
      <c r="D85" s="109"/>
      <c r="E85" s="109"/>
      <c r="F85" s="109"/>
      <c r="G85" s="109"/>
      <c r="H85" s="24">
        <v>0</v>
      </c>
      <c r="I85" s="25">
        <v>0</v>
      </c>
      <c r="J85" s="26">
        <v>0</v>
      </c>
      <c r="K85" s="24">
        <v>0</v>
      </c>
      <c r="L85" s="25">
        <v>0</v>
      </c>
      <c r="M85" s="26">
        <v>0</v>
      </c>
      <c r="N85" s="24">
        <v>2.763401412214184</v>
      </c>
      <c r="O85" s="25">
        <v>0.1731731551654222</v>
      </c>
      <c r="P85" s="26">
        <v>0.5876833669975499</v>
      </c>
      <c r="Q85" s="24">
        <v>1.3863113894380763</v>
      </c>
      <c r="R85" s="25">
        <v>0.013863113894380764</v>
      </c>
      <c r="S85" s="26">
        <v>0.013863113894380764</v>
      </c>
      <c r="T85" s="24">
        <v>10.48268442930987</v>
      </c>
      <c r="U85" s="25">
        <v>0.4549485042320484</v>
      </c>
      <c r="V85" s="26">
        <v>2.656312234387121</v>
      </c>
      <c r="W85" s="25">
        <v>0</v>
      </c>
      <c r="X85" s="25">
        <v>0</v>
      </c>
      <c r="Y85" s="26">
        <v>0</v>
      </c>
    </row>
    <row r="86" spans="1:25" ht="15">
      <c r="A86" s="110" t="s">
        <v>178</v>
      </c>
      <c r="B86" s="113" t="s">
        <v>179</v>
      </c>
      <c r="C86" s="108">
        <v>841985.9</v>
      </c>
      <c r="D86" s="109">
        <v>43</v>
      </c>
      <c r="E86" s="109">
        <v>0</v>
      </c>
      <c r="F86" s="109">
        <v>86</v>
      </c>
      <c r="G86" s="117">
        <v>1493</v>
      </c>
      <c r="H86" s="24">
        <v>31.403195723781977</v>
      </c>
      <c r="I86" s="25">
        <v>1.0156690731234628</v>
      </c>
      <c r="J86" s="26">
        <v>5.322393058099276</v>
      </c>
      <c r="K86" s="24">
        <v>26.558843751255534</v>
      </c>
      <c r="L86" s="25">
        <v>0.624753361887011</v>
      </c>
      <c r="M86" s="26">
        <v>3.9290954874813036</v>
      </c>
      <c r="N86" s="24">
        <v>16.546574709629272</v>
      </c>
      <c r="O86" s="25">
        <v>0.5331890368197009</v>
      </c>
      <c r="P86" s="26">
        <v>3.613771916583033</v>
      </c>
      <c r="Q86" s="24">
        <v>10.347030652919125</v>
      </c>
      <c r="R86" s="25">
        <v>0.3857585274190874</v>
      </c>
      <c r="S86" s="26">
        <v>1.30107277748501</v>
      </c>
      <c r="T86" s="24">
        <v>11.17468021289924</v>
      </c>
      <c r="U86" s="25">
        <v>0.5082883113981598</v>
      </c>
      <c r="V86" s="26">
        <v>1.8492499369460687</v>
      </c>
      <c r="W86" s="25">
        <v>11.094475971657904</v>
      </c>
      <c r="X86" s="25">
        <v>0.46596799080963197</v>
      </c>
      <c r="Y86" s="26">
        <v>1.3905076551144573</v>
      </c>
    </row>
    <row r="87" spans="1:25" ht="15">
      <c r="A87" s="110" t="s">
        <v>180</v>
      </c>
      <c r="B87" s="113" t="s">
        <v>181</v>
      </c>
      <c r="C87" s="108">
        <v>324261.67</v>
      </c>
      <c r="D87" s="109">
        <v>5</v>
      </c>
      <c r="E87" s="109">
        <v>0</v>
      </c>
      <c r="F87" s="109">
        <v>5</v>
      </c>
      <c r="G87" s="109">
        <v>44</v>
      </c>
      <c r="H87" s="24">
        <v>13.644581705904274</v>
      </c>
      <c r="I87" s="25">
        <v>0.06822290852952137</v>
      </c>
      <c r="J87" s="26">
        <v>0.06822290852952137</v>
      </c>
      <c r="K87" s="24">
        <v>6.578978699550514</v>
      </c>
      <c r="L87" s="25">
        <v>0.15598546271514926</v>
      </c>
      <c r="M87" s="26">
        <v>0.43453093184934444</v>
      </c>
      <c r="N87" s="24">
        <v>3.2361381231467257</v>
      </c>
      <c r="O87" s="25">
        <v>0.06611764958498052</v>
      </c>
      <c r="P87" s="26">
        <v>0.6436009181120256</v>
      </c>
      <c r="Q87" s="24">
        <v>4.1030126329923045</v>
      </c>
      <c r="R87" s="25">
        <v>0.14965564722371932</v>
      </c>
      <c r="S87" s="26">
        <v>0.6294994975228194</v>
      </c>
      <c r="T87" s="24">
        <v>5.108515496292504</v>
      </c>
      <c r="U87" s="25">
        <v>0.12598606526772077</v>
      </c>
      <c r="V87" s="26">
        <v>0.6197492708072603</v>
      </c>
      <c r="W87" s="25">
        <v>6.819847023329435</v>
      </c>
      <c r="X87" s="25">
        <v>0.22164502825820664</v>
      </c>
      <c r="Y87" s="26">
        <v>0.949532547094329</v>
      </c>
    </row>
    <row r="88" spans="1:25" ht="15">
      <c r="A88" s="110" t="s">
        <v>182</v>
      </c>
      <c r="B88" s="113" t="s">
        <v>183</v>
      </c>
      <c r="C88" s="108">
        <v>54465.9</v>
      </c>
      <c r="D88" s="109">
        <v>3</v>
      </c>
      <c r="E88" s="109">
        <v>0</v>
      </c>
      <c r="F88" s="109">
        <v>0</v>
      </c>
      <c r="G88" s="109">
        <v>51</v>
      </c>
      <c r="H88" s="24">
        <v>0</v>
      </c>
      <c r="I88" s="25">
        <v>0</v>
      </c>
      <c r="J88" s="26">
        <v>0</v>
      </c>
      <c r="K88" s="24">
        <v>13.570918498763282</v>
      </c>
      <c r="L88" s="25">
        <v>0.3244683241067948</v>
      </c>
      <c r="M88" s="26">
        <v>0.6020552933996801</v>
      </c>
      <c r="N88" s="24">
        <v>13.044187305622392</v>
      </c>
      <c r="O88" s="25">
        <v>0.20777526922527095</v>
      </c>
      <c r="P88" s="26">
        <v>0.8017516554634335</v>
      </c>
      <c r="Q88" s="24">
        <v>19.727094953111397</v>
      </c>
      <c r="R88" s="25">
        <v>0.7797393847256135</v>
      </c>
      <c r="S88" s="26">
        <v>2.6486220644940617</v>
      </c>
      <c r="T88" s="24">
        <v>2.9442068387742024</v>
      </c>
      <c r="U88" s="25">
        <v>0.1104077564540326</v>
      </c>
      <c r="V88" s="26">
        <v>0.1104077564540326</v>
      </c>
      <c r="W88" s="25">
        <v>10.004639151174398</v>
      </c>
      <c r="X88" s="25">
        <v>0.1100510306629184</v>
      </c>
      <c r="Y88" s="26">
        <v>0.1100510306629184</v>
      </c>
    </row>
    <row r="89" spans="1:25" ht="15">
      <c r="A89" s="110" t="s">
        <v>184</v>
      </c>
      <c r="B89" s="111" t="s">
        <v>185</v>
      </c>
      <c r="C89" s="108">
        <v>3510599.16</v>
      </c>
      <c r="D89" s="112">
        <v>23</v>
      </c>
      <c r="E89" s="112">
        <v>0</v>
      </c>
      <c r="F89" s="112">
        <v>4</v>
      </c>
      <c r="G89" s="112">
        <v>280</v>
      </c>
      <c r="H89" s="24">
        <v>1.8144768543880876</v>
      </c>
      <c r="I89" s="25">
        <v>0.035382298660567704</v>
      </c>
      <c r="J89" s="26">
        <v>0.035382298660567704</v>
      </c>
      <c r="K89" s="24">
        <v>6.538210307553379</v>
      </c>
      <c r="L89" s="25">
        <v>0.10645311430326346</v>
      </c>
      <c r="M89" s="26">
        <v>0.2514908781680039</v>
      </c>
      <c r="N89" s="24">
        <v>8.919598320245953</v>
      </c>
      <c r="O89" s="25">
        <v>0.16494177846169106</v>
      </c>
      <c r="P89" s="26">
        <v>0.5153545696142107</v>
      </c>
      <c r="Q89" s="24">
        <v>10.338272457844768</v>
      </c>
      <c r="R89" s="25">
        <v>0.4833539999906192</v>
      </c>
      <c r="S89" s="26">
        <v>1.5688726080643198</v>
      </c>
      <c r="T89" s="24">
        <v>12.9006849437255</v>
      </c>
      <c r="U89" s="25">
        <v>0.32009824516618895</v>
      </c>
      <c r="V89" s="26">
        <v>1.0911157437560333</v>
      </c>
      <c r="W89" s="25">
        <v>8.941358929010466</v>
      </c>
      <c r="X89" s="25">
        <v>0.6357306198526441</v>
      </c>
      <c r="Y89" s="26">
        <v>2.1781150351069494</v>
      </c>
    </row>
    <row r="90" spans="1:25" ht="15">
      <c r="A90" s="110" t="s">
        <v>186</v>
      </c>
      <c r="B90" s="111" t="s">
        <v>187</v>
      </c>
      <c r="C90" s="108">
        <v>21293.3</v>
      </c>
      <c r="D90" s="112"/>
      <c r="E90" s="112"/>
      <c r="F90" s="112"/>
      <c r="G90" s="112"/>
      <c r="H90" s="24">
        <v>0</v>
      </c>
      <c r="I90" s="25">
        <v>0</v>
      </c>
      <c r="J90" s="26">
        <v>0</v>
      </c>
      <c r="K90" s="24">
        <v>2.349393647342951</v>
      </c>
      <c r="L90" s="25">
        <v>0.004698787294685902</v>
      </c>
      <c r="M90" s="26">
        <v>0.004698787294685902</v>
      </c>
      <c r="N90" s="24">
        <v>5.419780127107936</v>
      </c>
      <c r="O90" s="25">
        <v>0.338736257944246</v>
      </c>
      <c r="P90" s="26">
        <v>0.6944093287857043</v>
      </c>
      <c r="Q90" s="24">
        <v>3.90370045663458</v>
      </c>
      <c r="R90" s="25">
        <v>0.053871066301557205</v>
      </c>
      <c r="S90" s="26">
        <v>0.5223151210977068</v>
      </c>
      <c r="T90" s="24">
        <v>7.2495647288841125</v>
      </c>
      <c r="U90" s="25">
        <v>0.35812849760687515</v>
      </c>
      <c r="V90" s="26">
        <v>0.8202882490732373</v>
      </c>
      <c r="W90" s="25">
        <v>2.880996728066421</v>
      </c>
      <c r="X90" s="25">
        <v>0.2981831613548746</v>
      </c>
      <c r="Y90" s="26">
        <v>3.1071549712196354</v>
      </c>
    </row>
    <row r="91" spans="1:25" ht="28.5">
      <c r="A91" s="110" t="s">
        <v>188</v>
      </c>
      <c r="B91" s="111" t="s">
        <v>189</v>
      </c>
      <c r="C91" s="108"/>
      <c r="D91" s="112"/>
      <c r="E91" s="112"/>
      <c r="F91" s="112"/>
      <c r="G91" s="112"/>
      <c r="H91" s="24" t="s">
        <v>240</v>
      </c>
      <c r="I91" s="25" t="s">
        <v>240</v>
      </c>
      <c r="J91" s="26" t="s">
        <v>240</v>
      </c>
      <c r="K91" s="24" t="s">
        <v>240</v>
      </c>
      <c r="L91" s="25" t="s">
        <v>241</v>
      </c>
      <c r="M91" s="26" t="s">
        <v>240</v>
      </c>
      <c r="N91" s="24" t="s">
        <v>240</v>
      </c>
      <c r="O91" s="25" t="s">
        <v>240</v>
      </c>
      <c r="P91" s="26" t="s">
        <v>240</v>
      </c>
      <c r="Q91" s="24" t="s">
        <v>240</v>
      </c>
      <c r="R91" s="25" t="s">
        <v>240</v>
      </c>
      <c r="S91" s="26" t="s">
        <v>240</v>
      </c>
      <c r="T91" s="24" t="s">
        <v>240</v>
      </c>
      <c r="U91" s="25" t="s">
        <v>240</v>
      </c>
      <c r="V91" s="26" t="s">
        <v>240</v>
      </c>
      <c r="W91" s="25" t="s">
        <v>240</v>
      </c>
      <c r="X91" s="25" t="s">
        <v>240</v>
      </c>
      <c r="Y91" s="26" t="s">
        <v>240</v>
      </c>
    </row>
    <row r="92" spans="1:25" ht="15.75" thickBot="1">
      <c r="A92" s="110" t="s">
        <v>190</v>
      </c>
      <c r="B92" s="113" t="s">
        <v>191</v>
      </c>
      <c r="C92" s="108">
        <v>588.19</v>
      </c>
      <c r="D92" s="118"/>
      <c r="E92" s="118"/>
      <c r="F92" s="118"/>
      <c r="G92" s="118"/>
      <c r="H92" s="24">
        <v>671.4518804009911</v>
      </c>
      <c r="I92" s="25">
        <v>6.04306692360892</v>
      </c>
      <c r="J92" s="26">
        <v>6.04306692360892</v>
      </c>
      <c r="K92" s="24">
        <v>7.535069626869004</v>
      </c>
      <c r="L92" s="25">
        <v>0.22793585621278736</v>
      </c>
      <c r="M92" s="26">
        <v>1.3581963002431379</v>
      </c>
      <c r="N92" s="24">
        <v>1.728622768297228</v>
      </c>
      <c r="O92" s="25">
        <v>0.10803892301857675</v>
      </c>
      <c r="P92" s="26">
        <v>0.10803892301857675</v>
      </c>
      <c r="Q92" s="24">
        <v>2.810188876517891</v>
      </c>
      <c r="R92" s="25">
        <v>0.047070663681674674</v>
      </c>
      <c r="S92" s="26">
        <v>0.12610722583374034</v>
      </c>
      <c r="T92" s="24">
        <v>1.3373648553528574</v>
      </c>
      <c r="U92" s="25">
        <v>0.01604837826423429</v>
      </c>
      <c r="V92" s="26">
        <v>0.01604837826423429</v>
      </c>
      <c r="W92" s="25">
        <v>3.746455689010759</v>
      </c>
      <c r="X92" s="25">
        <v>0.3783920245900867</v>
      </c>
      <c r="Y92" s="26">
        <v>1.5023287312933145</v>
      </c>
    </row>
    <row r="93" spans="1:25" ht="15.75" thickBot="1">
      <c r="A93" s="205" t="s">
        <v>193</v>
      </c>
      <c r="B93" s="206"/>
      <c r="C93" s="119">
        <v>73202673.6</v>
      </c>
      <c r="D93" s="120">
        <v>3097</v>
      </c>
      <c r="E93" s="37">
        <v>4</v>
      </c>
      <c r="F93" s="119">
        <v>1435</v>
      </c>
      <c r="G93" s="119">
        <v>47946</v>
      </c>
      <c r="H93" s="121">
        <v>25.76616971369746</v>
      </c>
      <c r="I93" s="40">
        <v>0.40691297561074286</v>
      </c>
      <c r="J93" s="41">
        <v>1.2831848680291609</v>
      </c>
      <c r="K93" s="121">
        <v>19.797074692574064</v>
      </c>
      <c r="L93" s="40">
        <v>0.3758042378231364</v>
      </c>
      <c r="M93" s="41">
        <v>1.314617566289025</v>
      </c>
      <c r="N93" s="121">
        <v>15.803002603056425</v>
      </c>
      <c r="O93" s="40">
        <v>0.39600630716887447</v>
      </c>
      <c r="P93" s="41">
        <v>1.399869908565081</v>
      </c>
      <c r="Q93" s="121">
        <v>15.387550855572096</v>
      </c>
      <c r="R93" s="40">
        <v>0.4645087553365484</v>
      </c>
      <c r="S93" s="41">
        <v>1.7528073860820217</v>
      </c>
      <c r="T93" s="121">
        <v>14.05328886543473</v>
      </c>
      <c r="U93" s="40">
        <v>0.4805248715088261</v>
      </c>
      <c r="V93" s="41">
        <v>1.985402509091981</v>
      </c>
      <c r="W93" s="40">
        <v>9.416563699115448</v>
      </c>
      <c r="X93" s="40">
        <v>0.36595061948009316</v>
      </c>
      <c r="Y93" s="41">
        <v>1.9246670928039162</v>
      </c>
    </row>
    <row r="94" spans="1:25" ht="15">
      <c r="A94" s="122"/>
      <c r="B94" s="123"/>
      <c r="C94" s="124"/>
      <c r="D94" s="123"/>
      <c r="E94" s="123"/>
      <c r="F94" s="123"/>
      <c r="G94" s="123"/>
      <c r="H94" s="125"/>
      <c r="I94" s="125"/>
      <c r="J94" s="126"/>
      <c r="K94" s="125"/>
      <c r="L94" s="125"/>
      <c r="M94" s="126"/>
      <c r="N94" s="125"/>
      <c r="O94" s="125"/>
      <c r="P94" s="126"/>
      <c r="Q94" s="125"/>
      <c r="R94" s="125"/>
      <c r="S94" s="126"/>
      <c r="T94" s="125"/>
      <c r="U94" s="125"/>
      <c r="V94" s="126"/>
      <c r="W94" s="125"/>
      <c r="X94" s="125"/>
      <c r="Y94" s="126"/>
    </row>
    <row r="95" spans="1:25" ht="15">
      <c r="A95" s="207" t="s">
        <v>194</v>
      </c>
      <c r="B95" s="238"/>
      <c r="C95" s="238"/>
      <c r="D95" s="238"/>
      <c r="E95" s="238"/>
      <c r="F95" s="238"/>
      <c r="G95" s="238"/>
      <c r="H95" s="238"/>
      <c r="I95" s="238"/>
      <c r="J95" s="238"/>
      <c r="K95" s="238"/>
      <c r="L95" s="238"/>
      <c r="M95" s="238"/>
      <c r="N95" s="238"/>
      <c r="O95" s="238"/>
      <c r="P95" s="238"/>
      <c r="Q95" s="238"/>
      <c r="R95" s="238"/>
      <c r="S95" s="238"/>
      <c r="T95" s="238"/>
      <c r="U95" s="238"/>
      <c r="V95" s="238"/>
      <c r="W95" s="238"/>
      <c r="X95" s="238"/>
      <c r="Y95" s="238"/>
    </row>
    <row r="96" spans="1:25" ht="15">
      <c r="A96" s="104"/>
      <c r="B96" s="63"/>
      <c r="C96" s="63"/>
      <c r="D96" s="63"/>
      <c r="E96" s="63"/>
      <c r="F96" s="63"/>
      <c r="G96" s="63"/>
      <c r="H96" s="104"/>
      <c r="I96" s="104"/>
      <c r="J96" s="104"/>
      <c r="K96" s="104"/>
      <c r="L96" s="104"/>
      <c r="M96" s="104"/>
      <c r="N96" s="104"/>
      <c r="O96" s="104"/>
      <c r="P96" s="104"/>
      <c r="Q96" s="104"/>
      <c r="R96" s="104"/>
      <c r="S96" s="104"/>
      <c r="T96" s="127"/>
      <c r="U96" s="127"/>
      <c r="V96" s="127"/>
      <c r="W96" s="104"/>
      <c r="X96" s="104"/>
      <c r="Y96" s="104"/>
    </row>
    <row r="97" spans="1:25" ht="15">
      <c r="A97" s="104"/>
      <c r="B97" s="104"/>
      <c r="C97" s="104"/>
      <c r="D97" s="104"/>
      <c r="E97" s="104"/>
      <c r="F97" s="104"/>
      <c r="G97" s="104"/>
      <c r="H97" s="104"/>
      <c r="I97" s="104"/>
      <c r="J97" s="104"/>
      <c r="K97" s="104"/>
      <c r="L97" s="104"/>
      <c r="M97" s="104"/>
      <c r="N97" s="104"/>
      <c r="O97" s="104"/>
      <c r="P97" s="104"/>
      <c r="Q97" s="104"/>
      <c r="R97" s="104"/>
      <c r="S97" s="104"/>
      <c r="T97" s="127"/>
      <c r="U97" s="127"/>
      <c r="V97" s="127"/>
      <c r="W97" s="104"/>
      <c r="X97" s="104"/>
      <c r="Y97" s="104"/>
    </row>
  </sheetData>
  <sheetProtection/>
  <mergeCells count="12">
    <mergeCell ref="A1:Y1"/>
    <mergeCell ref="A2:A4"/>
    <mergeCell ref="B2:B4"/>
    <mergeCell ref="H2:Y2"/>
    <mergeCell ref="H3:J3"/>
    <mergeCell ref="K3:M3"/>
    <mergeCell ref="N3:P3"/>
    <mergeCell ref="Q3:S3"/>
    <mergeCell ref="T3:V3"/>
    <mergeCell ref="W3:Y3"/>
    <mergeCell ref="A93:B93"/>
    <mergeCell ref="A95:Y95"/>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AH100"/>
  <sheetViews>
    <sheetView zoomScalePageLayoutView="0" workbookViewId="0" topLeftCell="A1">
      <selection activeCell="H6" sqref="H6"/>
    </sheetView>
  </sheetViews>
  <sheetFormatPr defaultColWidth="9.140625" defaultRowHeight="15"/>
  <cols>
    <col min="1" max="1" width="10.7109375" style="176" customWidth="1"/>
    <col min="2" max="2" width="59.7109375" style="176" bestFit="1" customWidth="1"/>
    <col min="3" max="7" width="0" style="176" hidden="1" customWidth="1"/>
    <col min="8" max="9" width="8.140625" style="176" customWidth="1"/>
    <col min="10" max="10" width="10.7109375" style="176" customWidth="1"/>
    <col min="11" max="12" width="8.140625" style="176" customWidth="1"/>
    <col min="13" max="13" width="9.57421875" style="176" customWidth="1"/>
    <col min="14" max="15" width="8.140625" style="176" customWidth="1"/>
    <col min="16" max="16" width="10.140625" style="176" customWidth="1"/>
    <col min="17" max="18" width="8.140625" style="176" customWidth="1"/>
    <col min="19" max="19" width="8.57421875" style="176" customWidth="1"/>
    <col min="20" max="21" width="8.140625" style="176" customWidth="1"/>
    <col min="22" max="22" width="9.00390625" style="176" customWidth="1"/>
    <col min="23" max="24" width="8.140625" style="176" customWidth="1"/>
    <col min="25" max="25" width="10.7109375" style="176" customWidth="1"/>
    <col min="26" max="27" width="8.140625" style="176" customWidth="1"/>
    <col min="28" max="28" width="9.140625" style="176" customWidth="1"/>
    <col min="29" max="30" width="8.140625" style="176" customWidth="1"/>
    <col min="31" max="31" width="8.7109375" style="176" customWidth="1"/>
    <col min="32" max="33" width="8.140625" style="176" customWidth="1"/>
    <col min="34" max="34" width="9.00390625" style="176" customWidth="1"/>
    <col min="35" max="16384" width="9.140625" style="176" customWidth="1"/>
  </cols>
  <sheetData>
    <row r="1" spans="1:34" ht="24.75" customHeight="1" thickBot="1" thickTop="1">
      <c r="A1" s="256" t="s">
        <v>238</v>
      </c>
      <c r="B1" s="257"/>
      <c r="C1" s="257"/>
      <c r="D1" s="257"/>
      <c r="E1" s="257"/>
      <c r="F1" s="257"/>
      <c r="G1" s="257"/>
      <c r="H1" s="257"/>
      <c r="I1" s="257"/>
      <c r="J1" s="257"/>
      <c r="K1" s="258"/>
      <c r="L1" s="258"/>
      <c r="M1" s="258"/>
      <c r="N1" s="258"/>
      <c r="O1" s="258"/>
      <c r="P1" s="258"/>
      <c r="Q1" s="258"/>
      <c r="R1" s="258"/>
      <c r="S1" s="258"/>
      <c r="T1" s="258"/>
      <c r="U1" s="258"/>
      <c r="V1" s="258"/>
      <c r="W1" s="258"/>
      <c r="X1" s="258"/>
      <c r="Y1" s="258"/>
      <c r="Z1" s="258"/>
      <c r="AA1" s="258"/>
      <c r="AB1" s="258"/>
      <c r="AC1" s="258"/>
      <c r="AD1" s="258"/>
      <c r="AE1" s="258"/>
      <c r="AF1" s="258"/>
      <c r="AG1" s="258"/>
      <c r="AH1" s="259"/>
    </row>
    <row r="2" spans="1:34" ht="30" customHeight="1" thickTop="1">
      <c r="A2" s="213" t="s">
        <v>196</v>
      </c>
      <c r="B2" s="261" t="s">
        <v>7</v>
      </c>
      <c r="C2" s="128"/>
      <c r="D2" s="129"/>
      <c r="E2" s="129"/>
      <c r="F2" s="129"/>
      <c r="G2" s="130"/>
      <c r="H2" s="249" t="s">
        <v>217</v>
      </c>
      <c r="I2" s="250"/>
      <c r="J2" s="244"/>
      <c r="K2" s="249" t="s">
        <v>218</v>
      </c>
      <c r="L2" s="250"/>
      <c r="M2" s="244"/>
      <c r="N2" s="249" t="s">
        <v>219</v>
      </c>
      <c r="O2" s="250"/>
      <c r="P2" s="244"/>
      <c r="Q2" s="249" t="s">
        <v>220</v>
      </c>
      <c r="R2" s="250"/>
      <c r="S2" s="244"/>
      <c r="T2" s="251" t="s">
        <v>221</v>
      </c>
      <c r="U2" s="252"/>
      <c r="V2" s="253"/>
      <c r="W2" s="249" t="s">
        <v>222</v>
      </c>
      <c r="X2" s="250"/>
      <c r="Y2" s="244"/>
      <c r="Z2" s="251" t="s">
        <v>223</v>
      </c>
      <c r="AA2" s="252"/>
      <c r="AB2" s="253"/>
      <c r="AC2" s="249" t="s">
        <v>224</v>
      </c>
      <c r="AD2" s="250"/>
      <c r="AE2" s="244"/>
      <c r="AF2" s="249" t="s">
        <v>225</v>
      </c>
      <c r="AG2" s="250"/>
      <c r="AH2" s="244"/>
    </row>
    <row r="3" spans="1:34" ht="30" customHeight="1" thickBot="1">
      <c r="A3" s="260"/>
      <c r="B3" s="262"/>
      <c r="C3" s="131" t="s">
        <v>212</v>
      </c>
      <c r="D3" s="132" t="s">
        <v>213</v>
      </c>
      <c r="E3" s="132" t="s">
        <v>214</v>
      </c>
      <c r="F3" s="132" t="s">
        <v>215</v>
      </c>
      <c r="G3" s="133" t="s">
        <v>216</v>
      </c>
      <c r="H3" s="173" t="s">
        <v>13</v>
      </c>
      <c r="I3" s="191" t="s">
        <v>14</v>
      </c>
      <c r="J3" s="192" t="s">
        <v>15</v>
      </c>
      <c r="K3" s="173" t="s">
        <v>13</v>
      </c>
      <c r="L3" s="191" t="s">
        <v>14</v>
      </c>
      <c r="M3" s="192" t="s">
        <v>15</v>
      </c>
      <c r="N3" s="173" t="s">
        <v>13</v>
      </c>
      <c r="O3" s="191" t="s">
        <v>14</v>
      </c>
      <c r="P3" s="192" t="s">
        <v>15</v>
      </c>
      <c r="Q3" s="173" t="s">
        <v>13</v>
      </c>
      <c r="R3" s="191" t="s">
        <v>14</v>
      </c>
      <c r="S3" s="192" t="s">
        <v>15</v>
      </c>
      <c r="T3" s="173" t="s">
        <v>13</v>
      </c>
      <c r="U3" s="191" t="s">
        <v>14</v>
      </c>
      <c r="V3" s="192" t="s">
        <v>15</v>
      </c>
      <c r="W3" s="173" t="s">
        <v>13</v>
      </c>
      <c r="X3" s="191" t="s">
        <v>14</v>
      </c>
      <c r="Y3" s="192" t="s">
        <v>15</v>
      </c>
      <c r="Z3" s="173" t="s">
        <v>13</v>
      </c>
      <c r="AA3" s="191" t="s">
        <v>14</v>
      </c>
      <c r="AB3" s="192" t="s">
        <v>15</v>
      </c>
      <c r="AC3" s="173" t="s">
        <v>13</v>
      </c>
      <c r="AD3" s="191" t="s">
        <v>14</v>
      </c>
      <c r="AE3" s="192" t="s">
        <v>15</v>
      </c>
      <c r="AF3" s="173" t="s">
        <v>13</v>
      </c>
      <c r="AG3" s="191" t="s">
        <v>14</v>
      </c>
      <c r="AH3" s="192" t="s">
        <v>15</v>
      </c>
    </row>
    <row r="4" spans="1:34" ht="28.5">
      <c r="A4" s="134" t="s">
        <v>16</v>
      </c>
      <c r="B4" s="14" t="s">
        <v>17</v>
      </c>
      <c r="C4" s="135">
        <v>15710082.54</v>
      </c>
      <c r="D4" s="136">
        <v>237</v>
      </c>
      <c r="E4" s="136">
        <v>2</v>
      </c>
      <c r="F4" s="137">
        <v>583</v>
      </c>
      <c r="G4" s="137">
        <v>8096</v>
      </c>
      <c r="H4" s="19">
        <v>11.53733408072673</v>
      </c>
      <c r="I4" s="20">
        <v>0.42043094238720996</v>
      </c>
      <c r="J4" s="21">
        <v>2.383088796801746</v>
      </c>
      <c r="K4" s="19">
        <v>9.919703243858278</v>
      </c>
      <c r="L4" s="20">
        <v>0.361714893284975</v>
      </c>
      <c r="M4" s="21">
        <v>1.3049723892411416</v>
      </c>
      <c r="N4" s="19">
        <v>11.263713550127816</v>
      </c>
      <c r="O4" s="20">
        <v>0.3243949502436811</v>
      </c>
      <c r="P4" s="21">
        <v>1.6197220085083799</v>
      </c>
      <c r="Q4" s="19">
        <v>15.606480162418626</v>
      </c>
      <c r="R4" s="20">
        <v>0.3634891106919683</v>
      </c>
      <c r="S4" s="21">
        <v>1.7255091975939574</v>
      </c>
      <c r="T4" s="19">
        <v>16.069798446411056</v>
      </c>
      <c r="U4" s="20">
        <v>0.5694734824446918</v>
      </c>
      <c r="V4" s="21">
        <v>2.264335037339608</v>
      </c>
      <c r="W4" s="19">
        <v>16.080750776484177</v>
      </c>
      <c r="X4" s="20">
        <v>0.6170988110475802</v>
      </c>
      <c r="Y4" s="21">
        <v>3.029211427520207</v>
      </c>
      <c r="Z4" s="19">
        <v>16.099759630588718</v>
      </c>
      <c r="AA4" s="20">
        <v>0.26679601673547015</v>
      </c>
      <c r="AB4" s="21">
        <v>0.26679601673547015</v>
      </c>
      <c r="AC4" s="24" t="s">
        <v>240</v>
      </c>
      <c r="AD4" s="25" t="s">
        <v>240</v>
      </c>
      <c r="AE4" s="26" t="s">
        <v>240</v>
      </c>
      <c r="AF4" s="24" t="s">
        <v>240</v>
      </c>
      <c r="AG4" s="25" t="s">
        <v>240</v>
      </c>
      <c r="AH4" s="26" t="s">
        <v>240</v>
      </c>
    </row>
    <row r="5" spans="1:34" ht="15">
      <c r="A5" s="22" t="s">
        <v>18</v>
      </c>
      <c r="B5" s="23" t="s">
        <v>19</v>
      </c>
      <c r="C5" s="138">
        <v>556107.79</v>
      </c>
      <c r="D5" s="139">
        <v>26</v>
      </c>
      <c r="E5" s="139">
        <v>0</v>
      </c>
      <c r="F5" s="140">
        <v>34</v>
      </c>
      <c r="G5" s="140">
        <v>1240</v>
      </c>
      <c r="H5" s="24">
        <v>14.726243279195675</v>
      </c>
      <c r="I5" s="25">
        <v>0.42522027468677515</v>
      </c>
      <c r="J5" s="26">
        <v>16.578068371554533</v>
      </c>
      <c r="K5" s="24">
        <v>40.26026489804933</v>
      </c>
      <c r="L5" s="25">
        <v>0.47507112579698213</v>
      </c>
      <c r="M5" s="26">
        <v>2.286783046209202</v>
      </c>
      <c r="N5" s="24">
        <v>20.66696427095217</v>
      </c>
      <c r="O5" s="25">
        <v>0.7095657733026912</v>
      </c>
      <c r="P5" s="26">
        <v>7.943003268135951</v>
      </c>
      <c r="Q5" s="24">
        <v>34.26997359727001</v>
      </c>
      <c r="R5" s="25">
        <v>0.9652709229897719</v>
      </c>
      <c r="S5" s="26">
        <v>5.034830287665585</v>
      </c>
      <c r="T5" s="24" t="s">
        <v>240</v>
      </c>
      <c r="U5" s="25" t="s">
        <v>240</v>
      </c>
      <c r="V5" s="26" t="s">
        <v>240</v>
      </c>
      <c r="W5" s="24" t="s">
        <v>240</v>
      </c>
      <c r="X5" s="25" t="s">
        <v>240</v>
      </c>
      <c r="Y5" s="26" t="s">
        <v>240</v>
      </c>
      <c r="Z5" s="24" t="s">
        <v>240</v>
      </c>
      <c r="AA5" s="25" t="s">
        <v>240</v>
      </c>
      <c r="AB5" s="26" t="s">
        <v>240</v>
      </c>
      <c r="AC5" s="24" t="s">
        <v>240</v>
      </c>
      <c r="AD5" s="25" t="s">
        <v>240</v>
      </c>
      <c r="AE5" s="26" t="s">
        <v>240</v>
      </c>
      <c r="AF5" s="24" t="s">
        <v>240</v>
      </c>
      <c r="AG5" s="25" t="s">
        <v>240</v>
      </c>
      <c r="AH5" s="26" t="s">
        <v>240</v>
      </c>
    </row>
    <row r="6" spans="1:34" ht="15">
      <c r="A6" s="22" t="s">
        <v>20</v>
      </c>
      <c r="B6" s="23" t="s">
        <v>21</v>
      </c>
      <c r="C6" s="138">
        <v>448911.33</v>
      </c>
      <c r="D6" s="139">
        <v>2</v>
      </c>
      <c r="E6" s="139">
        <v>0</v>
      </c>
      <c r="F6" s="140">
        <v>0</v>
      </c>
      <c r="G6" s="140">
        <v>34</v>
      </c>
      <c r="H6" s="24"/>
      <c r="I6" s="25"/>
      <c r="J6" s="26"/>
      <c r="K6" s="24"/>
      <c r="L6" s="25"/>
      <c r="M6" s="26"/>
      <c r="N6" s="24"/>
      <c r="O6" s="25"/>
      <c r="P6" s="26"/>
      <c r="Q6" s="24"/>
      <c r="R6" s="25"/>
      <c r="S6" s="26"/>
      <c r="T6" s="24" t="s">
        <v>240</v>
      </c>
      <c r="U6" s="25" t="s">
        <v>240</v>
      </c>
      <c r="V6" s="26" t="s">
        <v>240</v>
      </c>
      <c r="W6" s="24" t="s">
        <v>240</v>
      </c>
      <c r="X6" s="25" t="s">
        <v>240</v>
      </c>
      <c r="Y6" s="26" t="s">
        <v>240</v>
      </c>
      <c r="Z6" s="24" t="s">
        <v>240</v>
      </c>
      <c r="AA6" s="25" t="s">
        <v>240</v>
      </c>
      <c r="AB6" s="26" t="s">
        <v>240</v>
      </c>
      <c r="AC6" s="24" t="s">
        <v>240</v>
      </c>
      <c r="AD6" s="25" t="s">
        <v>240</v>
      </c>
      <c r="AE6" s="26" t="s">
        <v>240</v>
      </c>
      <c r="AF6" s="24" t="s">
        <v>240</v>
      </c>
      <c r="AG6" s="25" t="s">
        <v>240</v>
      </c>
      <c r="AH6" s="26" t="s">
        <v>240</v>
      </c>
    </row>
    <row r="7" spans="1:34" ht="15">
      <c r="A7" s="22" t="s">
        <v>22</v>
      </c>
      <c r="B7" s="23" t="s">
        <v>23</v>
      </c>
      <c r="C7" s="138">
        <v>1824</v>
      </c>
      <c r="D7" s="139"/>
      <c r="E7" s="139"/>
      <c r="F7" s="140"/>
      <c r="G7" s="140"/>
      <c r="H7" s="24"/>
      <c r="I7" s="25"/>
      <c r="J7" s="26"/>
      <c r="K7" s="24"/>
      <c r="L7" s="25"/>
      <c r="M7" s="26"/>
      <c r="N7" s="24"/>
      <c r="O7" s="25"/>
      <c r="P7" s="26"/>
      <c r="Q7" s="24"/>
      <c r="R7" s="25"/>
      <c r="S7" s="26"/>
      <c r="T7" s="24" t="s">
        <v>240</v>
      </c>
      <c r="U7" s="25" t="s">
        <v>240</v>
      </c>
      <c r="V7" s="26" t="s">
        <v>240</v>
      </c>
      <c r="W7" s="24" t="s">
        <v>240</v>
      </c>
      <c r="X7" s="25" t="s">
        <v>240</v>
      </c>
      <c r="Y7" s="26" t="s">
        <v>240</v>
      </c>
      <c r="Z7" s="24" t="s">
        <v>240</v>
      </c>
      <c r="AA7" s="25" t="s">
        <v>240</v>
      </c>
      <c r="AB7" s="26" t="s">
        <v>240</v>
      </c>
      <c r="AC7" s="24" t="s">
        <v>240</v>
      </c>
      <c r="AD7" s="25" t="s">
        <v>240</v>
      </c>
      <c r="AE7" s="26" t="s">
        <v>240</v>
      </c>
      <c r="AF7" s="24" t="s">
        <v>240</v>
      </c>
      <c r="AG7" s="25" t="s">
        <v>240</v>
      </c>
      <c r="AH7" s="26" t="s">
        <v>240</v>
      </c>
    </row>
    <row r="8" spans="1:34" ht="15">
      <c r="A8" s="22" t="s">
        <v>24</v>
      </c>
      <c r="B8" s="27" t="s">
        <v>25</v>
      </c>
      <c r="C8" s="138"/>
      <c r="D8" s="141"/>
      <c r="E8" s="141"/>
      <c r="F8" s="140"/>
      <c r="G8" s="140"/>
      <c r="H8" s="24" t="s">
        <v>240</v>
      </c>
      <c r="I8" s="25" t="s">
        <v>240</v>
      </c>
      <c r="J8" s="26" t="s">
        <v>240</v>
      </c>
      <c r="K8" s="24" t="s">
        <v>240</v>
      </c>
      <c r="L8" s="25" t="s">
        <v>240</v>
      </c>
      <c r="M8" s="26" t="s">
        <v>240</v>
      </c>
      <c r="N8" s="24" t="s">
        <v>241</v>
      </c>
      <c r="O8" s="25" t="s">
        <v>240</v>
      </c>
      <c r="P8" s="26" t="s">
        <v>240</v>
      </c>
      <c r="Q8" s="24" t="s">
        <v>241</v>
      </c>
      <c r="R8" s="25" t="s">
        <v>240</v>
      </c>
      <c r="S8" s="26" t="s">
        <v>240</v>
      </c>
      <c r="T8" s="24" t="s">
        <v>240</v>
      </c>
      <c r="U8" s="25" t="s">
        <v>240</v>
      </c>
      <c r="V8" s="26" t="s">
        <v>240</v>
      </c>
      <c r="W8" s="24" t="s">
        <v>240</v>
      </c>
      <c r="X8" s="25" t="s">
        <v>240</v>
      </c>
      <c r="Y8" s="26" t="s">
        <v>240</v>
      </c>
      <c r="Z8" s="24" t="s">
        <v>240</v>
      </c>
      <c r="AA8" s="25" t="s">
        <v>240</v>
      </c>
      <c r="AB8" s="26" t="s">
        <v>240</v>
      </c>
      <c r="AC8" s="24" t="s">
        <v>240</v>
      </c>
      <c r="AD8" s="25" t="s">
        <v>240</v>
      </c>
      <c r="AE8" s="26" t="s">
        <v>240</v>
      </c>
      <c r="AF8" s="24" t="s">
        <v>240</v>
      </c>
      <c r="AG8" s="25" t="s">
        <v>240</v>
      </c>
      <c r="AH8" s="26" t="s">
        <v>240</v>
      </c>
    </row>
    <row r="9" spans="1:34" ht="15">
      <c r="A9" s="22" t="s">
        <v>26</v>
      </c>
      <c r="B9" s="23" t="s">
        <v>27</v>
      </c>
      <c r="C9" s="138">
        <v>0</v>
      </c>
      <c r="D9" s="139"/>
      <c r="E9" s="139"/>
      <c r="F9" s="140"/>
      <c r="G9" s="140"/>
      <c r="H9" s="24" t="s">
        <v>240</v>
      </c>
      <c r="I9" s="25" t="s">
        <v>240</v>
      </c>
      <c r="J9" s="26" t="s">
        <v>240</v>
      </c>
      <c r="K9" s="24">
        <v>0</v>
      </c>
      <c r="L9" s="25">
        <v>0</v>
      </c>
      <c r="M9" s="26">
        <v>0</v>
      </c>
      <c r="N9" s="24" t="s">
        <v>241</v>
      </c>
      <c r="O9" s="25" t="s">
        <v>240</v>
      </c>
      <c r="P9" s="26" t="s">
        <v>240</v>
      </c>
      <c r="Q9" s="24" t="s">
        <v>241</v>
      </c>
      <c r="R9" s="25" t="s">
        <v>240</v>
      </c>
      <c r="S9" s="26" t="s">
        <v>240</v>
      </c>
      <c r="T9" s="24" t="s">
        <v>240</v>
      </c>
      <c r="U9" s="25" t="s">
        <v>240</v>
      </c>
      <c r="V9" s="26" t="s">
        <v>240</v>
      </c>
      <c r="W9" s="24" t="s">
        <v>240</v>
      </c>
      <c r="X9" s="25" t="s">
        <v>240</v>
      </c>
      <c r="Y9" s="26" t="s">
        <v>240</v>
      </c>
      <c r="Z9" s="24" t="s">
        <v>240</v>
      </c>
      <c r="AA9" s="25" t="s">
        <v>240</v>
      </c>
      <c r="AB9" s="26" t="s">
        <v>240</v>
      </c>
      <c r="AC9" s="24" t="s">
        <v>240</v>
      </c>
      <c r="AD9" s="25" t="s">
        <v>240</v>
      </c>
      <c r="AE9" s="26" t="s">
        <v>240</v>
      </c>
      <c r="AF9" s="24" t="s">
        <v>240</v>
      </c>
      <c r="AG9" s="25" t="s">
        <v>240</v>
      </c>
      <c r="AH9" s="26" t="s">
        <v>240</v>
      </c>
    </row>
    <row r="10" spans="1:34" ht="15">
      <c r="A10" s="22" t="s">
        <v>28</v>
      </c>
      <c r="B10" s="23" t="s">
        <v>29</v>
      </c>
      <c r="C10" s="138">
        <v>105710.61</v>
      </c>
      <c r="D10" s="139">
        <v>5</v>
      </c>
      <c r="E10" s="139">
        <v>0</v>
      </c>
      <c r="F10" s="140">
        <v>0</v>
      </c>
      <c r="G10" s="140">
        <v>82</v>
      </c>
      <c r="H10" s="24">
        <v>22.115111366172062</v>
      </c>
      <c r="I10" s="25">
        <v>1.120498975886051</v>
      </c>
      <c r="J10" s="26">
        <v>6.649276817429066</v>
      </c>
      <c r="K10" s="24">
        <v>26.52687498716762</v>
      </c>
      <c r="L10" s="25">
        <v>1.4801996242839532</v>
      </c>
      <c r="M10" s="26">
        <v>7.8466496212041825</v>
      </c>
      <c r="N10" s="24">
        <v>33.22893119617507</v>
      </c>
      <c r="O10" s="25">
        <v>0.9304100734929018</v>
      </c>
      <c r="P10" s="26">
        <v>2.88854351898179</v>
      </c>
      <c r="Q10" s="24">
        <v>27.431186012472505</v>
      </c>
      <c r="R10" s="25">
        <v>1.7373084474565919</v>
      </c>
      <c r="S10" s="26">
        <v>7.3949905625290455</v>
      </c>
      <c r="T10" s="24" t="s">
        <v>240</v>
      </c>
      <c r="U10" s="25" t="s">
        <v>240</v>
      </c>
      <c r="V10" s="26" t="s">
        <v>240</v>
      </c>
      <c r="W10" s="24">
        <v>32.53989731795634</v>
      </c>
      <c r="X10" s="25">
        <v>0.9916105551103537</v>
      </c>
      <c r="Y10" s="26">
        <v>4.331231595637451</v>
      </c>
      <c r="Z10" s="24">
        <v>20.373548675404393</v>
      </c>
      <c r="AA10" s="25">
        <v>0.6918517571022742</v>
      </c>
      <c r="AB10" s="26">
        <v>2.0288658889256874</v>
      </c>
      <c r="AC10" s="24" t="s">
        <v>240</v>
      </c>
      <c r="AD10" s="25" t="s">
        <v>240</v>
      </c>
      <c r="AE10" s="26" t="s">
        <v>240</v>
      </c>
      <c r="AF10" s="24" t="s">
        <v>240</v>
      </c>
      <c r="AG10" s="25" t="s">
        <v>240</v>
      </c>
      <c r="AH10" s="26" t="s">
        <v>240</v>
      </c>
    </row>
    <row r="11" spans="1:34" ht="15">
      <c r="A11" s="22" t="s">
        <v>30</v>
      </c>
      <c r="B11" s="23" t="s">
        <v>31</v>
      </c>
      <c r="C11" s="138">
        <v>3496</v>
      </c>
      <c r="D11" s="139">
        <v>0</v>
      </c>
      <c r="E11" s="139">
        <v>0</v>
      </c>
      <c r="F11" s="140">
        <v>0</v>
      </c>
      <c r="G11" s="140">
        <v>0</v>
      </c>
      <c r="H11" s="24" t="s">
        <v>240</v>
      </c>
      <c r="I11" s="25" t="s">
        <v>240</v>
      </c>
      <c r="J11" s="26" t="s">
        <v>240</v>
      </c>
      <c r="K11" s="24">
        <v>63.65341985954873</v>
      </c>
      <c r="L11" s="25">
        <v>0.6365341985954872</v>
      </c>
      <c r="M11" s="26">
        <v>0.6365341985954872</v>
      </c>
      <c r="N11" s="24">
        <v>23.000957989900282</v>
      </c>
      <c r="O11" s="25">
        <v>0.06900287396970084</v>
      </c>
      <c r="P11" s="26">
        <v>0.06900287396970084</v>
      </c>
      <c r="Q11" s="24" t="s">
        <v>241</v>
      </c>
      <c r="R11" s="25" t="s">
        <v>240</v>
      </c>
      <c r="S11" s="26" t="s">
        <v>240</v>
      </c>
      <c r="T11" s="24" t="s">
        <v>240</v>
      </c>
      <c r="U11" s="25" t="s">
        <v>240</v>
      </c>
      <c r="V11" s="26" t="s">
        <v>240</v>
      </c>
      <c r="W11" s="24" t="s">
        <v>240</v>
      </c>
      <c r="X11" s="25" t="s">
        <v>240</v>
      </c>
      <c r="Y11" s="26" t="s">
        <v>240</v>
      </c>
      <c r="Z11" s="24" t="s">
        <v>240</v>
      </c>
      <c r="AA11" s="25" t="s">
        <v>240</v>
      </c>
      <c r="AB11" s="26" t="s">
        <v>240</v>
      </c>
      <c r="AC11" s="24" t="s">
        <v>240</v>
      </c>
      <c r="AD11" s="25" t="s">
        <v>240</v>
      </c>
      <c r="AE11" s="26" t="s">
        <v>240</v>
      </c>
      <c r="AF11" s="24" t="s">
        <v>240</v>
      </c>
      <c r="AG11" s="25" t="s">
        <v>240</v>
      </c>
      <c r="AH11" s="26" t="s">
        <v>240</v>
      </c>
    </row>
    <row r="12" spans="1:34" ht="15">
      <c r="A12" s="22" t="s">
        <v>32</v>
      </c>
      <c r="B12" s="27" t="s">
        <v>33</v>
      </c>
      <c r="C12" s="138">
        <v>7314649.5</v>
      </c>
      <c r="D12" s="141">
        <v>77</v>
      </c>
      <c r="E12" s="141">
        <v>0</v>
      </c>
      <c r="F12" s="140">
        <v>62.5</v>
      </c>
      <c r="G12" s="140">
        <v>2178</v>
      </c>
      <c r="H12" s="24">
        <v>11.70621699988835</v>
      </c>
      <c r="I12" s="25">
        <v>0.2684356656870949</v>
      </c>
      <c r="J12" s="26">
        <v>1.3482332682630032</v>
      </c>
      <c r="K12" s="24">
        <v>11.936002328743168</v>
      </c>
      <c r="L12" s="25">
        <v>0.39447032086456074</v>
      </c>
      <c r="M12" s="26">
        <v>2.4032121761896303</v>
      </c>
      <c r="N12" s="24">
        <v>16.265753807186957</v>
      </c>
      <c r="O12" s="25">
        <v>0.4391753527940478</v>
      </c>
      <c r="P12" s="26">
        <v>1.4267389768018273</v>
      </c>
      <c r="Q12" s="24">
        <v>24.390795673537795</v>
      </c>
      <c r="R12" s="25">
        <v>0.7070289498982627</v>
      </c>
      <c r="S12" s="26">
        <v>2.3994825399635724</v>
      </c>
      <c r="T12" s="24">
        <v>27.414644929235536</v>
      </c>
      <c r="U12" s="25">
        <v>0.7033015750129504</v>
      </c>
      <c r="V12" s="26">
        <v>2.3604554849145014</v>
      </c>
      <c r="W12" s="24">
        <v>26.396760516644058</v>
      </c>
      <c r="X12" s="25">
        <v>0.6246709577024081</v>
      </c>
      <c r="Y12" s="26">
        <v>1.7304281132731376</v>
      </c>
      <c r="Z12" s="24">
        <v>30.36587976405411</v>
      </c>
      <c r="AA12" s="25">
        <v>0.6018777184249549</v>
      </c>
      <c r="AB12" s="26">
        <v>2.125753669819582</v>
      </c>
      <c r="AC12" s="24">
        <v>14.741063150806387</v>
      </c>
      <c r="AD12" s="25">
        <v>0.36257345711310324</v>
      </c>
      <c r="AE12" s="26">
        <v>1.3235773817522118</v>
      </c>
      <c r="AF12" s="24">
        <v>15.973748344785086</v>
      </c>
      <c r="AG12" s="25">
        <v>0.3937313105525405</v>
      </c>
      <c r="AH12" s="26">
        <v>1.019729556496821</v>
      </c>
    </row>
    <row r="13" spans="1:34" ht="15">
      <c r="A13" s="22" t="s">
        <v>34</v>
      </c>
      <c r="B13" s="23" t="s">
        <v>35</v>
      </c>
      <c r="C13" s="138">
        <v>136879.81</v>
      </c>
      <c r="D13" s="139">
        <v>5</v>
      </c>
      <c r="E13" s="139">
        <v>0</v>
      </c>
      <c r="F13" s="140">
        <v>0</v>
      </c>
      <c r="G13" s="140">
        <v>74</v>
      </c>
      <c r="H13" s="24">
        <v>29.68240225354075</v>
      </c>
      <c r="I13" s="25">
        <v>0.8739818441320333</v>
      </c>
      <c r="J13" s="26">
        <v>4.336928773711787</v>
      </c>
      <c r="K13" s="24">
        <v>26.783218048797416</v>
      </c>
      <c r="L13" s="25">
        <v>0.28696305052282944</v>
      </c>
      <c r="M13" s="26">
        <v>0.28696305052282944</v>
      </c>
      <c r="N13" s="24">
        <v>17.46631315846909</v>
      </c>
      <c r="O13" s="25">
        <v>0.13723531767368571</v>
      </c>
      <c r="P13" s="26">
        <v>0.5115134567837376</v>
      </c>
      <c r="Q13" s="24">
        <v>23.994123989855094</v>
      </c>
      <c r="R13" s="25">
        <v>0.39281808703391335</v>
      </c>
      <c r="S13" s="26">
        <v>1.4725536665773926</v>
      </c>
      <c r="T13" s="24">
        <v>29.264057292000803</v>
      </c>
      <c r="U13" s="25">
        <v>0.6711853140197604</v>
      </c>
      <c r="V13" s="26">
        <v>3.0075898881391794</v>
      </c>
      <c r="W13" s="24">
        <v>20.30457402492698</v>
      </c>
      <c r="X13" s="25">
        <v>0.7021998516953913</v>
      </c>
      <c r="Y13" s="26">
        <v>1.9712357282533275</v>
      </c>
      <c r="Z13" s="24">
        <v>19.006729292188595</v>
      </c>
      <c r="AA13" s="25">
        <v>0.46739275213972864</v>
      </c>
      <c r="AB13" s="26">
        <v>1.3745321047214571</v>
      </c>
      <c r="AC13" s="24" t="s">
        <v>240</v>
      </c>
      <c r="AD13" s="25" t="s">
        <v>240</v>
      </c>
      <c r="AE13" s="26" t="s">
        <v>240</v>
      </c>
      <c r="AF13" s="24">
        <v>5.42432384767686</v>
      </c>
      <c r="AG13" s="25">
        <v>0.16840059945287705</v>
      </c>
      <c r="AH13" s="26">
        <v>0.4087967699749197</v>
      </c>
    </row>
    <row r="14" spans="1:34" ht="15">
      <c r="A14" s="22" t="s">
        <v>36</v>
      </c>
      <c r="B14" s="23" t="s">
        <v>37</v>
      </c>
      <c r="C14" s="138">
        <v>3403</v>
      </c>
      <c r="D14" s="139"/>
      <c r="E14" s="139"/>
      <c r="F14" s="140"/>
      <c r="G14" s="140"/>
      <c r="H14" s="24">
        <v>0</v>
      </c>
      <c r="I14" s="25">
        <v>0</v>
      </c>
      <c r="J14" s="26">
        <v>0</v>
      </c>
      <c r="K14" s="24">
        <v>0</v>
      </c>
      <c r="L14" s="25">
        <v>0</v>
      </c>
      <c r="M14" s="26">
        <v>0</v>
      </c>
      <c r="N14" s="24">
        <v>0</v>
      </c>
      <c r="O14" s="25">
        <v>0</v>
      </c>
      <c r="P14" s="26">
        <v>0</v>
      </c>
      <c r="Q14" s="24">
        <v>27.929872558784503</v>
      </c>
      <c r="R14" s="25">
        <v>0.5984972691168108</v>
      </c>
      <c r="S14" s="26">
        <v>1.1969945382336216</v>
      </c>
      <c r="T14" s="24">
        <v>5.04759057680458</v>
      </c>
      <c r="U14" s="25">
        <v>0.11104699268970075</v>
      </c>
      <c r="V14" s="26">
        <v>0.11104699268970075</v>
      </c>
      <c r="W14" s="24">
        <v>0</v>
      </c>
      <c r="X14" s="25">
        <v>0</v>
      </c>
      <c r="Y14" s="26">
        <v>0</v>
      </c>
      <c r="Z14" s="24">
        <v>20.415263298075068</v>
      </c>
      <c r="AA14" s="25">
        <v>0.2653984228749759</v>
      </c>
      <c r="AB14" s="26">
        <v>2.9449017307473286</v>
      </c>
      <c r="AC14" s="24">
        <v>3.124851862491394</v>
      </c>
      <c r="AD14" s="25">
        <v>0.01562425931245697</v>
      </c>
      <c r="AE14" s="26">
        <v>0.24998814899931152</v>
      </c>
      <c r="AF14" s="24" t="s">
        <v>240</v>
      </c>
      <c r="AG14" s="25" t="s">
        <v>240</v>
      </c>
      <c r="AH14" s="26" t="s">
        <v>240</v>
      </c>
    </row>
    <row r="15" spans="1:34" ht="15">
      <c r="A15" s="22" t="s">
        <v>38</v>
      </c>
      <c r="B15" s="23" t="s">
        <v>39</v>
      </c>
      <c r="C15" s="138">
        <v>700617.37</v>
      </c>
      <c r="D15" s="139">
        <v>6</v>
      </c>
      <c r="E15" s="139">
        <v>0</v>
      </c>
      <c r="F15" s="140">
        <v>18</v>
      </c>
      <c r="G15" s="140">
        <v>232</v>
      </c>
      <c r="H15" s="24">
        <v>17.638888386670537</v>
      </c>
      <c r="I15" s="25">
        <v>0.868085292744</v>
      </c>
      <c r="J15" s="26">
        <v>3.135942371030212</v>
      </c>
      <c r="K15" s="24">
        <v>10.362888457018967</v>
      </c>
      <c r="L15" s="25">
        <v>0.310886653710569</v>
      </c>
      <c r="M15" s="26">
        <v>5.20735144965203</v>
      </c>
      <c r="N15" s="24">
        <v>16.62503158409646</v>
      </c>
      <c r="O15" s="25">
        <v>0.6698502309092199</v>
      </c>
      <c r="P15" s="26">
        <v>3.0337219092729355</v>
      </c>
      <c r="Q15" s="24">
        <v>21.577794266139456</v>
      </c>
      <c r="R15" s="25">
        <v>0.4461279022297924</v>
      </c>
      <c r="S15" s="26">
        <v>1.412925177790586</v>
      </c>
      <c r="T15" s="24">
        <v>23.38685889966195</v>
      </c>
      <c r="U15" s="25">
        <v>0.575316728931684</v>
      </c>
      <c r="V15" s="26">
        <v>2.259170569707344</v>
      </c>
      <c r="W15" s="24">
        <v>22.741014502126877</v>
      </c>
      <c r="X15" s="25">
        <v>0.43408048481659783</v>
      </c>
      <c r="Y15" s="26">
        <v>1.089021702477852</v>
      </c>
      <c r="Z15" s="24">
        <v>23.129161797265798</v>
      </c>
      <c r="AA15" s="25">
        <v>0.5349875685280611</v>
      </c>
      <c r="AB15" s="26">
        <v>2.1134451166489177</v>
      </c>
      <c r="AC15" s="24">
        <v>18.85145262695935</v>
      </c>
      <c r="AD15" s="25">
        <v>0.3010519858911387</v>
      </c>
      <c r="AE15" s="26">
        <v>0.9651372488862976</v>
      </c>
      <c r="AF15" s="24">
        <v>19.38557792422727</v>
      </c>
      <c r="AG15" s="25">
        <v>0.5921688256541299</v>
      </c>
      <c r="AH15" s="26">
        <v>4.295117108836605</v>
      </c>
    </row>
    <row r="16" spans="1:34" ht="15">
      <c r="A16" s="22" t="s">
        <v>40</v>
      </c>
      <c r="B16" s="23" t="s">
        <v>41</v>
      </c>
      <c r="C16" s="138">
        <v>403345.17</v>
      </c>
      <c r="D16" s="139">
        <v>1</v>
      </c>
      <c r="E16" s="139">
        <v>0</v>
      </c>
      <c r="F16" s="140">
        <v>0</v>
      </c>
      <c r="G16" s="140">
        <v>14</v>
      </c>
      <c r="H16" s="24">
        <v>6.845745902889535</v>
      </c>
      <c r="I16" s="25">
        <v>0.6537687337259506</v>
      </c>
      <c r="J16" s="26">
        <v>0.6537687337259506</v>
      </c>
      <c r="K16" s="24">
        <v>7.584673301764154</v>
      </c>
      <c r="L16" s="25">
        <v>0.03792336650882077</v>
      </c>
      <c r="M16" s="26">
        <v>1.4600496105895997</v>
      </c>
      <c r="N16" s="24">
        <v>2.6779874479782526</v>
      </c>
      <c r="O16" s="25">
        <v>0.08971257950727146</v>
      </c>
      <c r="P16" s="26">
        <v>0.3909861674048249</v>
      </c>
      <c r="Q16" s="24">
        <v>1.7275838949722973</v>
      </c>
      <c r="R16" s="25">
        <v>0.009501711422347636</v>
      </c>
      <c r="S16" s="26">
        <v>0.009501711422347636</v>
      </c>
      <c r="T16" s="24">
        <v>6.6992014501627395</v>
      </c>
      <c r="U16" s="25">
        <v>0.10551242284006315</v>
      </c>
      <c r="V16" s="26">
        <v>0.4823425044117173</v>
      </c>
      <c r="W16" s="24">
        <v>6.9833272712233185</v>
      </c>
      <c r="X16" s="25">
        <v>0.020949981813669954</v>
      </c>
      <c r="Y16" s="26">
        <v>0.020949981813669954</v>
      </c>
      <c r="Z16" s="24" t="s">
        <v>240</v>
      </c>
      <c r="AA16" s="25" t="s">
        <v>240</v>
      </c>
      <c r="AB16" s="26" t="s">
        <v>240</v>
      </c>
      <c r="AC16" s="24">
        <v>15.832644723236795</v>
      </c>
      <c r="AD16" s="25">
        <v>0.18999173667884153</v>
      </c>
      <c r="AE16" s="26">
        <v>0.5858078547597614</v>
      </c>
      <c r="AF16" s="24" t="s">
        <v>240</v>
      </c>
      <c r="AG16" s="25" t="s">
        <v>240</v>
      </c>
      <c r="AH16" s="26" t="s">
        <v>240</v>
      </c>
    </row>
    <row r="17" spans="1:34" ht="15">
      <c r="A17" s="22" t="s">
        <v>42</v>
      </c>
      <c r="B17" s="23" t="s">
        <v>43</v>
      </c>
      <c r="C17" s="138">
        <v>75714.81</v>
      </c>
      <c r="D17" s="139">
        <v>3</v>
      </c>
      <c r="E17" s="139">
        <v>0</v>
      </c>
      <c r="F17" s="140">
        <v>2</v>
      </c>
      <c r="G17" s="140">
        <v>17</v>
      </c>
      <c r="H17" s="24">
        <v>0</v>
      </c>
      <c r="I17" s="25">
        <v>0</v>
      </c>
      <c r="J17" s="26">
        <v>0</v>
      </c>
      <c r="K17" s="24">
        <v>0</v>
      </c>
      <c r="L17" s="25">
        <v>0</v>
      </c>
      <c r="M17" s="26">
        <v>0</v>
      </c>
      <c r="N17" s="24">
        <v>13.402671608142336</v>
      </c>
      <c r="O17" s="25">
        <v>0.4422881630686971</v>
      </c>
      <c r="P17" s="26">
        <v>0.4422881630686971</v>
      </c>
      <c r="Q17" s="24">
        <v>6.32439904453509</v>
      </c>
      <c r="R17" s="25">
        <v>0.03162199522267545</v>
      </c>
      <c r="S17" s="26">
        <v>2.4032716369233342</v>
      </c>
      <c r="T17" s="24" t="s">
        <v>240</v>
      </c>
      <c r="U17" s="25" t="s">
        <v>240</v>
      </c>
      <c r="V17" s="26" t="s">
        <v>240</v>
      </c>
      <c r="W17" s="24">
        <v>46.59074549385957</v>
      </c>
      <c r="X17" s="25">
        <v>0.4542597685651308</v>
      </c>
      <c r="Y17" s="26">
        <v>0.4542597685651308</v>
      </c>
      <c r="Z17" s="24" t="s">
        <v>240</v>
      </c>
      <c r="AA17" s="25" t="s">
        <v>240</v>
      </c>
      <c r="AB17" s="26" t="s">
        <v>240</v>
      </c>
      <c r="AC17" s="24">
        <v>15.871579033242018</v>
      </c>
      <c r="AD17" s="25">
        <v>0.313022808711162</v>
      </c>
      <c r="AE17" s="26">
        <v>0.9082070224577377</v>
      </c>
      <c r="AF17" s="24" t="s">
        <v>240</v>
      </c>
      <c r="AG17" s="25" t="s">
        <v>240</v>
      </c>
      <c r="AH17" s="26" t="s">
        <v>240</v>
      </c>
    </row>
    <row r="18" spans="1:34" ht="42.75">
      <c r="A18" s="22" t="s">
        <v>44</v>
      </c>
      <c r="B18" s="23" t="s">
        <v>45</v>
      </c>
      <c r="C18" s="138">
        <v>910613.18</v>
      </c>
      <c r="D18" s="139">
        <v>36</v>
      </c>
      <c r="E18" s="139">
        <v>0</v>
      </c>
      <c r="F18" s="140">
        <v>27</v>
      </c>
      <c r="G18" s="140">
        <v>724</v>
      </c>
      <c r="H18" s="24">
        <v>33.45431819046336</v>
      </c>
      <c r="I18" s="25">
        <v>0.9218523234705459</v>
      </c>
      <c r="J18" s="26">
        <v>4.917784773998114</v>
      </c>
      <c r="K18" s="24">
        <v>40.70768817855493</v>
      </c>
      <c r="L18" s="25">
        <v>1.4255832400129935</v>
      </c>
      <c r="M18" s="26">
        <v>4.967152111547272</v>
      </c>
      <c r="N18" s="24">
        <v>35.70217247719524</v>
      </c>
      <c r="O18" s="25">
        <v>0.8406745925489566</v>
      </c>
      <c r="P18" s="26">
        <v>3.0581142112497544</v>
      </c>
      <c r="Q18" s="24">
        <v>30.109950758866432</v>
      </c>
      <c r="R18" s="25">
        <v>0.901355945297679</v>
      </c>
      <c r="S18" s="26">
        <v>3.542047191286973</v>
      </c>
      <c r="T18" s="24">
        <v>30.9808231651564</v>
      </c>
      <c r="U18" s="25">
        <v>0.9860969324519294</v>
      </c>
      <c r="V18" s="26">
        <v>3.6496920948220835</v>
      </c>
      <c r="W18" s="24">
        <v>34.17523174049085</v>
      </c>
      <c r="X18" s="25">
        <v>0.9035369487554431</v>
      </c>
      <c r="Y18" s="26">
        <v>4.836029368209185</v>
      </c>
      <c r="Z18" s="24">
        <v>38.16786807838508</v>
      </c>
      <c r="AA18" s="25">
        <v>1.1901435228078256</v>
      </c>
      <c r="AB18" s="26">
        <v>4.3129690928575135</v>
      </c>
      <c r="AC18" s="24" t="s">
        <v>240</v>
      </c>
      <c r="AD18" s="25" t="s">
        <v>240</v>
      </c>
      <c r="AE18" s="26" t="s">
        <v>240</v>
      </c>
      <c r="AF18" s="24">
        <v>14.855138438882593</v>
      </c>
      <c r="AG18" s="25">
        <v>0.17915296957292406</v>
      </c>
      <c r="AH18" s="26">
        <v>0.7585033686893452</v>
      </c>
    </row>
    <row r="19" spans="1:34" ht="15">
      <c r="A19" s="22" t="s">
        <v>46</v>
      </c>
      <c r="B19" s="27" t="s">
        <v>47</v>
      </c>
      <c r="C19" s="138">
        <v>139528.07</v>
      </c>
      <c r="D19" s="141">
        <v>5</v>
      </c>
      <c r="E19" s="141">
        <v>0</v>
      </c>
      <c r="F19" s="140">
        <v>17</v>
      </c>
      <c r="G19" s="140">
        <v>198</v>
      </c>
      <c r="H19" s="24">
        <v>30.053483931341315</v>
      </c>
      <c r="I19" s="25">
        <v>0.2554546134164012</v>
      </c>
      <c r="J19" s="26">
        <v>0.2554546134164012</v>
      </c>
      <c r="K19" s="24">
        <v>13.359254562145354</v>
      </c>
      <c r="L19" s="25">
        <v>0.46490205876265833</v>
      </c>
      <c r="M19" s="26">
        <v>2.0680126062201007</v>
      </c>
      <c r="N19" s="24">
        <v>18.667283516679763</v>
      </c>
      <c r="O19" s="25">
        <v>0.16956115860984117</v>
      </c>
      <c r="P19" s="26">
        <v>0.16956115860984117</v>
      </c>
      <c r="Q19" s="24">
        <v>17.18761024240632</v>
      </c>
      <c r="R19" s="25">
        <v>0.42923795052746305</v>
      </c>
      <c r="S19" s="26">
        <v>1.5826170588994661</v>
      </c>
      <c r="T19" s="24">
        <v>17.39151067531349</v>
      </c>
      <c r="U19" s="25">
        <v>0.3995347047031477</v>
      </c>
      <c r="V19" s="26">
        <v>0.9635836995781798</v>
      </c>
      <c r="W19" s="24">
        <v>12.871488551426927</v>
      </c>
      <c r="X19" s="25">
        <v>0.2770434678688081</v>
      </c>
      <c r="Y19" s="26">
        <v>1.713593529411992</v>
      </c>
      <c r="Z19" s="24">
        <v>8.868998664792576</v>
      </c>
      <c r="AA19" s="25">
        <v>0.4687635335953909</v>
      </c>
      <c r="AB19" s="26">
        <v>2.360354655070682</v>
      </c>
      <c r="AC19" s="24">
        <v>7.758569234570553</v>
      </c>
      <c r="AD19" s="25">
        <v>0.27195826895915726</v>
      </c>
      <c r="AE19" s="26">
        <v>0.9151028239301373</v>
      </c>
      <c r="AF19" s="24">
        <v>18.623682641521896</v>
      </c>
      <c r="AG19" s="25">
        <v>0.34143418176123475</v>
      </c>
      <c r="AH19" s="26">
        <v>0.5742302147802585</v>
      </c>
    </row>
    <row r="20" spans="1:34" ht="15">
      <c r="A20" s="22" t="s">
        <v>48</v>
      </c>
      <c r="B20" s="23" t="s">
        <v>49</v>
      </c>
      <c r="C20" s="138">
        <v>2020053.74</v>
      </c>
      <c r="D20" s="139">
        <v>17</v>
      </c>
      <c r="E20" s="139">
        <v>0</v>
      </c>
      <c r="F20" s="140">
        <v>13</v>
      </c>
      <c r="G20" s="140">
        <v>501</v>
      </c>
      <c r="H20" s="24">
        <v>7.848084317934371</v>
      </c>
      <c r="I20" s="25">
        <v>0.6383108578586622</v>
      </c>
      <c r="J20" s="26">
        <v>3.0908372072131534</v>
      </c>
      <c r="K20" s="24">
        <v>6.20438276047104</v>
      </c>
      <c r="L20" s="25">
        <v>0.17217162160307134</v>
      </c>
      <c r="M20" s="26">
        <v>0.4048359751207353</v>
      </c>
      <c r="N20" s="24">
        <v>6.703048708383321</v>
      </c>
      <c r="O20" s="25">
        <v>0.1517761743255366</v>
      </c>
      <c r="P20" s="26">
        <v>0.5467772589266966</v>
      </c>
      <c r="Q20" s="24">
        <v>9.129892387610502</v>
      </c>
      <c r="R20" s="25">
        <v>0.1512953595661169</v>
      </c>
      <c r="S20" s="26">
        <v>0.5751832204194617</v>
      </c>
      <c r="T20" s="24">
        <v>10.526898063990421</v>
      </c>
      <c r="U20" s="25">
        <v>0.2531996008022959</v>
      </c>
      <c r="V20" s="26">
        <v>1.499805950485372</v>
      </c>
      <c r="W20" s="24">
        <v>20.9165065930989</v>
      </c>
      <c r="X20" s="25">
        <v>0.4656494418594805</v>
      </c>
      <c r="Y20" s="26">
        <v>1.00570678422228</v>
      </c>
      <c r="Z20" s="24">
        <v>16.79039884696973</v>
      </c>
      <c r="AA20" s="25">
        <v>0.3831655121487964</v>
      </c>
      <c r="AB20" s="26">
        <v>0.9966608546342288</v>
      </c>
      <c r="AC20" s="24" t="s">
        <v>240</v>
      </c>
      <c r="AD20" s="25" t="s">
        <v>240</v>
      </c>
      <c r="AE20" s="26" t="s">
        <v>240</v>
      </c>
      <c r="AF20" s="24" t="s">
        <v>240</v>
      </c>
      <c r="AG20" s="25" t="s">
        <v>240</v>
      </c>
      <c r="AH20" s="26" t="s">
        <v>240</v>
      </c>
    </row>
    <row r="21" spans="1:34" ht="28.5">
      <c r="A21" s="22" t="s">
        <v>50</v>
      </c>
      <c r="B21" s="23" t="s">
        <v>51</v>
      </c>
      <c r="C21" s="138">
        <v>0</v>
      </c>
      <c r="D21" s="139"/>
      <c r="E21" s="139"/>
      <c r="F21" s="140"/>
      <c r="G21" s="140"/>
      <c r="H21" s="24">
        <v>0</v>
      </c>
      <c r="I21" s="25">
        <v>0</v>
      </c>
      <c r="J21" s="26">
        <v>0</v>
      </c>
      <c r="K21" s="24" t="s">
        <v>240</v>
      </c>
      <c r="L21" s="25" t="s">
        <v>240</v>
      </c>
      <c r="M21" s="26" t="s">
        <v>240</v>
      </c>
      <c r="N21" s="24" t="s">
        <v>241</v>
      </c>
      <c r="O21" s="25" t="s">
        <v>240</v>
      </c>
      <c r="P21" s="26" t="s">
        <v>240</v>
      </c>
      <c r="Q21" s="24">
        <v>51.93296216268243</v>
      </c>
      <c r="R21" s="25">
        <v>0.7097504828899932</v>
      </c>
      <c r="S21" s="26">
        <v>0.7097504828899932</v>
      </c>
      <c r="T21" s="24">
        <v>0</v>
      </c>
      <c r="U21" s="25">
        <v>0</v>
      </c>
      <c r="V21" s="26">
        <v>0</v>
      </c>
      <c r="W21" s="24" t="s">
        <v>240</v>
      </c>
      <c r="X21" s="25" t="s">
        <v>240</v>
      </c>
      <c r="Y21" s="26" t="s">
        <v>240</v>
      </c>
      <c r="Z21" s="24">
        <v>2.2987679247578314</v>
      </c>
      <c r="AA21" s="25">
        <v>0.03907905472088314</v>
      </c>
      <c r="AB21" s="26">
        <v>0.03907905472088314</v>
      </c>
      <c r="AC21" s="24" t="s">
        <v>240</v>
      </c>
      <c r="AD21" s="25" t="s">
        <v>240</v>
      </c>
      <c r="AE21" s="26" t="s">
        <v>240</v>
      </c>
      <c r="AF21" s="24">
        <v>0.5444842576778501</v>
      </c>
      <c r="AG21" s="25">
        <v>0.005263347824219218</v>
      </c>
      <c r="AH21" s="26">
        <v>0.03248756070811172</v>
      </c>
    </row>
    <row r="22" spans="1:34" ht="15">
      <c r="A22" s="22" t="s">
        <v>52</v>
      </c>
      <c r="B22" s="27" t="s">
        <v>53</v>
      </c>
      <c r="C22" s="138">
        <v>437828.05</v>
      </c>
      <c r="D22" s="141">
        <v>15</v>
      </c>
      <c r="E22" s="141">
        <v>1</v>
      </c>
      <c r="F22" s="140">
        <v>0</v>
      </c>
      <c r="G22" s="140">
        <v>253</v>
      </c>
      <c r="H22" s="24">
        <v>7.731972612682902</v>
      </c>
      <c r="I22" s="25">
        <v>0.15592811435577186</v>
      </c>
      <c r="J22" s="26">
        <v>0.6391764026484532</v>
      </c>
      <c r="K22" s="24">
        <v>9.867571759818764</v>
      </c>
      <c r="L22" s="25">
        <v>0.7663814066792574</v>
      </c>
      <c r="M22" s="26">
        <v>4.096686875618091</v>
      </c>
      <c r="N22" s="24">
        <v>13.234348523445059</v>
      </c>
      <c r="O22" s="25">
        <v>0.24351201283138907</v>
      </c>
      <c r="P22" s="26">
        <v>0.24351201283138907</v>
      </c>
      <c r="Q22" s="24">
        <v>17.942814713602807</v>
      </c>
      <c r="R22" s="25">
        <v>0.3777560591037178</v>
      </c>
      <c r="S22" s="26">
        <v>1.0954686476478301</v>
      </c>
      <c r="T22" s="24">
        <v>20.582745362178997</v>
      </c>
      <c r="U22" s="25">
        <v>0.5431248753677682</v>
      </c>
      <c r="V22" s="26">
        <v>1.8086855699341795</v>
      </c>
      <c r="W22" s="24">
        <v>12.457938962001819</v>
      </c>
      <c r="X22" s="25">
        <v>0.31700525257985923</v>
      </c>
      <c r="Y22" s="26">
        <v>0.8749237420651925</v>
      </c>
      <c r="Z22" s="24">
        <v>4.209816048427563</v>
      </c>
      <c r="AA22" s="25">
        <v>0.14026873194691283</v>
      </c>
      <c r="AB22" s="26">
        <v>0.6708809630508036</v>
      </c>
      <c r="AC22" s="24">
        <v>7.033661464650868</v>
      </c>
      <c r="AD22" s="25">
        <v>0.24073051150094296</v>
      </c>
      <c r="AE22" s="26">
        <v>0.7837705510511938</v>
      </c>
      <c r="AF22" s="24">
        <v>4.918352203138515</v>
      </c>
      <c r="AG22" s="25">
        <v>0.10769495341355026</v>
      </c>
      <c r="AH22" s="26">
        <v>0.3875322339369485</v>
      </c>
    </row>
    <row r="23" spans="1:34" ht="15">
      <c r="A23" s="22" t="s">
        <v>54</v>
      </c>
      <c r="B23" s="23" t="s">
        <v>55</v>
      </c>
      <c r="C23" s="138">
        <v>49892.3</v>
      </c>
      <c r="D23" s="139"/>
      <c r="E23" s="139"/>
      <c r="F23" s="140"/>
      <c r="G23" s="140"/>
      <c r="H23" s="24">
        <v>0</v>
      </c>
      <c r="I23" s="25">
        <v>0</v>
      </c>
      <c r="J23" s="26">
        <v>0</v>
      </c>
      <c r="K23" s="24">
        <v>0</v>
      </c>
      <c r="L23" s="25">
        <v>0</v>
      </c>
      <c r="M23" s="26">
        <v>0</v>
      </c>
      <c r="N23" s="24">
        <v>2.955897098955484</v>
      </c>
      <c r="O23" s="25">
        <v>0.10641229556239742</v>
      </c>
      <c r="P23" s="26">
        <v>0.10641229556239742</v>
      </c>
      <c r="Q23" s="24">
        <v>9.390615713561429</v>
      </c>
      <c r="R23" s="25">
        <v>0.14880514130720418</v>
      </c>
      <c r="S23" s="26">
        <v>0.6363948033575092</v>
      </c>
      <c r="T23" s="24">
        <v>10.466546228351806</v>
      </c>
      <c r="U23" s="25">
        <v>0.31748523559333813</v>
      </c>
      <c r="V23" s="26">
        <v>0.8931452781526875</v>
      </c>
      <c r="W23" s="24">
        <v>16.369273601323908</v>
      </c>
      <c r="X23" s="25">
        <v>0.36480095454378997</v>
      </c>
      <c r="Y23" s="26">
        <v>0.715571103143588</v>
      </c>
      <c r="Z23" s="24">
        <v>10.189026018210031</v>
      </c>
      <c r="AA23" s="25">
        <v>0.3280300320862618</v>
      </c>
      <c r="AB23" s="26">
        <v>1.0709798459140765</v>
      </c>
      <c r="AC23" s="24">
        <v>3.270150920523535</v>
      </c>
      <c r="AD23" s="25">
        <v>0.06270995294651015</v>
      </c>
      <c r="AE23" s="26">
        <v>0.28633056736466367</v>
      </c>
      <c r="AF23" s="24">
        <v>2.304607148107879</v>
      </c>
      <c r="AG23" s="25">
        <v>0.06838201522276346</v>
      </c>
      <c r="AH23" s="26">
        <v>0.31144605037476636</v>
      </c>
    </row>
    <row r="24" spans="1:34" ht="15">
      <c r="A24" s="22" t="s">
        <v>56</v>
      </c>
      <c r="B24" s="23" t="s">
        <v>57</v>
      </c>
      <c r="C24" s="138">
        <v>578018.35</v>
      </c>
      <c r="D24" s="139">
        <v>17</v>
      </c>
      <c r="E24" s="139">
        <v>0</v>
      </c>
      <c r="F24" s="140">
        <v>19</v>
      </c>
      <c r="G24" s="140">
        <v>507</v>
      </c>
      <c r="H24" s="24">
        <v>18.034995104500773</v>
      </c>
      <c r="I24" s="25">
        <v>0.3907582272641834</v>
      </c>
      <c r="J24" s="26">
        <v>0.9919247307475425</v>
      </c>
      <c r="K24" s="24">
        <v>22.69337434764725</v>
      </c>
      <c r="L24" s="25">
        <v>1.0292112718844724</v>
      </c>
      <c r="M24" s="26">
        <v>8.838401856221909</v>
      </c>
      <c r="N24" s="24">
        <v>22.253675544758725</v>
      </c>
      <c r="O24" s="25">
        <v>0.4673271864399332</v>
      </c>
      <c r="P24" s="26">
        <v>1.5104682276004984</v>
      </c>
      <c r="Q24" s="24">
        <v>26.733282159968716</v>
      </c>
      <c r="R24" s="25">
        <v>0.7610191572775306</v>
      </c>
      <c r="S24" s="26">
        <v>2.640703059150331</v>
      </c>
      <c r="T24" s="24">
        <v>17.982942100441203</v>
      </c>
      <c r="U24" s="25">
        <v>0.3022846934026545</v>
      </c>
      <c r="V24" s="26">
        <v>0.7518582459136847</v>
      </c>
      <c r="W24" s="24">
        <v>15.793844763962895</v>
      </c>
      <c r="X24" s="25">
        <v>0.34665464405005736</v>
      </c>
      <c r="Y24" s="26">
        <v>1.2730243850132656</v>
      </c>
      <c r="Z24" s="24">
        <v>13.500081256610576</v>
      </c>
      <c r="AA24" s="25">
        <v>0.2958662667920729</v>
      </c>
      <c r="AB24" s="26">
        <v>0.8163133245819666</v>
      </c>
      <c r="AC24" s="24">
        <v>5.251887983903975</v>
      </c>
      <c r="AD24" s="25">
        <v>0.19670707721531253</v>
      </c>
      <c r="AE24" s="26">
        <v>0.6980236574970556</v>
      </c>
      <c r="AF24" s="24">
        <v>6.478196496008297</v>
      </c>
      <c r="AG24" s="25">
        <v>0.16065927310100578</v>
      </c>
      <c r="AH24" s="26">
        <v>0.45217811542137915</v>
      </c>
    </row>
    <row r="25" spans="1:34" ht="28.5">
      <c r="A25" s="22" t="s">
        <v>58</v>
      </c>
      <c r="B25" s="23" t="s">
        <v>59</v>
      </c>
      <c r="C25" s="138">
        <v>1230971.11</v>
      </c>
      <c r="D25" s="139">
        <v>39</v>
      </c>
      <c r="E25" s="139">
        <v>0</v>
      </c>
      <c r="F25" s="140">
        <v>95</v>
      </c>
      <c r="G25" s="140">
        <v>1200</v>
      </c>
      <c r="H25" s="24">
        <v>22.556133405055572</v>
      </c>
      <c r="I25" s="25">
        <v>0.8505541971489706</v>
      </c>
      <c r="J25" s="26">
        <v>4.022510457234911</v>
      </c>
      <c r="K25" s="24">
        <v>32.243166856993476</v>
      </c>
      <c r="L25" s="25">
        <v>0.7185620042415688</v>
      </c>
      <c r="M25" s="26">
        <v>1.8043012963648184</v>
      </c>
      <c r="N25" s="24">
        <v>32.36335576516932</v>
      </c>
      <c r="O25" s="25">
        <v>0.9888803150468402</v>
      </c>
      <c r="P25" s="26">
        <v>6.483908429341213</v>
      </c>
      <c r="Q25" s="24">
        <v>38.10439516568116</v>
      </c>
      <c r="R25" s="25">
        <v>1.1429495372902163</v>
      </c>
      <c r="S25" s="26">
        <v>7.193617549544014</v>
      </c>
      <c r="T25" s="24">
        <v>37.86023535486631</v>
      </c>
      <c r="U25" s="25">
        <v>0.8992846013136652</v>
      </c>
      <c r="V25" s="26">
        <v>2.654480951899844</v>
      </c>
      <c r="W25" s="24">
        <v>26.09542905381648</v>
      </c>
      <c r="X25" s="25">
        <v>0.6447227828931008</v>
      </c>
      <c r="Y25" s="26">
        <v>2.5708139749605077</v>
      </c>
      <c r="Z25" s="24">
        <v>21.604134974998924</v>
      </c>
      <c r="AA25" s="25">
        <v>0.4618434976798239</v>
      </c>
      <c r="AB25" s="26">
        <v>1.367067775650123</v>
      </c>
      <c r="AC25" s="24">
        <v>16.322004101549517</v>
      </c>
      <c r="AD25" s="25">
        <v>0.8333417587058731</v>
      </c>
      <c r="AE25" s="26">
        <v>4.523034235182911</v>
      </c>
      <c r="AF25" s="24">
        <v>5.597618931278292</v>
      </c>
      <c r="AG25" s="25">
        <v>0.24165330508201405</v>
      </c>
      <c r="AH25" s="26">
        <v>0.6307560844513587</v>
      </c>
    </row>
    <row r="26" spans="1:34" ht="15">
      <c r="A26" s="22" t="s">
        <v>60</v>
      </c>
      <c r="B26" s="23" t="s">
        <v>61</v>
      </c>
      <c r="C26" s="138">
        <v>165815.05</v>
      </c>
      <c r="D26" s="139">
        <v>3</v>
      </c>
      <c r="E26" s="139">
        <v>0</v>
      </c>
      <c r="F26" s="140">
        <v>6</v>
      </c>
      <c r="G26" s="140">
        <v>191</v>
      </c>
      <c r="H26" s="24">
        <v>21.65575421180959</v>
      </c>
      <c r="I26" s="25">
        <v>0.12271594053358768</v>
      </c>
      <c r="J26" s="26">
        <v>0.12271594053358768</v>
      </c>
      <c r="K26" s="24">
        <v>33.07162652873594</v>
      </c>
      <c r="L26" s="25">
        <v>0.8929339162758703</v>
      </c>
      <c r="M26" s="26">
        <v>2.9599105743218663</v>
      </c>
      <c r="N26" s="24">
        <v>20.368078332913523</v>
      </c>
      <c r="O26" s="25">
        <v>0.7174089812815097</v>
      </c>
      <c r="P26" s="26">
        <v>3.518019752057119</v>
      </c>
      <c r="Q26" s="24">
        <v>31.733283178077926</v>
      </c>
      <c r="R26" s="25">
        <v>1.024119593474333</v>
      </c>
      <c r="S26" s="26">
        <v>3.043510341170201</v>
      </c>
      <c r="T26" s="24">
        <v>37.1365769895855</v>
      </c>
      <c r="U26" s="25">
        <v>0.7394820893051214</v>
      </c>
      <c r="V26" s="26">
        <v>1.8187638580649501</v>
      </c>
      <c r="W26" s="24">
        <v>25.441352672101356</v>
      </c>
      <c r="X26" s="25">
        <v>0.5161659051743641</v>
      </c>
      <c r="Y26" s="26">
        <v>2.8462513301913392</v>
      </c>
      <c r="Z26" s="24">
        <v>17.45415199917239</v>
      </c>
      <c r="AA26" s="25">
        <v>0.6241475464889237</v>
      </c>
      <c r="AB26" s="26">
        <v>1.3756457575644014</v>
      </c>
      <c r="AC26" s="24">
        <v>18.006882695625915</v>
      </c>
      <c r="AD26" s="25">
        <v>0.5304232138924138</v>
      </c>
      <c r="AE26" s="26">
        <v>2.4658086374774038</v>
      </c>
      <c r="AF26" s="24">
        <v>2.9627795752203308</v>
      </c>
      <c r="AG26" s="25">
        <v>0.08327206230354112</v>
      </c>
      <c r="AH26" s="26">
        <v>0.9148704203483384</v>
      </c>
    </row>
    <row r="27" spans="1:34" ht="28.5">
      <c r="A27" s="22" t="s">
        <v>62</v>
      </c>
      <c r="B27" s="23" t="s">
        <v>63</v>
      </c>
      <c r="C27" s="138">
        <v>5241954.61</v>
      </c>
      <c r="D27" s="139">
        <v>211</v>
      </c>
      <c r="E27" s="139">
        <v>0</v>
      </c>
      <c r="F27" s="140">
        <v>273.5</v>
      </c>
      <c r="G27" s="140">
        <v>5536</v>
      </c>
      <c r="H27" s="24">
        <v>25.131731471685168</v>
      </c>
      <c r="I27" s="25">
        <v>0.8019132637530076</v>
      </c>
      <c r="J27" s="26">
        <v>2.974561041744111</v>
      </c>
      <c r="K27" s="24">
        <v>31.406792997224958</v>
      </c>
      <c r="L27" s="25">
        <v>1.0211498269589536</v>
      </c>
      <c r="M27" s="26">
        <v>4.110342580784359</v>
      </c>
      <c r="N27" s="24">
        <v>29.185699959260607</v>
      </c>
      <c r="O27" s="25">
        <v>0.7653240757342162</v>
      </c>
      <c r="P27" s="26">
        <v>2.7689818472320447</v>
      </c>
      <c r="Q27" s="24">
        <v>28.263759148467642</v>
      </c>
      <c r="R27" s="25">
        <v>0.7696550714693167</v>
      </c>
      <c r="S27" s="26">
        <v>2.6589470196855935</v>
      </c>
      <c r="T27" s="24">
        <v>26.082623560674406</v>
      </c>
      <c r="U27" s="25">
        <v>0.6217215790716248</v>
      </c>
      <c r="V27" s="26">
        <v>2.0764707241458593</v>
      </c>
      <c r="W27" s="24">
        <v>25.656333037249862</v>
      </c>
      <c r="X27" s="25">
        <v>0.5242861226758336</v>
      </c>
      <c r="Y27" s="26">
        <v>1.8814122757132883</v>
      </c>
      <c r="Z27" s="24">
        <v>18.87503888893772</v>
      </c>
      <c r="AA27" s="25">
        <v>0.642316443148701</v>
      </c>
      <c r="AB27" s="26">
        <v>2.100328429180417</v>
      </c>
      <c r="AC27" s="24">
        <v>8.220047650629825</v>
      </c>
      <c r="AD27" s="25">
        <v>0.2347645609019878</v>
      </c>
      <c r="AE27" s="26">
        <v>1.2458304219294563</v>
      </c>
      <c r="AF27" s="24">
        <v>7.07713157377236</v>
      </c>
      <c r="AG27" s="25">
        <v>0.21360069840840212</v>
      </c>
      <c r="AH27" s="26">
        <v>0.97600078158297</v>
      </c>
    </row>
    <row r="28" spans="1:34" ht="28.5">
      <c r="A28" s="22" t="s">
        <v>64</v>
      </c>
      <c r="B28" s="23" t="s">
        <v>65</v>
      </c>
      <c r="C28" s="138">
        <v>206106.57</v>
      </c>
      <c r="D28" s="139">
        <v>1</v>
      </c>
      <c r="E28" s="139">
        <v>0</v>
      </c>
      <c r="F28" s="140">
        <v>0</v>
      </c>
      <c r="G28" s="140">
        <v>7</v>
      </c>
      <c r="H28" s="24">
        <v>14.187375505779936</v>
      </c>
      <c r="I28" s="25">
        <v>0.48709989236511114</v>
      </c>
      <c r="J28" s="26">
        <v>2.2605218305876034</v>
      </c>
      <c r="K28" s="24">
        <v>8.030831325157036</v>
      </c>
      <c r="L28" s="25">
        <v>0.03613874096320666</v>
      </c>
      <c r="M28" s="26">
        <v>0.03613874096320666</v>
      </c>
      <c r="N28" s="24">
        <v>5.348609246600785</v>
      </c>
      <c r="O28" s="25">
        <v>0.1693726261423582</v>
      </c>
      <c r="P28" s="26">
        <v>0.1693726261423582</v>
      </c>
      <c r="Q28" s="24">
        <v>6.085137118654889</v>
      </c>
      <c r="R28" s="25">
        <v>0.1921164718889615</v>
      </c>
      <c r="S28" s="26">
        <v>0.5507049092382674</v>
      </c>
      <c r="T28" s="24">
        <v>5.386581038440469</v>
      </c>
      <c r="U28" s="25">
        <v>0.1547417825588353</v>
      </c>
      <c r="V28" s="26">
        <v>0.22819516035575077</v>
      </c>
      <c r="W28" s="24">
        <v>4.691897087332135</v>
      </c>
      <c r="X28" s="25">
        <v>0.05075779576295674</v>
      </c>
      <c r="Y28" s="26">
        <v>0.14672841800384134</v>
      </c>
      <c r="Z28" s="24">
        <v>6.588921058685873</v>
      </c>
      <c r="AA28" s="25">
        <v>0.09187884365167523</v>
      </c>
      <c r="AB28" s="26">
        <v>0.36641722109691993</v>
      </c>
      <c r="AC28" s="24">
        <v>2.0515183062343185</v>
      </c>
      <c r="AD28" s="25">
        <v>0.03097792642413821</v>
      </c>
      <c r="AE28" s="26">
        <v>0.12329625020468254</v>
      </c>
      <c r="AF28" s="24">
        <v>1.7403454607493907</v>
      </c>
      <c r="AG28" s="25">
        <v>0.020884145528992686</v>
      </c>
      <c r="AH28" s="26">
        <v>0.20035727116877358</v>
      </c>
    </row>
    <row r="29" spans="1:34" ht="15">
      <c r="A29" s="22" t="s">
        <v>66</v>
      </c>
      <c r="B29" s="23" t="s">
        <v>67</v>
      </c>
      <c r="C29" s="138">
        <v>333543.31</v>
      </c>
      <c r="D29" s="139">
        <v>8</v>
      </c>
      <c r="E29" s="139">
        <v>0</v>
      </c>
      <c r="F29" s="140">
        <v>15</v>
      </c>
      <c r="G29" s="140">
        <v>236</v>
      </c>
      <c r="H29" s="24">
        <v>0</v>
      </c>
      <c r="I29" s="25">
        <v>0</v>
      </c>
      <c r="J29" s="26">
        <v>0</v>
      </c>
      <c r="K29" s="24">
        <v>18.811976448325183</v>
      </c>
      <c r="L29" s="25">
        <v>0.32398403883226706</v>
      </c>
      <c r="M29" s="26">
        <v>0.7942834500403966</v>
      </c>
      <c r="N29" s="24">
        <v>19.093407260743323</v>
      </c>
      <c r="O29" s="25">
        <v>0.9875534533195575</v>
      </c>
      <c r="P29" s="26">
        <v>2.578670725048168</v>
      </c>
      <c r="Q29" s="24">
        <v>20.84416477195525</v>
      </c>
      <c r="R29" s="25">
        <v>0.5470435243484255</v>
      </c>
      <c r="S29" s="26">
        <v>1.9366545091454421</v>
      </c>
      <c r="T29" s="24">
        <v>10.056502374788563</v>
      </c>
      <c r="U29" s="25">
        <v>0.15671382867378844</v>
      </c>
      <c r="V29" s="26">
        <v>0.21956696851621696</v>
      </c>
      <c r="W29" s="24">
        <v>12.474170427222992</v>
      </c>
      <c r="X29" s="25">
        <v>0.3952752754126286</v>
      </c>
      <c r="Y29" s="26">
        <v>1.330838057454353</v>
      </c>
      <c r="Z29" s="24">
        <v>8.098963426478708</v>
      </c>
      <c r="AA29" s="25">
        <v>0.18928972659560703</v>
      </c>
      <c r="AB29" s="26">
        <v>0.443559508589706</v>
      </c>
      <c r="AC29" s="24">
        <v>10.438799266172534</v>
      </c>
      <c r="AD29" s="25">
        <v>0.23556471115109825</v>
      </c>
      <c r="AE29" s="26">
        <v>0.7166298580560373</v>
      </c>
      <c r="AF29" s="24" t="s">
        <v>240</v>
      </c>
      <c r="AG29" s="25" t="s">
        <v>240</v>
      </c>
      <c r="AH29" s="26" t="s">
        <v>240</v>
      </c>
    </row>
    <row r="30" spans="1:34" ht="15">
      <c r="A30" s="22" t="s">
        <v>68</v>
      </c>
      <c r="B30" s="27" t="s">
        <v>69</v>
      </c>
      <c r="C30" s="138">
        <v>1359481.65</v>
      </c>
      <c r="D30" s="141">
        <v>48</v>
      </c>
      <c r="E30" s="141">
        <v>0</v>
      </c>
      <c r="F30" s="140">
        <v>30</v>
      </c>
      <c r="G30" s="140">
        <v>866</v>
      </c>
      <c r="H30" s="24">
        <v>15.775615532473859</v>
      </c>
      <c r="I30" s="25">
        <v>0.3805867247209318</v>
      </c>
      <c r="J30" s="26">
        <v>1.9334988786988272</v>
      </c>
      <c r="K30" s="24">
        <v>24.789704802542566</v>
      </c>
      <c r="L30" s="25">
        <v>0.7200819014071888</v>
      </c>
      <c r="M30" s="26">
        <v>1.937433476532047</v>
      </c>
      <c r="N30" s="24">
        <v>21.269876969992282</v>
      </c>
      <c r="O30" s="25">
        <v>0.5389459595319582</v>
      </c>
      <c r="P30" s="26">
        <v>1.5206325889162173</v>
      </c>
      <c r="Q30" s="24">
        <v>22.813332828885507</v>
      </c>
      <c r="R30" s="25">
        <v>0.5117495679722327</v>
      </c>
      <c r="S30" s="26">
        <v>1.5707422630024155</v>
      </c>
      <c r="T30" s="24">
        <v>21.804742264059026</v>
      </c>
      <c r="U30" s="25">
        <v>0.34601262724077503</v>
      </c>
      <c r="V30" s="26">
        <v>0.8580936955633733</v>
      </c>
      <c r="W30" s="24">
        <v>17.82362294285656</v>
      </c>
      <c r="X30" s="25">
        <v>0.4733785841437415</v>
      </c>
      <c r="Y30" s="26">
        <v>1.3891198416408994</v>
      </c>
      <c r="Z30" s="24">
        <v>13.577808086313347</v>
      </c>
      <c r="AA30" s="25">
        <v>0.25448307631080364</v>
      </c>
      <c r="AB30" s="26">
        <v>0.9300126370407499</v>
      </c>
      <c r="AC30" s="24">
        <v>14.781841534738824</v>
      </c>
      <c r="AD30" s="25">
        <v>0.2704529525244807</v>
      </c>
      <c r="AE30" s="26">
        <v>0.9274236874017617</v>
      </c>
      <c r="AF30" s="24">
        <v>11.735147193651802</v>
      </c>
      <c r="AG30" s="25">
        <v>0.3026049334969937</v>
      </c>
      <c r="AH30" s="26">
        <v>0.9338749204658492</v>
      </c>
    </row>
    <row r="31" spans="1:34" ht="28.5">
      <c r="A31" s="22" t="s">
        <v>70</v>
      </c>
      <c r="B31" s="28" t="s">
        <v>71</v>
      </c>
      <c r="C31" s="138">
        <v>198771.09</v>
      </c>
      <c r="D31" s="142">
        <v>8</v>
      </c>
      <c r="E31" s="142">
        <v>0</v>
      </c>
      <c r="F31" s="140">
        <v>15</v>
      </c>
      <c r="G31" s="140">
        <v>260</v>
      </c>
      <c r="H31" s="24">
        <v>7.767237636305312</v>
      </c>
      <c r="I31" s="25">
        <v>0.34952569363373903</v>
      </c>
      <c r="J31" s="26">
        <v>0.34952569363373903</v>
      </c>
      <c r="K31" s="24">
        <v>33.61372784645249</v>
      </c>
      <c r="L31" s="25">
        <v>0.5490242214920573</v>
      </c>
      <c r="M31" s="26">
        <v>1.5994532166936977</v>
      </c>
      <c r="N31" s="24">
        <v>35.20835364799453</v>
      </c>
      <c r="O31" s="25">
        <v>0.48285742145821064</v>
      </c>
      <c r="P31" s="26">
        <v>2.620507464372164</v>
      </c>
      <c r="Q31" s="24">
        <v>24.223348575633192</v>
      </c>
      <c r="R31" s="25">
        <v>0.4868893063702272</v>
      </c>
      <c r="S31" s="26">
        <v>1.985708999487531</v>
      </c>
      <c r="T31" s="24">
        <v>32.03479176638881</v>
      </c>
      <c r="U31" s="25">
        <v>0.9676924833582733</v>
      </c>
      <c r="V31" s="26">
        <v>2.7129842045931354</v>
      </c>
      <c r="W31" s="24">
        <v>41.12872583398054</v>
      </c>
      <c r="X31" s="25">
        <v>0.8554774973467952</v>
      </c>
      <c r="Y31" s="26">
        <v>2.509973968395558</v>
      </c>
      <c r="Z31" s="24">
        <v>18.20154512882256</v>
      </c>
      <c r="AA31" s="25">
        <v>0.4198375267921807</v>
      </c>
      <c r="AB31" s="26">
        <v>1.5145059248699526</v>
      </c>
      <c r="AC31" s="24">
        <v>14.580869128870996</v>
      </c>
      <c r="AD31" s="25">
        <v>0.3634695005526811</v>
      </c>
      <c r="AE31" s="26">
        <v>1.1639141202561663</v>
      </c>
      <c r="AF31" s="24">
        <v>8.87319298997498</v>
      </c>
      <c r="AG31" s="25">
        <v>0.2555895512034199</v>
      </c>
      <c r="AH31" s="26">
        <v>0.8638885237583452</v>
      </c>
    </row>
    <row r="32" spans="1:34" ht="15">
      <c r="A32" s="22" t="s">
        <v>72</v>
      </c>
      <c r="B32" s="23" t="s">
        <v>73</v>
      </c>
      <c r="C32" s="138">
        <v>108758.24</v>
      </c>
      <c r="D32" s="139">
        <v>4</v>
      </c>
      <c r="E32" s="139">
        <v>0</v>
      </c>
      <c r="F32" s="140">
        <v>10</v>
      </c>
      <c r="G32" s="140">
        <v>92</v>
      </c>
      <c r="H32" s="24">
        <v>23.472638356239305</v>
      </c>
      <c r="I32" s="25">
        <v>0.03520895753435896</v>
      </c>
      <c r="J32" s="26">
        <v>0.03520895753435896</v>
      </c>
      <c r="K32" s="24">
        <v>7.261915205230438</v>
      </c>
      <c r="L32" s="25">
        <v>0.021785745615691313</v>
      </c>
      <c r="M32" s="26">
        <v>0.021785745615691313</v>
      </c>
      <c r="N32" s="24">
        <v>34.520110438271544</v>
      </c>
      <c r="O32" s="25">
        <v>1.077794559239367</v>
      </c>
      <c r="P32" s="26">
        <v>5.105140777037714</v>
      </c>
      <c r="Q32" s="24">
        <v>50.57304896475704</v>
      </c>
      <c r="R32" s="25">
        <v>1.3884600715778752</v>
      </c>
      <c r="S32" s="26">
        <v>3.8021737721685525</v>
      </c>
      <c r="T32" s="24">
        <v>19.80268603633397</v>
      </c>
      <c r="U32" s="25">
        <v>0.8633971111841611</v>
      </c>
      <c r="V32" s="26">
        <v>2.0515582733641993</v>
      </c>
      <c r="W32" s="24">
        <v>15.884132244296048</v>
      </c>
      <c r="X32" s="25">
        <v>0.18050150277609145</v>
      </c>
      <c r="Y32" s="26">
        <v>0.18050150277609145</v>
      </c>
      <c r="Z32" s="24" t="s">
        <v>240</v>
      </c>
      <c r="AA32" s="25" t="s">
        <v>240</v>
      </c>
      <c r="AB32" s="26" t="s">
        <v>240</v>
      </c>
      <c r="AC32" s="24">
        <v>11.026691150563838</v>
      </c>
      <c r="AD32" s="25">
        <v>0.2747967505153672</v>
      </c>
      <c r="AE32" s="26">
        <v>1.0365089681530009</v>
      </c>
      <c r="AF32" s="24">
        <v>15.635887057479774</v>
      </c>
      <c r="AG32" s="25">
        <v>0.4843063718453151</v>
      </c>
      <c r="AH32" s="26">
        <v>1.26102413801233</v>
      </c>
    </row>
    <row r="33" spans="1:34" ht="15">
      <c r="A33" s="22" t="s">
        <v>74</v>
      </c>
      <c r="B33" s="23" t="s">
        <v>75</v>
      </c>
      <c r="C33" s="138">
        <v>1639795.21</v>
      </c>
      <c r="D33" s="139">
        <v>50</v>
      </c>
      <c r="E33" s="139">
        <v>0</v>
      </c>
      <c r="F33" s="140">
        <v>95</v>
      </c>
      <c r="G33" s="140">
        <v>1746</v>
      </c>
      <c r="H33" s="24">
        <v>26.65094717656629</v>
      </c>
      <c r="I33" s="25">
        <v>1.1368532609889563</v>
      </c>
      <c r="J33" s="26">
        <v>4.620512784782979</v>
      </c>
      <c r="K33" s="24">
        <v>26.862552547040785</v>
      </c>
      <c r="L33" s="25">
        <v>0.6892365456148623</v>
      </c>
      <c r="M33" s="26">
        <v>2.0677096368445866</v>
      </c>
      <c r="N33" s="24">
        <v>21.33622131321575</v>
      </c>
      <c r="O33" s="25">
        <v>0.6375262928388865</v>
      </c>
      <c r="P33" s="26">
        <v>1.8216865757223606</v>
      </c>
      <c r="Q33" s="24">
        <v>24.929141142119697</v>
      </c>
      <c r="R33" s="25">
        <v>0.547677968152895</v>
      </c>
      <c r="S33" s="26">
        <v>1.7114618531038912</v>
      </c>
      <c r="T33" s="24">
        <v>24.2863336109849</v>
      </c>
      <c r="U33" s="25">
        <v>0.40288698634113307</v>
      </c>
      <c r="V33" s="26">
        <v>0.9268729512356703</v>
      </c>
      <c r="W33" s="24">
        <v>20.84387417524864</v>
      </c>
      <c r="X33" s="25">
        <v>0.46993461776924206</v>
      </c>
      <c r="Y33" s="26">
        <v>1.407908955655431</v>
      </c>
      <c r="Z33" s="24">
        <v>39.491779343821655</v>
      </c>
      <c r="AA33" s="25">
        <v>0.6797851617716502</v>
      </c>
      <c r="AB33" s="26">
        <v>1.4893666383199942</v>
      </c>
      <c r="AC33" s="24" t="s">
        <v>240</v>
      </c>
      <c r="AD33" s="25" t="s">
        <v>240</v>
      </c>
      <c r="AE33" s="26" t="s">
        <v>240</v>
      </c>
      <c r="AF33" s="24" t="s">
        <v>240</v>
      </c>
      <c r="AG33" s="25" t="s">
        <v>240</v>
      </c>
      <c r="AH33" s="26" t="s">
        <v>240</v>
      </c>
    </row>
    <row r="34" spans="1:34" ht="15">
      <c r="A34" s="22" t="s">
        <v>76</v>
      </c>
      <c r="B34" s="23" t="s">
        <v>77</v>
      </c>
      <c r="C34" s="138">
        <v>1590045.44</v>
      </c>
      <c r="D34" s="139">
        <v>9</v>
      </c>
      <c r="E34" s="139">
        <v>0</v>
      </c>
      <c r="F34" s="140">
        <v>10</v>
      </c>
      <c r="G34" s="140">
        <v>300</v>
      </c>
      <c r="H34" s="24">
        <v>6.517041146591999</v>
      </c>
      <c r="I34" s="25">
        <v>0.2903703888648213</v>
      </c>
      <c r="J34" s="26">
        <v>1.756704646848021</v>
      </c>
      <c r="K34" s="24">
        <v>5.893565970455788</v>
      </c>
      <c r="L34" s="25">
        <v>0.23405876282667276</v>
      </c>
      <c r="M34" s="26">
        <v>0.612930860927402</v>
      </c>
      <c r="N34" s="24">
        <v>7.5602438980042965</v>
      </c>
      <c r="O34" s="25">
        <v>0.10508739018225972</v>
      </c>
      <c r="P34" s="26">
        <v>0.5020001948274853</v>
      </c>
      <c r="Q34" s="24">
        <v>7.546244816632666</v>
      </c>
      <c r="R34" s="25">
        <v>0.16979050837423498</v>
      </c>
      <c r="S34" s="26">
        <v>0.6144799350686599</v>
      </c>
      <c r="T34" s="24">
        <v>15.381611355917576</v>
      </c>
      <c r="U34" s="25">
        <v>0.3560843028894919</v>
      </c>
      <c r="V34" s="26">
        <v>1.6827482823373827</v>
      </c>
      <c r="W34" s="24">
        <v>17.277240755542376</v>
      </c>
      <c r="X34" s="25">
        <v>0.1606783390265441</v>
      </c>
      <c r="Y34" s="26">
        <v>0.7437852145260994</v>
      </c>
      <c r="Z34" s="24">
        <v>12.035171223327916</v>
      </c>
      <c r="AA34" s="25">
        <v>0.15645722590326291</v>
      </c>
      <c r="AB34" s="26">
        <v>0.7582157870696588</v>
      </c>
      <c r="AC34" s="24">
        <v>8.833627443069965</v>
      </c>
      <c r="AD34" s="25">
        <v>0.09186972540792764</v>
      </c>
      <c r="AE34" s="26">
        <v>0.2243741370539771</v>
      </c>
      <c r="AF34" s="24" t="s">
        <v>240</v>
      </c>
      <c r="AG34" s="25" t="s">
        <v>240</v>
      </c>
      <c r="AH34" s="26" t="s">
        <v>240</v>
      </c>
    </row>
    <row r="35" spans="1:34" ht="15">
      <c r="A35" s="22" t="s">
        <v>78</v>
      </c>
      <c r="B35" s="23" t="s">
        <v>79</v>
      </c>
      <c r="C35" s="138">
        <v>1293076.89</v>
      </c>
      <c r="D35" s="139">
        <v>45</v>
      </c>
      <c r="E35" s="139">
        <v>0</v>
      </c>
      <c r="F35" s="140">
        <v>19</v>
      </c>
      <c r="G35" s="140">
        <v>875</v>
      </c>
      <c r="H35" s="24">
        <v>22.10898681551452</v>
      </c>
      <c r="I35" s="25">
        <v>0.8045214646756673</v>
      </c>
      <c r="J35" s="26">
        <v>2.4166350866402677</v>
      </c>
      <c r="K35" s="24">
        <v>22.181125877192233</v>
      </c>
      <c r="L35" s="25">
        <v>0.5687874421365723</v>
      </c>
      <c r="M35" s="26">
        <v>2.529440533066957</v>
      </c>
      <c r="N35" s="24">
        <v>27.298659530522222</v>
      </c>
      <c r="O35" s="25">
        <v>0.5470874216116902</v>
      </c>
      <c r="P35" s="26">
        <v>1.5916789852796325</v>
      </c>
      <c r="Q35" s="24">
        <v>33.451044738596</v>
      </c>
      <c r="R35" s="25">
        <v>0.5376348636299647</v>
      </c>
      <c r="S35" s="26">
        <v>1.625801379222847</v>
      </c>
      <c r="T35" s="24">
        <v>21.454585113020965</v>
      </c>
      <c r="U35" s="25">
        <v>0.4638276972053104</v>
      </c>
      <c r="V35" s="26">
        <v>5.520979902417396</v>
      </c>
      <c r="W35" s="24">
        <v>19.333901561238694</v>
      </c>
      <c r="X35" s="25">
        <v>0.40410577347715804</v>
      </c>
      <c r="Y35" s="26">
        <v>3.998577613031394</v>
      </c>
      <c r="Z35" s="24">
        <v>11.929099508410028</v>
      </c>
      <c r="AA35" s="25">
        <v>0.2200256131551183</v>
      </c>
      <c r="AB35" s="26">
        <v>0.9357715836597199</v>
      </c>
      <c r="AC35" s="24">
        <v>7.290339672964111</v>
      </c>
      <c r="AD35" s="25">
        <v>0.27338773773615416</v>
      </c>
      <c r="AE35" s="26">
        <v>0.9112924591205138</v>
      </c>
      <c r="AF35" s="24">
        <v>2.610043519500238</v>
      </c>
      <c r="AG35" s="25">
        <v>0.08978549707080818</v>
      </c>
      <c r="AH35" s="26">
        <v>0.28553876103332604</v>
      </c>
    </row>
    <row r="36" spans="1:34" ht="28.5">
      <c r="A36" s="22" t="s">
        <v>80</v>
      </c>
      <c r="B36" s="23" t="s">
        <v>81</v>
      </c>
      <c r="C36" s="138">
        <v>207654.77</v>
      </c>
      <c r="D36" s="139">
        <v>1</v>
      </c>
      <c r="E36" s="139">
        <v>0</v>
      </c>
      <c r="F36" s="140">
        <v>5</v>
      </c>
      <c r="G36" s="140">
        <v>103</v>
      </c>
      <c r="H36" s="24">
        <v>0</v>
      </c>
      <c r="I36" s="25">
        <v>0</v>
      </c>
      <c r="J36" s="26">
        <v>0</v>
      </c>
      <c r="K36" s="24">
        <v>21.4385265615126</v>
      </c>
      <c r="L36" s="25">
        <v>0.6717404989273948</v>
      </c>
      <c r="M36" s="26">
        <v>3.35155631911647</v>
      </c>
      <c r="N36" s="24">
        <v>4.20655072683728</v>
      </c>
      <c r="O36" s="25">
        <v>0.042065507268372805</v>
      </c>
      <c r="P36" s="26">
        <v>0.042065507268372805</v>
      </c>
      <c r="Q36" s="24">
        <v>7.131836112745371</v>
      </c>
      <c r="R36" s="25">
        <v>0.07987656446274816</v>
      </c>
      <c r="S36" s="26">
        <v>0.07987656446274816</v>
      </c>
      <c r="T36" s="24">
        <v>0</v>
      </c>
      <c r="U36" s="25">
        <v>0</v>
      </c>
      <c r="V36" s="26">
        <v>0</v>
      </c>
      <c r="W36" s="24">
        <v>2.4692334337235855</v>
      </c>
      <c r="X36" s="25">
        <v>0.09300779267025505</v>
      </c>
      <c r="Y36" s="26">
        <v>0.09300779267025505</v>
      </c>
      <c r="Z36" s="24">
        <v>1.957119013561915</v>
      </c>
      <c r="AA36" s="25">
        <v>0.00782847605424766</v>
      </c>
      <c r="AB36" s="26">
        <v>0.00782847605424766</v>
      </c>
      <c r="AC36" s="24">
        <v>4.192323572717756</v>
      </c>
      <c r="AD36" s="25">
        <v>0.10287317074592031</v>
      </c>
      <c r="AE36" s="26">
        <v>0.46567040300034146</v>
      </c>
      <c r="AF36" s="24">
        <v>2.8548086301765503</v>
      </c>
      <c r="AG36" s="25">
        <v>0.08790656008392699</v>
      </c>
      <c r="AH36" s="26">
        <v>0.6736809724078889</v>
      </c>
    </row>
    <row r="37" spans="1:34" ht="15">
      <c r="A37" s="22" t="s">
        <v>82</v>
      </c>
      <c r="B37" s="23" t="s">
        <v>83</v>
      </c>
      <c r="C37" s="138">
        <v>8101.16</v>
      </c>
      <c r="D37" s="139">
        <v>1</v>
      </c>
      <c r="E37" s="139">
        <v>0</v>
      </c>
      <c r="F37" s="140">
        <v>2</v>
      </c>
      <c r="G37" s="140">
        <v>47</v>
      </c>
      <c r="H37" s="24" t="s">
        <v>240</v>
      </c>
      <c r="I37" s="25" t="s">
        <v>240</v>
      </c>
      <c r="J37" s="26" t="s">
        <v>240</v>
      </c>
      <c r="K37" s="24" t="s">
        <v>240</v>
      </c>
      <c r="L37" s="25" t="s">
        <v>240</v>
      </c>
      <c r="M37" s="26" t="s">
        <v>240</v>
      </c>
      <c r="N37" s="24" t="s">
        <v>241</v>
      </c>
      <c r="O37" s="25" t="s">
        <v>240</v>
      </c>
      <c r="P37" s="26" t="s">
        <v>240</v>
      </c>
      <c r="Q37" s="24" t="s">
        <v>241</v>
      </c>
      <c r="R37" s="25" t="s">
        <v>240</v>
      </c>
      <c r="S37" s="26" t="s">
        <v>240</v>
      </c>
      <c r="T37" s="24">
        <v>0</v>
      </c>
      <c r="U37" s="25">
        <v>0</v>
      </c>
      <c r="V37" s="26">
        <v>0</v>
      </c>
      <c r="W37" s="24" t="s">
        <v>240</v>
      </c>
      <c r="X37" s="25" t="s">
        <v>240</v>
      </c>
      <c r="Y37" s="26" t="s">
        <v>240</v>
      </c>
      <c r="Z37" s="24" t="s">
        <v>240</v>
      </c>
      <c r="AA37" s="25" t="s">
        <v>240</v>
      </c>
      <c r="AB37" s="26" t="s">
        <v>240</v>
      </c>
      <c r="AC37" s="24" t="s">
        <v>240</v>
      </c>
      <c r="AD37" s="25" t="s">
        <v>240</v>
      </c>
      <c r="AE37" s="26" t="s">
        <v>240</v>
      </c>
      <c r="AF37" s="24" t="s">
        <v>240</v>
      </c>
      <c r="AG37" s="25" t="s">
        <v>240</v>
      </c>
      <c r="AH37" s="26" t="s">
        <v>240</v>
      </c>
    </row>
    <row r="38" spans="1:34" ht="15">
      <c r="A38" s="22" t="s">
        <v>84</v>
      </c>
      <c r="B38" s="23" t="s">
        <v>85</v>
      </c>
      <c r="C38" s="138">
        <v>147313.72</v>
      </c>
      <c r="D38" s="139">
        <v>5</v>
      </c>
      <c r="E38" s="139">
        <v>0</v>
      </c>
      <c r="F38" s="140">
        <v>2.5</v>
      </c>
      <c r="G38" s="140">
        <v>92</v>
      </c>
      <c r="H38" s="24">
        <v>26.083505560546925</v>
      </c>
      <c r="I38" s="25">
        <v>0.508628358430665</v>
      </c>
      <c r="J38" s="26">
        <v>1.9758255462114296</v>
      </c>
      <c r="K38" s="24">
        <v>37.980234977202905</v>
      </c>
      <c r="L38" s="25">
        <v>0.6836442295896523</v>
      </c>
      <c r="M38" s="26">
        <v>2.311368585755491</v>
      </c>
      <c r="N38" s="24">
        <v>45.792306646349765</v>
      </c>
      <c r="O38" s="25">
        <v>1.2850466052631904</v>
      </c>
      <c r="P38" s="26">
        <v>4.07551529152513</v>
      </c>
      <c r="Q38" s="24">
        <v>45.110151035196054</v>
      </c>
      <c r="R38" s="25">
        <v>0.6908975763811607</v>
      </c>
      <c r="S38" s="26">
        <v>2.6496278186988844</v>
      </c>
      <c r="T38" s="24">
        <v>30.456967198760033</v>
      </c>
      <c r="U38" s="25">
        <v>0.3096458331873937</v>
      </c>
      <c r="V38" s="26">
        <v>0.3096458331873937</v>
      </c>
      <c r="W38" s="24" t="s">
        <v>240</v>
      </c>
      <c r="X38" s="25" t="s">
        <v>240</v>
      </c>
      <c r="Y38" s="26" t="s">
        <v>240</v>
      </c>
      <c r="Z38" s="24" t="s">
        <v>240</v>
      </c>
      <c r="AA38" s="25" t="s">
        <v>240</v>
      </c>
      <c r="AB38" s="26" t="s">
        <v>240</v>
      </c>
      <c r="AC38" s="24">
        <v>8.82069044660126</v>
      </c>
      <c r="AD38" s="25">
        <v>0.12407771228219107</v>
      </c>
      <c r="AE38" s="26">
        <v>0.4769053301462415</v>
      </c>
      <c r="AF38" s="24" t="s">
        <v>240</v>
      </c>
      <c r="AG38" s="25" t="s">
        <v>240</v>
      </c>
      <c r="AH38" s="26" t="s">
        <v>240</v>
      </c>
    </row>
    <row r="39" spans="1:34" ht="28.5">
      <c r="A39" s="22" t="s">
        <v>86</v>
      </c>
      <c r="B39" s="23" t="s">
        <v>87</v>
      </c>
      <c r="C39" s="138">
        <v>826395.01</v>
      </c>
      <c r="D39" s="139">
        <v>39</v>
      </c>
      <c r="E39" s="139">
        <v>1</v>
      </c>
      <c r="F39" s="140">
        <v>186</v>
      </c>
      <c r="G39" s="140">
        <v>2266</v>
      </c>
      <c r="H39" s="24">
        <v>29.483949929391297</v>
      </c>
      <c r="I39" s="25">
        <v>0.9515274749939919</v>
      </c>
      <c r="J39" s="26">
        <v>5.1730930330659275</v>
      </c>
      <c r="K39" s="24">
        <v>33.1896225587908</v>
      </c>
      <c r="L39" s="25">
        <v>1.0087898435632467</v>
      </c>
      <c r="M39" s="26">
        <v>3.17048236548449</v>
      </c>
      <c r="N39" s="24">
        <v>34.72721503732324</v>
      </c>
      <c r="O39" s="25">
        <v>1.108470299336495</v>
      </c>
      <c r="P39" s="26">
        <v>3.944059430408252</v>
      </c>
      <c r="Q39" s="24">
        <v>26.81097077180456</v>
      </c>
      <c r="R39" s="25">
        <v>0.9978343904636827</v>
      </c>
      <c r="S39" s="26">
        <v>2.964943659047169</v>
      </c>
      <c r="T39" s="24">
        <v>20.28775905596944</v>
      </c>
      <c r="U39" s="25">
        <v>0.4379357644495472</v>
      </c>
      <c r="V39" s="26">
        <v>6.052048399765228</v>
      </c>
      <c r="W39" s="24">
        <v>26.333138160890996</v>
      </c>
      <c r="X39" s="25">
        <v>0.7248196278785246</v>
      </c>
      <c r="Y39" s="26">
        <v>2.008560113221961</v>
      </c>
      <c r="Z39" s="24">
        <v>17.073692535831864</v>
      </c>
      <c r="AA39" s="25">
        <v>0.3604446202008949</v>
      </c>
      <c r="AB39" s="26">
        <v>1.048135014005234</v>
      </c>
      <c r="AC39" s="24">
        <v>23.518333033580117</v>
      </c>
      <c r="AD39" s="25">
        <v>0.7435411443693406</v>
      </c>
      <c r="AE39" s="26">
        <v>5.458514641966893</v>
      </c>
      <c r="AF39" s="24">
        <v>18.932687332010435</v>
      </c>
      <c r="AG39" s="25">
        <v>0.8416030297348449</v>
      </c>
      <c r="AH39" s="26">
        <v>5.946666935330516</v>
      </c>
    </row>
    <row r="40" spans="1:34" ht="15">
      <c r="A40" s="22" t="s">
        <v>88</v>
      </c>
      <c r="B40" s="23" t="s">
        <v>89</v>
      </c>
      <c r="C40" s="138">
        <v>99597.43</v>
      </c>
      <c r="D40" s="139">
        <v>3</v>
      </c>
      <c r="E40" s="139">
        <v>0</v>
      </c>
      <c r="F40" s="140">
        <v>0</v>
      </c>
      <c r="G40" s="140">
        <v>86</v>
      </c>
      <c r="H40" s="24">
        <v>9.46077553004468</v>
      </c>
      <c r="I40" s="25">
        <v>0.3122055924914744</v>
      </c>
      <c r="J40" s="26">
        <v>0.3122055924914744</v>
      </c>
      <c r="K40" s="24">
        <v>22.204103673624545</v>
      </c>
      <c r="L40" s="25">
        <v>1.310042116743848</v>
      </c>
      <c r="M40" s="26">
        <v>1.310042116743848</v>
      </c>
      <c r="N40" s="24">
        <v>25.81968906209119</v>
      </c>
      <c r="O40" s="25">
        <v>0.4733609661383385</v>
      </c>
      <c r="P40" s="26">
        <v>0.4733609661383385</v>
      </c>
      <c r="Q40" s="24">
        <v>20.051391142601595</v>
      </c>
      <c r="R40" s="25">
        <v>0.3093643204858532</v>
      </c>
      <c r="S40" s="26">
        <v>0.9538733214980474</v>
      </c>
      <c r="T40" s="24">
        <v>10.502004570122322</v>
      </c>
      <c r="U40" s="25">
        <v>0.14002672760163096</v>
      </c>
      <c r="V40" s="26">
        <v>0.14002672760163096</v>
      </c>
      <c r="W40" s="24" t="s">
        <v>240</v>
      </c>
      <c r="X40" s="25" t="s">
        <v>240</v>
      </c>
      <c r="Y40" s="26" t="s">
        <v>240</v>
      </c>
      <c r="Z40" s="24">
        <v>11.832838951405524</v>
      </c>
      <c r="AA40" s="25">
        <v>0.3632681558081496</v>
      </c>
      <c r="AB40" s="26">
        <v>1.3394773692991053</v>
      </c>
      <c r="AC40" s="24" t="s">
        <v>240</v>
      </c>
      <c r="AD40" s="25" t="s">
        <v>240</v>
      </c>
      <c r="AE40" s="26" t="s">
        <v>240</v>
      </c>
      <c r="AF40" s="24" t="s">
        <v>240</v>
      </c>
      <c r="AG40" s="25" t="s">
        <v>240</v>
      </c>
      <c r="AH40" s="26" t="s">
        <v>240</v>
      </c>
    </row>
    <row r="41" spans="1:34" ht="15">
      <c r="A41" s="22" t="s">
        <v>90</v>
      </c>
      <c r="B41" s="27" t="s">
        <v>91</v>
      </c>
      <c r="C41" s="138">
        <v>11020287.43</v>
      </c>
      <c r="D41" s="141">
        <v>555</v>
      </c>
      <c r="E41" s="141">
        <v>0</v>
      </c>
      <c r="F41" s="140">
        <v>741.5</v>
      </c>
      <c r="G41" s="140">
        <v>17921</v>
      </c>
      <c r="H41" s="24">
        <v>32.5347784920442</v>
      </c>
      <c r="I41" s="25">
        <v>1.2187889520658557</v>
      </c>
      <c r="J41" s="26">
        <v>4.9467323209459195</v>
      </c>
      <c r="K41" s="24">
        <v>45.284567820591015</v>
      </c>
      <c r="L41" s="25">
        <v>1.7437978895506137</v>
      </c>
      <c r="M41" s="26">
        <v>6.843442196234995</v>
      </c>
      <c r="N41" s="24">
        <v>52.402826257670235</v>
      </c>
      <c r="O41" s="25">
        <v>1.600959814443517</v>
      </c>
      <c r="P41" s="26">
        <v>6.593933183637351</v>
      </c>
      <c r="Q41" s="24">
        <v>45.55809386987343</v>
      </c>
      <c r="R41" s="25">
        <v>1.631673035882967</v>
      </c>
      <c r="S41" s="26">
        <v>7.577747080910197</v>
      </c>
      <c r="T41" s="24">
        <v>47.5592412079315</v>
      </c>
      <c r="U41" s="25">
        <v>1.298355879882715</v>
      </c>
      <c r="V41" s="26">
        <v>5.395635832868181</v>
      </c>
      <c r="W41" s="24">
        <v>34.925918783693334</v>
      </c>
      <c r="X41" s="25">
        <v>1.1098280790131005</v>
      </c>
      <c r="Y41" s="26">
        <v>4.485400126406142</v>
      </c>
      <c r="Z41" s="24">
        <v>24.96242548447822</v>
      </c>
      <c r="AA41" s="25">
        <v>0.918797709097361</v>
      </c>
      <c r="AB41" s="26">
        <v>3.219551383269149</v>
      </c>
      <c r="AC41" s="24">
        <v>24.33587266771422</v>
      </c>
      <c r="AD41" s="25">
        <v>0.9146460008258884</v>
      </c>
      <c r="AE41" s="26">
        <v>4.524011385250919</v>
      </c>
      <c r="AF41" s="24" t="s">
        <v>240</v>
      </c>
      <c r="AG41" s="25" t="s">
        <v>240</v>
      </c>
      <c r="AH41" s="26" t="s">
        <v>240</v>
      </c>
    </row>
    <row r="42" spans="1:34" ht="15">
      <c r="A42" s="22" t="s">
        <v>92</v>
      </c>
      <c r="B42" s="23" t="s">
        <v>93</v>
      </c>
      <c r="C42" s="138">
        <v>947822.69</v>
      </c>
      <c r="D42" s="139">
        <v>33</v>
      </c>
      <c r="E42" s="139">
        <v>0</v>
      </c>
      <c r="F42" s="140">
        <v>13</v>
      </c>
      <c r="G42" s="140">
        <v>760</v>
      </c>
      <c r="H42" s="24">
        <v>32.32760118628072</v>
      </c>
      <c r="I42" s="25">
        <v>1.1023712004521726</v>
      </c>
      <c r="J42" s="26">
        <v>2.79957026273191</v>
      </c>
      <c r="K42" s="24">
        <v>26.150158114070862</v>
      </c>
      <c r="L42" s="25">
        <v>0.8457941765019795</v>
      </c>
      <c r="M42" s="26">
        <v>2.56189830273788</v>
      </c>
      <c r="N42" s="24">
        <v>35.894015950244984</v>
      </c>
      <c r="O42" s="25">
        <v>0.9480243036270587</v>
      </c>
      <c r="P42" s="26">
        <v>6.268784315075139</v>
      </c>
      <c r="Q42" s="24">
        <v>33.873844816262014</v>
      </c>
      <c r="R42" s="25">
        <v>1.0620357685027149</v>
      </c>
      <c r="S42" s="26">
        <v>2.978781228530041</v>
      </c>
      <c r="T42" s="24">
        <v>40.964189657202404</v>
      </c>
      <c r="U42" s="25">
        <v>1.3231994412559351</v>
      </c>
      <c r="V42" s="26">
        <v>4.353427169322963</v>
      </c>
      <c r="W42" s="24">
        <v>29.24343770477367</v>
      </c>
      <c r="X42" s="25">
        <v>0.8327561327742803</v>
      </c>
      <c r="Y42" s="26">
        <v>2.946465749259217</v>
      </c>
      <c r="Z42" s="24">
        <v>24.93858524243856</v>
      </c>
      <c r="AA42" s="25">
        <v>0.7970371843483364</v>
      </c>
      <c r="AB42" s="26">
        <v>3.2986890164804543</v>
      </c>
      <c r="AC42" s="24">
        <v>16.213366308765572</v>
      </c>
      <c r="AD42" s="25">
        <v>0.7708718708622176</v>
      </c>
      <c r="AE42" s="26">
        <v>2.4290570615314238</v>
      </c>
      <c r="AF42" s="24">
        <v>13.27391697679358</v>
      </c>
      <c r="AG42" s="25">
        <v>0.41700135408228883</v>
      </c>
      <c r="AH42" s="26">
        <v>1.4125451273418073</v>
      </c>
    </row>
    <row r="43" spans="1:34" ht="15">
      <c r="A43" s="22" t="s">
        <v>94</v>
      </c>
      <c r="B43" s="23" t="s">
        <v>95</v>
      </c>
      <c r="C43" s="138">
        <v>42148137.62</v>
      </c>
      <c r="D43" s="143">
        <v>1923</v>
      </c>
      <c r="E43" s="139">
        <v>1</v>
      </c>
      <c r="F43" s="140">
        <v>2540.5</v>
      </c>
      <c r="G43" s="140">
        <v>59161</v>
      </c>
      <c r="H43" s="24">
        <v>31.12106846114727</v>
      </c>
      <c r="I43" s="25">
        <v>1.043903556255806</v>
      </c>
      <c r="J43" s="26">
        <v>4.447617264329315</v>
      </c>
      <c r="K43" s="24">
        <v>37.4952597035565</v>
      </c>
      <c r="L43" s="25">
        <v>1.1697407306924372</v>
      </c>
      <c r="M43" s="26">
        <v>4.8436265112995756</v>
      </c>
      <c r="N43" s="24">
        <v>40.45213695331001</v>
      </c>
      <c r="O43" s="25">
        <v>1.3160887866034314</v>
      </c>
      <c r="P43" s="26">
        <v>6.208976519672589</v>
      </c>
      <c r="Q43" s="24">
        <v>37.79200302822358</v>
      </c>
      <c r="R43" s="25">
        <v>1.0425412429098804</v>
      </c>
      <c r="S43" s="26">
        <v>3.7727872089971726</v>
      </c>
      <c r="T43" s="24">
        <v>31.536211207714125</v>
      </c>
      <c r="U43" s="25">
        <v>0.9121887179042913</v>
      </c>
      <c r="V43" s="26">
        <v>3.2716914767423226</v>
      </c>
      <c r="W43" s="24">
        <v>26.700805852174465</v>
      </c>
      <c r="X43" s="25">
        <v>0.7761090923974405</v>
      </c>
      <c r="Y43" s="26">
        <v>3.3717845657656746</v>
      </c>
      <c r="Z43" s="24">
        <v>16.29047620734293</v>
      </c>
      <c r="AA43" s="25">
        <v>0.513103456313567</v>
      </c>
      <c r="AB43" s="26">
        <v>2.7891157035680507</v>
      </c>
      <c r="AC43" s="24">
        <v>9.172108180356556</v>
      </c>
      <c r="AD43" s="25">
        <v>0.35477714441619157</v>
      </c>
      <c r="AE43" s="26">
        <v>1.386639314706304</v>
      </c>
      <c r="AF43" s="24" t="s">
        <v>240</v>
      </c>
      <c r="AG43" s="25" t="s">
        <v>240</v>
      </c>
      <c r="AH43" s="26" t="s">
        <v>240</v>
      </c>
    </row>
    <row r="44" spans="1:34" ht="28.5">
      <c r="A44" s="22" t="s">
        <v>96</v>
      </c>
      <c r="B44" s="27" t="s">
        <v>97</v>
      </c>
      <c r="C44" s="138">
        <v>14732039.96</v>
      </c>
      <c r="D44" s="141">
        <v>247</v>
      </c>
      <c r="E44" s="141">
        <v>0</v>
      </c>
      <c r="F44" s="140">
        <v>224.5</v>
      </c>
      <c r="G44" s="140">
        <v>6102</v>
      </c>
      <c r="H44" s="24">
        <v>10.787440028347936</v>
      </c>
      <c r="I44" s="25">
        <v>0.40018600572695945</v>
      </c>
      <c r="J44" s="26">
        <v>1.6558019960395358</v>
      </c>
      <c r="K44" s="24">
        <v>11.766959724280365</v>
      </c>
      <c r="L44" s="25">
        <v>0.3050693261850465</v>
      </c>
      <c r="M44" s="26">
        <v>1.5079140980003727</v>
      </c>
      <c r="N44" s="24">
        <v>13.919612500259372</v>
      </c>
      <c r="O44" s="25">
        <v>0.35231019224794413</v>
      </c>
      <c r="P44" s="26">
        <v>1.2522851383854035</v>
      </c>
      <c r="Q44" s="24">
        <v>16.200094014757884</v>
      </c>
      <c r="R44" s="25">
        <v>0.4264963325998298</v>
      </c>
      <c r="S44" s="26">
        <v>1.3832770694050942</v>
      </c>
      <c r="T44" s="24">
        <v>19.636481805867756</v>
      </c>
      <c r="U44" s="25">
        <v>0.3948461431383469</v>
      </c>
      <c r="V44" s="26">
        <v>1.2326301722809083</v>
      </c>
      <c r="W44" s="24">
        <v>14.365016635337442</v>
      </c>
      <c r="X44" s="25">
        <v>0.3622787122180223</v>
      </c>
      <c r="Y44" s="26">
        <v>1.1506027958645892</v>
      </c>
      <c r="Z44" s="24">
        <v>18.093678757196187</v>
      </c>
      <c r="AA44" s="25">
        <v>0.38334739169092585</v>
      </c>
      <c r="AB44" s="26">
        <v>1.1140536491930797</v>
      </c>
      <c r="AC44" s="24">
        <v>17.683478154830205</v>
      </c>
      <c r="AD44" s="25">
        <v>0.33932629748213067</v>
      </c>
      <c r="AE44" s="26">
        <v>1.3413900595891755</v>
      </c>
      <c r="AF44" s="24">
        <v>13.663560468264052</v>
      </c>
      <c r="AG44" s="25">
        <v>0.19427875040812947</v>
      </c>
      <c r="AH44" s="26">
        <v>0.41844653934058657</v>
      </c>
    </row>
    <row r="45" spans="1:34" ht="28.5">
      <c r="A45" s="22" t="s">
        <v>98</v>
      </c>
      <c r="B45" s="27" t="s">
        <v>99</v>
      </c>
      <c r="C45" s="138">
        <v>35881156.79</v>
      </c>
      <c r="D45" s="141">
        <v>359</v>
      </c>
      <c r="E45" s="141">
        <v>2</v>
      </c>
      <c r="F45" s="140">
        <v>447.5</v>
      </c>
      <c r="G45" s="140">
        <v>10654</v>
      </c>
      <c r="H45" s="24">
        <v>7.034464195243506</v>
      </c>
      <c r="I45" s="25">
        <v>0.24050430228759845</v>
      </c>
      <c r="J45" s="26">
        <v>1.506010608777716</v>
      </c>
      <c r="K45" s="24">
        <v>9.784576418388385</v>
      </c>
      <c r="L45" s="25">
        <v>0.2801394575212439</v>
      </c>
      <c r="M45" s="26">
        <v>1.3257461532117676</v>
      </c>
      <c r="N45" s="24">
        <v>11.47539047207595</v>
      </c>
      <c r="O45" s="25">
        <v>0.32378695107932143</v>
      </c>
      <c r="P45" s="26">
        <v>1.5629862748792243</v>
      </c>
      <c r="Q45" s="24">
        <v>11.862538473158722</v>
      </c>
      <c r="R45" s="25">
        <v>0.33047835190100006</v>
      </c>
      <c r="S45" s="26">
        <v>1.4284921006131688</v>
      </c>
      <c r="T45" s="24">
        <v>10.228298345746833</v>
      </c>
      <c r="U45" s="25">
        <v>0.2658568755111728</v>
      </c>
      <c r="V45" s="26">
        <v>1.0625598057839982</v>
      </c>
      <c r="W45" s="24">
        <v>10.459821866127722</v>
      </c>
      <c r="X45" s="25">
        <v>0.2607671468017914</v>
      </c>
      <c r="Y45" s="26">
        <v>0.9840681992436319</v>
      </c>
      <c r="Z45" s="24">
        <v>11.991665994493191</v>
      </c>
      <c r="AA45" s="25">
        <v>0.25517087483371337</v>
      </c>
      <c r="AB45" s="26">
        <v>0.683779249246263</v>
      </c>
      <c r="AC45" s="24">
        <v>11.69713698869841</v>
      </c>
      <c r="AD45" s="25">
        <v>0.25296665487646675</v>
      </c>
      <c r="AE45" s="26">
        <v>0.7976547646523955</v>
      </c>
      <c r="AF45" s="24">
        <v>7.036477450929491</v>
      </c>
      <c r="AG45" s="25">
        <v>0.09891276873878027</v>
      </c>
      <c r="AH45" s="26">
        <v>0.35524159016549745</v>
      </c>
    </row>
    <row r="46" spans="1:34" ht="28.5">
      <c r="A46" s="22" t="s">
        <v>100</v>
      </c>
      <c r="B46" s="27" t="s">
        <v>101</v>
      </c>
      <c r="C46" s="138">
        <v>58667860.56</v>
      </c>
      <c r="D46" s="141">
        <v>558</v>
      </c>
      <c r="E46" s="141">
        <v>0</v>
      </c>
      <c r="F46" s="140">
        <v>721</v>
      </c>
      <c r="G46" s="140">
        <v>19855</v>
      </c>
      <c r="H46" s="24">
        <v>6.1729057198196635</v>
      </c>
      <c r="I46" s="25">
        <v>0.2084542777692948</v>
      </c>
      <c r="J46" s="26">
        <v>0.749243026727855</v>
      </c>
      <c r="K46" s="24">
        <v>10.170234480762662</v>
      </c>
      <c r="L46" s="25">
        <v>0.2804585304802272</v>
      </c>
      <c r="M46" s="26">
        <v>0.9113266277956323</v>
      </c>
      <c r="N46" s="24">
        <v>10.091514051248645</v>
      </c>
      <c r="O46" s="25">
        <v>0.2962634666682694</v>
      </c>
      <c r="P46" s="26">
        <v>1.128432084433389</v>
      </c>
      <c r="Q46" s="24">
        <v>12.089268443592612</v>
      </c>
      <c r="R46" s="25">
        <v>0.37588361962337263</v>
      </c>
      <c r="S46" s="26">
        <v>1.561356333161322</v>
      </c>
      <c r="T46" s="24">
        <v>7.313350188047051</v>
      </c>
      <c r="U46" s="25">
        <v>0.1613281605838498</v>
      </c>
      <c r="V46" s="26">
        <v>0.6175074297392599</v>
      </c>
      <c r="W46" s="24">
        <v>10.722692161332715</v>
      </c>
      <c r="X46" s="25">
        <v>0.23072935811439144</v>
      </c>
      <c r="Y46" s="26">
        <v>0.7441261144996296</v>
      </c>
      <c r="Z46" s="24">
        <v>9.535939695572106</v>
      </c>
      <c r="AA46" s="25">
        <v>0.20444855001763232</v>
      </c>
      <c r="AB46" s="26">
        <v>0.6687639383360647</v>
      </c>
      <c r="AC46" s="24">
        <v>21.25249498657399</v>
      </c>
      <c r="AD46" s="25">
        <v>0.5003863302356111</v>
      </c>
      <c r="AE46" s="26">
        <v>1.811262206347136</v>
      </c>
      <c r="AF46" s="24">
        <v>21.12066671473165</v>
      </c>
      <c r="AG46" s="25">
        <v>0.4794207395444511</v>
      </c>
      <c r="AH46" s="26">
        <v>1.2667425049941419</v>
      </c>
    </row>
    <row r="47" spans="1:34" ht="15">
      <c r="A47" s="22" t="s">
        <v>102</v>
      </c>
      <c r="B47" s="23" t="s">
        <v>103</v>
      </c>
      <c r="C47" s="138">
        <v>9370159.65</v>
      </c>
      <c r="D47" s="139">
        <v>274</v>
      </c>
      <c r="E47" s="139">
        <v>1</v>
      </c>
      <c r="F47" s="140">
        <v>496.5</v>
      </c>
      <c r="G47" s="140">
        <v>10162</v>
      </c>
      <c r="H47" s="24">
        <v>18.284742878760706</v>
      </c>
      <c r="I47" s="25">
        <v>0.9289466577622897</v>
      </c>
      <c r="J47" s="26">
        <v>4.671445357318688</v>
      </c>
      <c r="K47" s="24">
        <v>22.981612500865925</v>
      </c>
      <c r="L47" s="25">
        <v>0.9926607309495646</v>
      </c>
      <c r="M47" s="26">
        <v>6.1945797767536765</v>
      </c>
      <c r="N47" s="24">
        <v>24.893041032853553</v>
      </c>
      <c r="O47" s="25">
        <v>1.067026515883953</v>
      </c>
      <c r="P47" s="26">
        <v>5.326219470098538</v>
      </c>
      <c r="Q47" s="24">
        <v>28.75541333151076</v>
      </c>
      <c r="R47" s="25">
        <v>1.0329624202667034</v>
      </c>
      <c r="S47" s="26">
        <v>4.640300700455213</v>
      </c>
      <c r="T47" s="24">
        <v>29.5009750110389</v>
      </c>
      <c r="U47" s="25">
        <v>1.070936256650731</v>
      </c>
      <c r="V47" s="26">
        <v>3.545775593514285</v>
      </c>
      <c r="W47" s="24">
        <v>30.816004747579388</v>
      </c>
      <c r="X47" s="25">
        <v>1.0586940108203924</v>
      </c>
      <c r="Y47" s="26">
        <v>3.4285542744032744</v>
      </c>
      <c r="Z47" s="24">
        <v>35.15751858148102</v>
      </c>
      <c r="AA47" s="25">
        <v>1.23980273859491</v>
      </c>
      <c r="AB47" s="26">
        <v>5.988211498227865</v>
      </c>
      <c r="AC47" s="24">
        <v>22.011675337129383</v>
      </c>
      <c r="AD47" s="25">
        <v>0.7445688440124635</v>
      </c>
      <c r="AE47" s="26">
        <v>2.8978849096012076</v>
      </c>
      <c r="AF47" s="24">
        <v>32.51488694579092</v>
      </c>
      <c r="AG47" s="25">
        <v>1.0370664015073314</v>
      </c>
      <c r="AH47" s="26">
        <v>4.314970439986253</v>
      </c>
    </row>
    <row r="48" spans="1:34" ht="15">
      <c r="A48" s="22" t="s">
        <v>104</v>
      </c>
      <c r="B48" s="23" t="s">
        <v>105</v>
      </c>
      <c r="C48" s="138">
        <v>373428.55</v>
      </c>
      <c r="D48" s="139">
        <v>9</v>
      </c>
      <c r="E48" s="139">
        <v>0</v>
      </c>
      <c r="F48" s="140">
        <v>34</v>
      </c>
      <c r="G48" s="140">
        <v>715</v>
      </c>
      <c r="H48" s="24">
        <v>12.320132533086518</v>
      </c>
      <c r="I48" s="25">
        <v>0.7958805616373891</v>
      </c>
      <c r="J48" s="26">
        <v>22.602515145200524</v>
      </c>
      <c r="K48" s="24">
        <v>81.89731845248137</v>
      </c>
      <c r="L48" s="25">
        <v>1.838594799258207</v>
      </c>
      <c r="M48" s="26">
        <v>8.595123571587921</v>
      </c>
      <c r="N48" s="24">
        <v>18.4123406872222</v>
      </c>
      <c r="O48" s="25">
        <v>0.2884600040998145</v>
      </c>
      <c r="P48" s="26">
        <v>0.2884600040998145</v>
      </c>
      <c r="Q48" s="24">
        <v>60.00730682075329</v>
      </c>
      <c r="R48" s="25">
        <v>1.2146306587511098</v>
      </c>
      <c r="S48" s="26">
        <v>2.921735076927712</v>
      </c>
      <c r="T48" s="24">
        <v>10.916941778148201</v>
      </c>
      <c r="U48" s="25">
        <v>0.12554483044870432</v>
      </c>
      <c r="V48" s="26">
        <v>1.3537007804903771</v>
      </c>
      <c r="W48" s="24" t="s">
        <v>240</v>
      </c>
      <c r="X48" s="25" t="s">
        <v>240</v>
      </c>
      <c r="Y48" s="26" t="s">
        <v>240</v>
      </c>
      <c r="Z48" s="24" t="s">
        <v>240</v>
      </c>
      <c r="AA48" s="25" t="s">
        <v>240</v>
      </c>
      <c r="AB48" s="26" t="s">
        <v>240</v>
      </c>
      <c r="AC48" s="24" t="s">
        <v>240</v>
      </c>
      <c r="AD48" s="25" t="s">
        <v>240</v>
      </c>
      <c r="AE48" s="26" t="s">
        <v>240</v>
      </c>
      <c r="AF48" s="24" t="s">
        <v>240</v>
      </c>
      <c r="AG48" s="25" t="s">
        <v>240</v>
      </c>
      <c r="AH48" s="26" t="s">
        <v>240</v>
      </c>
    </row>
    <row r="49" spans="1:34" ht="15">
      <c r="A49" s="22" t="s">
        <v>106</v>
      </c>
      <c r="B49" s="23" t="s">
        <v>107</v>
      </c>
      <c r="C49" s="138">
        <v>160278.69</v>
      </c>
      <c r="D49" s="139">
        <v>1</v>
      </c>
      <c r="E49" s="139">
        <v>1</v>
      </c>
      <c r="F49" s="140">
        <v>0</v>
      </c>
      <c r="G49" s="140">
        <v>0</v>
      </c>
      <c r="H49" s="24">
        <v>4.763398427554545</v>
      </c>
      <c r="I49" s="25">
        <v>0.014290195282663636</v>
      </c>
      <c r="J49" s="26">
        <v>0.014290195282663636</v>
      </c>
      <c r="K49" s="24">
        <v>0</v>
      </c>
      <c r="L49" s="25">
        <v>0</v>
      </c>
      <c r="M49" s="26">
        <v>0</v>
      </c>
      <c r="N49" s="24">
        <v>3.6775604711381558</v>
      </c>
      <c r="O49" s="25">
        <v>0.06987364895162496</v>
      </c>
      <c r="P49" s="26">
        <v>0.06987364895162496</v>
      </c>
      <c r="Q49" s="24">
        <v>5.0842941653631595</v>
      </c>
      <c r="R49" s="25">
        <v>0.04575864748826843</v>
      </c>
      <c r="S49" s="26">
        <v>0.04575864748826843</v>
      </c>
      <c r="T49" s="24">
        <v>5.038060362882083</v>
      </c>
      <c r="U49" s="25">
        <v>0.23175077669257585</v>
      </c>
      <c r="V49" s="26">
        <v>0.9874598311248883</v>
      </c>
      <c r="W49" s="24">
        <v>2.334579843331016</v>
      </c>
      <c r="X49" s="25">
        <v>0.014007479059986096</v>
      </c>
      <c r="Y49" s="26">
        <v>0.014007479059986096</v>
      </c>
      <c r="Z49" s="24">
        <v>5.96666537422065</v>
      </c>
      <c r="AA49" s="25">
        <v>0.1153555305682659</v>
      </c>
      <c r="AB49" s="26">
        <v>1.0103553367013633</v>
      </c>
      <c r="AC49" s="24">
        <v>6.342965603285397</v>
      </c>
      <c r="AD49" s="25">
        <v>0.07207915458278862</v>
      </c>
      <c r="AE49" s="26">
        <v>0.07207915458278862</v>
      </c>
      <c r="AF49" s="24">
        <v>11.612378557830429</v>
      </c>
      <c r="AG49" s="25">
        <v>0.1477732094908225</v>
      </c>
      <c r="AH49" s="26">
        <v>0.3526975369819477</v>
      </c>
    </row>
    <row r="50" spans="1:34" ht="15">
      <c r="A50" s="22" t="s">
        <v>108</v>
      </c>
      <c r="B50" s="23" t="s">
        <v>109</v>
      </c>
      <c r="C50" s="138">
        <v>2713517.04</v>
      </c>
      <c r="D50" s="139">
        <v>30</v>
      </c>
      <c r="E50" s="139">
        <v>0</v>
      </c>
      <c r="F50" s="140">
        <v>25</v>
      </c>
      <c r="G50" s="140">
        <v>834</v>
      </c>
      <c r="H50" s="24">
        <v>27.867088945954496</v>
      </c>
      <c r="I50" s="25">
        <v>0.8013988105299755</v>
      </c>
      <c r="J50" s="26">
        <v>2.3634224803953194</v>
      </c>
      <c r="K50" s="24">
        <v>15.275344878882843</v>
      </c>
      <c r="L50" s="25">
        <v>0.45307249338875144</v>
      </c>
      <c r="M50" s="26">
        <v>5.7381977144550556</v>
      </c>
      <c r="N50" s="24">
        <v>38.796938806092975</v>
      </c>
      <c r="O50" s="25">
        <v>1.3903829054892924</v>
      </c>
      <c r="P50" s="26">
        <v>6.736906861649149</v>
      </c>
      <c r="Q50" s="24">
        <v>39.601713119723854</v>
      </c>
      <c r="R50" s="25">
        <v>1.1618617023065894</v>
      </c>
      <c r="S50" s="26">
        <v>3.754777072187822</v>
      </c>
      <c r="T50" s="24">
        <v>53.78054068304549</v>
      </c>
      <c r="U50" s="25">
        <v>1.3400097279548968</v>
      </c>
      <c r="V50" s="26">
        <v>4.144943099786149</v>
      </c>
      <c r="W50" s="24">
        <v>26.063588931928184</v>
      </c>
      <c r="X50" s="25">
        <v>0.6325188045675254</v>
      </c>
      <c r="Y50" s="26">
        <v>1.8035924078732926</v>
      </c>
      <c r="Z50" s="24">
        <v>34.905824280865744</v>
      </c>
      <c r="AA50" s="25">
        <v>0.7835101761487722</v>
      </c>
      <c r="AB50" s="26">
        <v>2.4538384415712575</v>
      </c>
      <c r="AC50" s="24">
        <v>27.043371171871044</v>
      </c>
      <c r="AD50" s="25">
        <v>0.6999039373488214</v>
      </c>
      <c r="AE50" s="26">
        <v>1.9535701506143663</v>
      </c>
      <c r="AF50" s="24">
        <v>29.067487577506093</v>
      </c>
      <c r="AG50" s="25">
        <v>0.7521974669969321</v>
      </c>
      <c r="AH50" s="26">
        <v>3.0770883003376728</v>
      </c>
    </row>
    <row r="51" spans="1:34" ht="15">
      <c r="A51" s="22" t="s">
        <v>110</v>
      </c>
      <c r="B51" s="23" t="s">
        <v>111</v>
      </c>
      <c r="C51" s="138">
        <v>1045651.65</v>
      </c>
      <c r="D51" s="139">
        <v>19</v>
      </c>
      <c r="E51" s="139">
        <v>0</v>
      </c>
      <c r="F51" s="140">
        <v>23</v>
      </c>
      <c r="G51" s="140">
        <v>644</v>
      </c>
      <c r="H51" s="24">
        <v>13.983733870526565</v>
      </c>
      <c r="I51" s="25">
        <v>0.40994419820438405</v>
      </c>
      <c r="J51" s="26">
        <v>6.923420237897021</v>
      </c>
      <c r="K51" s="24">
        <v>12.931849077769062</v>
      </c>
      <c r="L51" s="25">
        <v>1.0940344319792628</v>
      </c>
      <c r="M51" s="26">
        <v>3.61574500214423</v>
      </c>
      <c r="N51" s="24">
        <v>10.544400608116673</v>
      </c>
      <c r="O51" s="25">
        <v>0.34445041986514463</v>
      </c>
      <c r="P51" s="26">
        <v>2.2775905313532014</v>
      </c>
      <c r="Q51" s="24">
        <v>33.73539901568742</v>
      </c>
      <c r="R51" s="25">
        <v>1.5329365312728365</v>
      </c>
      <c r="S51" s="26">
        <v>6.188421595437701</v>
      </c>
      <c r="T51" s="24">
        <v>9.592553599928047</v>
      </c>
      <c r="U51" s="25">
        <v>0.39329469759705</v>
      </c>
      <c r="V51" s="26">
        <v>1.5444011295884157</v>
      </c>
      <c r="W51" s="24">
        <v>26.872104101575836</v>
      </c>
      <c r="X51" s="25">
        <v>0.36874498406051287</v>
      </c>
      <c r="Y51" s="26">
        <v>0.8166133857534434</v>
      </c>
      <c r="Z51" s="24">
        <v>26.454285976078168</v>
      </c>
      <c r="AA51" s="25">
        <v>0.645190641305462</v>
      </c>
      <c r="AB51" s="26">
        <v>2.9599406642123016</v>
      </c>
      <c r="AC51" s="24">
        <v>20.522296246508304</v>
      </c>
      <c r="AD51" s="25">
        <v>0.524656964910734</v>
      </c>
      <c r="AE51" s="26">
        <v>1.1938622772968743</v>
      </c>
      <c r="AF51" s="24">
        <v>17.787833386393025</v>
      </c>
      <c r="AG51" s="25">
        <v>0.48537726842315043</v>
      </c>
      <c r="AH51" s="26">
        <v>1.6125576826650696</v>
      </c>
    </row>
    <row r="52" spans="1:34" ht="15">
      <c r="A52" s="22" t="s">
        <v>112</v>
      </c>
      <c r="B52" s="23" t="s">
        <v>113</v>
      </c>
      <c r="C52" s="138">
        <v>2300772.97</v>
      </c>
      <c r="D52" s="139">
        <v>33</v>
      </c>
      <c r="E52" s="139">
        <v>0</v>
      </c>
      <c r="F52" s="140">
        <v>83</v>
      </c>
      <c r="G52" s="140">
        <v>1641</v>
      </c>
      <c r="H52" s="24">
        <v>12.757051125136826</v>
      </c>
      <c r="I52" s="25">
        <v>0.38412898387912</v>
      </c>
      <c r="J52" s="26">
        <v>1.3940621979524521</v>
      </c>
      <c r="K52" s="24">
        <v>7.814482949468688</v>
      </c>
      <c r="L52" s="25">
        <v>0.3166428491124712</v>
      </c>
      <c r="M52" s="26">
        <v>0.7386249283837804</v>
      </c>
      <c r="N52" s="24">
        <v>12.819296981053247</v>
      </c>
      <c r="O52" s="25">
        <v>0.3494834570408451</v>
      </c>
      <c r="P52" s="26">
        <v>0.9011335320451856</v>
      </c>
      <c r="Q52" s="24">
        <v>13.228767943989045</v>
      </c>
      <c r="R52" s="25">
        <v>0.3396958625617187</v>
      </c>
      <c r="S52" s="26">
        <v>1.6271384571106524</v>
      </c>
      <c r="T52" s="24">
        <v>16.879241308088677</v>
      </c>
      <c r="U52" s="25">
        <v>0.40113020520398973</v>
      </c>
      <c r="V52" s="26">
        <v>1.2575034774526066</v>
      </c>
      <c r="W52" s="24">
        <v>28.18917511693027</v>
      </c>
      <c r="X52" s="25">
        <v>0.5074051521047449</v>
      </c>
      <c r="Y52" s="26">
        <v>1.4262638410123758</v>
      </c>
      <c r="Z52" s="24">
        <v>20.787112034884213</v>
      </c>
      <c r="AA52" s="25">
        <v>0.4166661123436791</v>
      </c>
      <c r="AB52" s="26">
        <v>1.4906669008126967</v>
      </c>
      <c r="AC52" s="24">
        <v>19.60557162462092</v>
      </c>
      <c r="AD52" s="25">
        <v>0.5785822026110352</v>
      </c>
      <c r="AE52" s="26">
        <v>1.5915367365497828</v>
      </c>
      <c r="AF52" s="24" t="s">
        <v>240</v>
      </c>
      <c r="AG52" s="25" t="s">
        <v>240</v>
      </c>
      <c r="AH52" s="26" t="s">
        <v>240</v>
      </c>
    </row>
    <row r="53" spans="1:34" ht="15">
      <c r="A53" s="22" t="s">
        <v>114</v>
      </c>
      <c r="B53" s="23" t="s">
        <v>115</v>
      </c>
      <c r="C53" s="138">
        <v>31156198.75</v>
      </c>
      <c r="D53" s="139">
        <v>363</v>
      </c>
      <c r="E53" s="139">
        <v>0</v>
      </c>
      <c r="F53" s="140">
        <v>348.5</v>
      </c>
      <c r="G53" s="140">
        <v>10260</v>
      </c>
      <c r="H53" s="24">
        <v>7.431034276799555</v>
      </c>
      <c r="I53" s="25">
        <v>0.20516323480881848</v>
      </c>
      <c r="J53" s="26">
        <v>1.2724812589404852</v>
      </c>
      <c r="K53" s="24">
        <v>9.11345888984193</v>
      </c>
      <c r="L53" s="25">
        <v>0.27692661635015475</v>
      </c>
      <c r="M53" s="26">
        <v>1.1126461132862897</v>
      </c>
      <c r="N53" s="24">
        <v>9.117685714996533</v>
      </c>
      <c r="O53" s="25">
        <v>0.22568528997516168</v>
      </c>
      <c r="P53" s="26">
        <v>0.8688883664043725</v>
      </c>
      <c r="Q53" s="24">
        <v>14.336865175906754</v>
      </c>
      <c r="R53" s="25">
        <v>0.35957369892073276</v>
      </c>
      <c r="S53" s="26">
        <v>0.9932119366058972</v>
      </c>
      <c r="T53" s="24">
        <v>28.07007964730557</v>
      </c>
      <c r="U53" s="25">
        <v>0.5522551624992366</v>
      </c>
      <c r="V53" s="26">
        <v>1.7468105182764257</v>
      </c>
      <c r="W53" s="24">
        <v>19.63358943020254</v>
      </c>
      <c r="X53" s="25">
        <v>0.47264275042950993</v>
      </c>
      <c r="Y53" s="26">
        <v>2.268397881240718</v>
      </c>
      <c r="Z53" s="24">
        <v>24.03005648121118</v>
      </c>
      <c r="AA53" s="25">
        <v>0.5973558605709779</v>
      </c>
      <c r="AB53" s="26">
        <v>1.831508217894052</v>
      </c>
      <c r="AC53" s="24">
        <v>27.84593080010041</v>
      </c>
      <c r="AD53" s="25">
        <v>0.6590843759030663</v>
      </c>
      <c r="AE53" s="26">
        <v>1.9769650663560945</v>
      </c>
      <c r="AF53" s="24">
        <v>12.76084752396761</v>
      </c>
      <c r="AG53" s="25">
        <v>0.33671783513714537</v>
      </c>
      <c r="AH53" s="26">
        <v>1.149318974635083</v>
      </c>
    </row>
    <row r="54" spans="1:34" ht="15">
      <c r="A54" s="22" t="s">
        <v>116</v>
      </c>
      <c r="B54" s="23" t="s">
        <v>117</v>
      </c>
      <c r="C54" s="138">
        <v>986687.21</v>
      </c>
      <c r="D54" s="139">
        <v>1</v>
      </c>
      <c r="E54" s="139">
        <v>0</v>
      </c>
      <c r="F54" s="140">
        <v>0</v>
      </c>
      <c r="G54" s="140">
        <v>14</v>
      </c>
      <c r="H54" s="24">
        <v>0</v>
      </c>
      <c r="I54" s="25">
        <v>0</v>
      </c>
      <c r="J54" s="26">
        <v>0</v>
      </c>
      <c r="K54" s="24">
        <v>1.9600839488274613</v>
      </c>
      <c r="L54" s="25">
        <v>0.021560923437102072</v>
      </c>
      <c r="M54" s="26">
        <v>0.021560923437102072</v>
      </c>
      <c r="N54" s="24">
        <v>3.933661938339456</v>
      </c>
      <c r="O54" s="25">
        <v>0.0681834735978839</v>
      </c>
      <c r="P54" s="26">
        <v>0.0681834735978839</v>
      </c>
      <c r="Q54" s="24">
        <v>2.1855045159954014</v>
      </c>
      <c r="R54" s="25">
        <v>0.023312048170617616</v>
      </c>
      <c r="S54" s="26">
        <v>0.023312048170617616</v>
      </c>
      <c r="T54" s="24">
        <v>5.794340890913403</v>
      </c>
      <c r="U54" s="25">
        <v>0.43805217135305324</v>
      </c>
      <c r="V54" s="26">
        <v>2.4370997787181774</v>
      </c>
      <c r="W54" s="24">
        <v>1.5615967139008031</v>
      </c>
      <c r="X54" s="25">
        <v>0.00468479014170241</v>
      </c>
      <c r="Y54" s="26">
        <v>0.00468479014170241</v>
      </c>
      <c r="Z54" s="24">
        <v>1.5282771154388908</v>
      </c>
      <c r="AA54" s="25">
        <v>0.008660236987487047</v>
      </c>
      <c r="AB54" s="26">
        <v>0.008660236987487047</v>
      </c>
      <c r="AC54" s="24">
        <v>1.1640493440749764</v>
      </c>
      <c r="AD54" s="25">
        <v>0.026385118465699464</v>
      </c>
      <c r="AE54" s="26">
        <v>0.17189128647507151</v>
      </c>
      <c r="AF54" s="24">
        <v>2.737496192998263</v>
      </c>
      <c r="AG54" s="25">
        <v>0.05109992893596758</v>
      </c>
      <c r="AH54" s="26">
        <v>0.05109992893596758</v>
      </c>
    </row>
    <row r="55" spans="1:34" ht="42.75">
      <c r="A55" s="22" t="s">
        <v>118</v>
      </c>
      <c r="B55" s="23" t="s">
        <v>119</v>
      </c>
      <c r="C55" s="138">
        <v>922308.12</v>
      </c>
      <c r="D55" s="139">
        <v>5</v>
      </c>
      <c r="E55" s="139">
        <v>0</v>
      </c>
      <c r="F55" s="140">
        <v>4</v>
      </c>
      <c r="G55" s="140">
        <v>84</v>
      </c>
      <c r="H55" s="24">
        <v>4.572760338416666</v>
      </c>
      <c r="I55" s="25">
        <v>0.11954502027575</v>
      </c>
      <c r="J55" s="26">
        <v>0.21753274181324997</v>
      </c>
      <c r="K55" s="24">
        <v>3.825035859950252</v>
      </c>
      <c r="L55" s="25">
        <v>0.061200573759204034</v>
      </c>
      <c r="M55" s="26">
        <v>0.061200573759204034</v>
      </c>
      <c r="N55" s="24">
        <v>3.951753796633629</v>
      </c>
      <c r="O55" s="25">
        <v>0.13277892756688994</v>
      </c>
      <c r="P55" s="26">
        <v>0.19205523451639436</v>
      </c>
      <c r="Q55" s="24">
        <v>4.377873581495474</v>
      </c>
      <c r="R55" s="25">
        <v>0.04252791479167032</v>
      </c>
      <c r="S55" s="26">
        <v>0.04252791479167032</v>
      </c>
      <c r="T55" s="24">
        <v>3.171010268967945</v>
      </c>
      <c r="U55" s="25">
        <v>0.1405814552575789</v>
      </c>
      <c r="V55" s="26">
        <v>0.37840722543017474</v>
      </c>
      <c r="W55" s="24">
        <v>7.756836035604281</v>
      </c>
      <c r="X55" s="25">
        <v>0.14272578305511877</v>
      </c>
      <c r="Y55" s="26">
        <v>0.8990172965265362</v>
      </c>
      <c r="Z55" s="24">
        <v>3.981722064133478</v>
      </c>
      <c r="AA55" s="25">
        <v>0.07465728870250271</v>
      </c>
      <c r="AB55" s="26">
        <v>0.44794373221501627</v>
      </c>
      <c r="AC55" s="24" t="s">
        <v>240</v>
      </c>
      <c r="AD55" s="25" t="s">
        <v>240</v>
      </c>
      <c r="AE55" s="26" t="s">
        <v>240</v>
      </c>
      <c r="AF55" s="24" t="s">
        <v>240</v>
      </c>
      <c r="AG55" s="25" t="s">
        <v>240</v>
      </c>
      <c r="AH55" s="26" t="s">
        <v>240</v>
      </c>
    </row>
    <row r="56" spans="1:34" ht="28.5">
      <c r="A56" s="22" t="s">
        <v>120</v>
      </c>
      <c r="B56" s="27" t="s">
        <v>121</v>
      </c>
      <c r="C56" s="138">
        <v>137936.19</v>
      </c>
      <c r="D56" s="141"/>
      <c r="E56" s="141"/>
      <c r="F56" s="140"/>
      <c r="G56" s="140"/>
      <c r="H56" s="24">
        <v>0</v>
      </c>
      <c r="I56" s="25">
        <v>0</v>
      </c>
      <c r="J56" s="26">
        <v>0</v>
      </c>
      <c r="K56" s="24">
        <v>0</v>
      </c>
      <c r="L56" s="25">
        <v>0</v>
      </c>
      <c r="M56" s="26">
        <v>0</v>
      </c>
      <c r="N56" s="24">
        <v>6.761598838195041</v>
      </c>
      <c r="O56" s="25">
        <v>0.027046395352780164</v>
      </c>
      <c r="P56" s="26">
        <v>0.027046395352780164</v>
      </c>
      <c r="Q56" s="24">
        <v>2.7348713684702863</v>
      </c>
      <c r="R56" s="25">
        <v>0.015041792526586575</v>
      </c>
      <c r="S56" s="26">
        <v>0.015041792526586575</v>
      </c>
      <c r="T56" s="24">
        <v>0</v>
      </c>
      <c r="U56" s="25">
        <v>0</v>
      </c>
      <c r="V56" s="26">
        <v>0</v>
      </c>
      <c r="W56" s="24">
        <v>4.973667909984171</v>
      </c>
      <c r="X56" s="25">
        <v>0.0049736679099841715</v>
      </c>
      <c r="Y56" s="26">
        <v>0.0049736679099841715</v>
      </c>
      <c r="Z56" s="24">
        <v>5.72703070295522</v>
      </c>
      <c r="AA56" s="25">
        <v>0.3512578831145869</v>
      </c>
      <c r="AB56" s="26">
        <v>1.496664023705631</v>
      </c>
      <c r="AC56" s="24">
        <v>3.9942685042951314</v>
      </c>
      <c r="AD56" s="25">
        <v>0.1637650086761004</v>
      </c>
      <c r="AE56" s="26">
        <v>0.5382276809537689</v>
      </c>
      <c r="AF56" s="24" t="s">
        <v>240</v>
      </c>
      <c r="AG56" s="25" t="s">
        <v>240</v>
      </c>
      <c r="AH56" s="26" t="s">
        <v>240</v>
      </c>
    </row>
    <row r="57" spans="1:34" ht="15">
      <c r="A57" s="22" t="s">
        <v>122</v>
      </c>
      <c r="B57" s="23" t="s">
        <v>123</v>
      </c>
      <c r="C57" s="138">
        <v>465490.22</v>
      </c>
      <c r="D57" s="139">
        <v>0</v>
      </c>
      <c r="E57" s="139">
        <v>0</v>
      </c>
      <c r="F57" s="140">
        <v>0</v>
      </c>
      <c r="G57" s="140">
        <v>0</v>
      </c>
      <c r="H57" s="24">
        <v>2.5715837628349676</v>
      </c>
      <c r="I57" s="25">
        <v>0</v>
      </c>
      <c r="J57" s="26">
        <v>0.5786063466378677</v>
      </c>
      <c r="K57" s="24">
        <v>10.568556362414926</v>
      </c>
      <c r="L57" s="25">
        <v>0.11096984180535673</v>
      </c>
      <c r="M57" s="26">
        <v>0.11096984180535673</v>
      </c>
      <c r="N57" s="24">
        <v>1.5843182908120788</v>
      </c>
      <c r="O57" s="25">
        <v>0.10298068890278511</v>
      </c>
      <c r="P57" s="26">
        <v>0.5782761761464087</v>
      </c>
      <c r="Q57" s="24">
        <v>1.3997035134020877</v>
      </c>
      <c r="R57" s="25">
        <v>0.0111976281072167</v>
      </c>
      <c r="S57" s="26">
        <v>0.11617539161237328</v>
      </c>
      <c r="T57" s="24">
        <v>6.215752466484391</v>
      </c>
      <c r="U57" s="25">
        <v>0.31234156144084063</v>
      </c>
      <c r="V57" s="26">
        <v>1.4777951489066639</v>
      </c>
      <c r="W57" s="24">
        <v>3.125378219598606</v>
      </c>
      <c r="X57" s="25">
        <v>0.01562689109799303</v>
      </c>
      <c r="Y57" s="26">
        <v>0.01562689109799303</v>
      </c>
      <c r="Z57" s="24">
        <v>1.5005034414121454</v>
      </c>
      <c r="AA57" s="25">
        <v>0.028509565386830762</v>
      </c>
      <c r="AB57" s="26">
        <v>0.1785599095280453</v>
      </c>
      <c r="AC57" s="24">
        <v>2.2367320271452034</v>
      </c>
      <c r="AD57" s="25">
        <v>0.03243261439360545</v>
      </c>
      <c r="AE57" s="26">
        <v>0.03243261439360545</v>
      </c>
      <c r="AF57" s="24">
        <v>4.528254026230621</v>
      </c>
      <c r="AG57" s="25">
        <v>0.09829264446067988</v>
      </c>
      <c r="AH57" s="26">
        <v>0.2865597276164638</v>
      </c>
    </row>
    <row r="58" spans="1:34" ht="28.5">
      <c r="A58" s="22" t="s">
        <v>124</v>
      </c>
      <c r="B58" s="23" t="s">
        <v>125</v>
      </c>
      <c r="C58" s="138">
        <v>7320519.46</v>
      </c>
      <c r="D58" s="139">
        <v>6</v>
      </c>
      <c r="E58" s="139">
        <v>0</v>
      </c>
      <c r="F58" s="140">
        <v>10</v>
      </c>
      <c r="G58" s="140">
        <v>167</v>
      </c>
      <c r="H58" s="24">
        <v>1.255256564692664</v>
      </c>
      <c r="I58" s="25">
        <v>0.020084105035082622</v>
      </c>
      <c r="J58" s="26">
        <v>0.12207370091636155</v>
      </c>
      <c r="K58" s="24">
        <v>1.3265777714078462</v>
      </c>
      <c r="L58" s="25">
        <v>0.02984799985667654</v>
      </c>
      <c r="M58" s="26">
        <v>0.21888533228229462</v>
      </c>
      <c r="N58" s="24">
        <v>1.4422644818260808</v>
      </c>
      <c r="O58" s="25">
        <v>0.01751321156503098</v>
      </c>
      <c r="P58" s="26">
        <v>0.071598129633509</v>
      </c>
      <c r="Q58" s="24">
        <v>1.0122000002549678</v>
      </c>
      <c r="R58" s="25">
        <v>0.011400568423924375</v>
      </c>
      <c r="S58" s="26">
        <v>0.05934688422547548</v>
      </c>
      <c r="T58" s="24">
        <v>1.2317904861522397</v>
      </c>
      <c r="U58" s="25">
        <v>0.037672259034822665</v>
      </c>
      <c r="V58" s="26">
        <v>0.12235785495778914</v>
      </c>
      <c r="W58" s="24">
        <v>0.9554920344451057</v>
      </c>
      <c r="X58" s="25">
        <v>0.0117525520236748</v>
      </c>
      <c r="Y58" s="26">
        <v>0.04041731305702797</v>
      </c>
      <c r="Z58" s="24">
        <v>1.1332291274587751</v>
      </c>
      <c r="AA58" s="25">
        <v>0.014731978656964077</v>
      </c>
      <c r="AB58" s="26">
        <v>0.09736326920083309</v>
      </c>
      <c r="AC58" s="24">
        <v>1.173377294200486</v>
      </c>
      <c r="AD58" s="25">
        <v>0.008735142079048063</v>
      </c>
      <c r="AE58" s="26">
        <v>0.008735142079048063</v>
      </c>
      <c r="AF58" s="24">
        <v>1.529109613845488</v>
      </c>
      <c r="AG58" s="25">
        <v>0.08715924798919282</v>
      </c>
      <c r="AH58" s="26">
        <v>0.8517140549119369</v>
      </c>
    </row>
    <row r="59" spans="1:34" ht="15">
      <c r="A59" s="22" t="s">
        <v>126</v>
      </c>
      <c r="B59" s="23" t="s">
        <v>127</v>
      </c>
      <c r="C59" s="138">
        <v>614358.1</v>
      </c>
      <c r="D59" s="139">
        <v>1</v>
      </c>
      <c r="E59" s="139">
        <v>0</v>
      </c>
      <c r="F59" s="140">
        <v>9</v>
      </c>
      <c r="G59" s="140">
        <v>104</v>
      </c>
      <c r="H59" s="24">
        <v>0</v>
      </c>
      <c r="I59" s="25">
        <v>0</v>
      </c>
      <c r="J59" s="26">
        <v>0</v>
      </c>
      <c r="K59" s="24">
        <v>3.457071665666046</v>
      </c>
      <c r="L59" s="25">
        <v>0.03629925248949348</v>
      </c>
      <c r="M59" s="26">
        <v>0.03629925248949348</v>
      </c>
      <c r="N59" s="24">
        <v>1.2218278270603389</v>
      </c>
      <c r="O59" s="25">
        <v>0.0036654834811810167</v>
      </c>
      <c r="P59" s="26">
        <v>0.0036654834811810167</v>
      </c>
      <c r="Q59" s="24">
        <v>1.8627589609836008</v>
      </c>
      <c r="R59" s="25">
        <v>0.029804143375737613</v>
      </c>
      <c r="S59" s="26">
        <v>0.029804143375737613</v>
      </c>
      <c r="T59" s="24">
        <v>0</v>
      </c>
      <c r="U59" s="25">
        <v>0</v>
      </c>
      <c r="V59" s="26">
        <v>0</v>
      </c>
      <c r="W59" s="24">
        <v>3.409578846945557</v>
      </c>
      <c r="X59" s="25">
        <v>0.02216226250514612</v>
      </c>
      <c r="Y59" s="26">
        <v>0.11805666757548991</v>
      </c>
      <c r="Z59" s="24">
        <v>1.7834300303151003</v>
      </c>
      <c r="AA59" s="25">
        <v>0.010700580181890601</v>
      </c>
      <c r="AB59" s="26">
        <v>0.010700580181890601</v>
      </c>
      <c r="AC59" s="24">
        <v>1.217867924902854</v>
      </c>
      <c r="AD59" s="25">
        <v>0.13883694343892533</v>
      </c>
      <c r="AE59" s="26">
        <v>0.7173242077677809</v>
      </c>
      <c r="AF59" s="24">
        <v>0.9889906744904532</v>
      </c>
      <c r="AG59" s="25">
        <v>0.006593271163269688</v>
      </c>
      <c r="AH59" s="26">
        <v>0.006593271163269688</v>
      </c>
    </row>
    <row r="60" spans="1:34" ht="28.5">
      <c r="A60" s="22" t="s">
        <v>128</v>
      </c>
      <c r="B60" s="27" t="s">
        <v>129</v>
      </c>
      <c r="C60" s="138">
        <v>4254782.63</v>
      </c>
      <c r="D60" s="141">
        <v>18</v>
      </c>
      <c r="E60" s="141">
        <v>0</v>
      </c>
      <c r="F60" s="140">
        <v>132</v>
      </c>
      <c r="G60" s="140">
        <v>1180</v>
      </c>
      <c r="H60" s="24">
        <v>3.279631398455552</v>
      </c>
      <c r="I60" s="25">
        <v>0.0666175127811284</v>
      </c>
      <c r="J60" s="26">
        <v>0.3279631398455552</v>
      </c>
      <c r="K60" s="24">
        <v>1.230006626660701</v>
      </c>
      <c r="L60" s="25">
        <v>0.023616127231885463</v>
      </c>
      <c r="M60" s="26">
        <v>0.11586662423143805</v>
      </c>
      <c r="N60" s="24">
        <v>1.3809531533655115</v>
      </c>
      <c r="O60" s="25">
        <v>0.023752394237886797</v>
      </c>
      <c r="P60" s="26">
        <v>0.14803817804078281</v>
      </c>
      <c r="Q60" s="24">
        <v>1.6306531775839737</v>
      </c>
      <c r="R60" s="25">
        <v>0.08446783459884984</v>
      </c>
      <c r="S60" s="26">
        <v>0.41467510305960453</v>
      </c>
      <c r="T60" s="24">
        <v>1.5191684651131545</v>
      </c>
      <c r="U60" s="25">
        <v>0.0678561914417209</v>
      </c>
      <c r="V60" s="26">
        <v>0.10583540306954976</v>
      </c>
      <c r="W60" s="24">
        <v>1.9475224875065944</v>
      </c>
      <c r="X60" s="25">
        <v>0.02636645829239697</v>
      </c>
      <c r="Y60" s="26">
        <v>0.02636645829239697</v>
      </c>
      <c r="Z60" s="24">
        <v>0.6908688431513142</v>
      </c>
      <c r="AA60" s="25">
        <v>0.0020726065294539428</v>
      </c>
      <c r="AB60" s="26">
        <v>0.027980188147628225</v>
      </c>
      <c r="AC60" s="24">
        <v>1.0611006052175036</v>
      </c>
      <c r="AD60" s="25">
        <v>0.030935163798264144</v>
      </c>
      <c r="AE60" s="26">
        <v>0.11051770918957692</v>
      </c>
      <c r="AF60" s="24">
        <v>1.6689516376256934</v>
      </c>
      <c r="AG60" s="25">
        <v>0.032881275246555326</v>
      </c>
      <c r="AH60" s="26">
        <v>0.1536606700747305</v>
      </c>
    </row>
    <row r="61" spans="1:34" ht="28.5">
      <c r="A61" s="22" t="s">
        <v>130</v>
      </c>
      <c r="B61" s="27" t="s">
        <v>131</v>
      </c>
      <c r="C61" s="138">
        <v>162032.91</v>
      </c>
      <c r="D61" s="141">
        <v>0</v>
      </c>
      <c r="E61" s="141">
        <v>0</v>
      </c>
      <c r="F61" s="140">
        <v>0</v>
      </c>
      <c r="G61" s="140">
        <v>0</v>
      </c>
      <c r="H61" s="24">
        <v>0</v>
      </c>
      <c r="I61" s="25">
        <v>0</v>
      </c>
      <c r="J61" s="26">
        <v>0</v>
      </c>
      <c r="K61" s="24">
        <v>0</v>
      </c>
      <c r="L61" s="25">
        <v>0</v>
      </c>
      <c r="M61" s="26">
        <v>0</v>
      </c>
      <c r="N61" s="24">
        <v>0</v>
      </c>
      <c r="O61" s="25">
        <v>0</v>
      </c>
      <c r="P61" s="26">
        <v>0</v>
      </c>
      <c r="Q61" s="24">
        <v>1.135683594189634</v>
      </c>
      <c r="R61" s="25">
        <v>0.0034070507825689016</v>
      </c>
      <c r="S61" s="26">
        <v>0.0034070507825689016</v>
      </c>
      <c r="T61" s="24">
        <v>0.48485760604854045</v>
      </c>
      <c r="U61" s="25">
        <v>0.009212294514922269</v>
      </c>
      <c r="V61" s="26">
        <v>0.009212294514922269</v>
      </c>
      <c r="W61" s="24">
        <v>0.7362507238817118</v>
      </c>
      <c r="X61" s="25">
        <v>0.005521880429112838</v>
      </c>
      <c r="Y61" s="26">
        <v>0.005521880429112838</v>
      </c>
      <c r="Z61" s="24">
        <v>1.3231265011212752</v>
      </c>
      <c r="AA61" s="25">
        <v>0.012853228868035244</v>
      </c>
      <c r="AB61" s="26">
        <v>0.0553822949755048</v>
      </c>
      <c r="AC61" s="24">
        <v>1.338247395613324</v>
      </c>
      <c r="AD61" s="25">
        <v>0.144530718726239</v>
      </c>
      <c r="AE61" s="26">
        <v>0.44563638273923695</v>
      </c>
      <c r="AF61" s="24">
        <v>1.3932190219019305</v>
      </c>
      <c r="AG61" s="25">
        <v>0.03168578118382676</v>
      </c>
      <c r="AH61" s="26">
        <v>0.24365410380176333</v>
      </c>
    </row>
    <row r="62" spans="1:34" ht="28.5">
      <c r="A62" s="22" t="s">
        <v>132</v>
      </c>
      <c r="B62" s="27" t="s">
        <v>133</v>
      </c>
      <c r="C62" s="138">
        <v>13466071.36</v>
      </c>
      <c r="D62" s="141">
        <v>24</v>
      </c>
      <c r="E62" s="141">
        <v>0</v>
      </c>
      <c r="F62" s="140">
        <v>37</v>
      </c>
      <c r="G62" s="140">
        <v>530</v>
      </c>
      <c r="H62" s="24">
        <v>1.4986036857567202</v>
      </c>
      <c r="I62" s="25">
        <v>0.06061851908885933</v>
      </c>
      <c r="J62" s="26">
        <v>0.2264015518256965</v>
      </c>
      <c r="K62" s="24">
        <v>1.632692243172706</v>
      </c>
      <c r="L62" s="25">
        <v>0.04228672909817308</v>
      </c>
      <c r="M62" s="26">
        <v>0.21984201054320487</v>
      </c>
      <c r="N62" s="24">
        <v>1.374062834871136</v>
      </c>
      <c r="O62" s="25">
        <v>0.013740628348711358</v>
      </c>
      <c r="P62" s="26">
        <v>0.04465704213331191</v>
      </c>
      <c r="Q62" s="24">
        <v>1.0863358090253927</v>
      </c>
      <c r="R62" s="25">
        <v>0.0529200729825227</v>
      </c>
      <c r="S62" s="26">
        <v>0.41373875240881386</v>
      </c>
      <c r="T62" s="24">
        <v>1.4545503488869922</v>
      </c>
      <c r="U62" s="25">
        <v>0.09212152209617616</v>
      </c>
      <c r="V62" s="26">
        <v>0.49212286804009897</v>
      </c>
      <c r="W62" s="24">
        <v>3.0442944229683</v>
      </c>
      <c r="X62" s="25">
        <v>0.030442944229683</v>
      </c>
      <c r="Y62" s="26">
        <v>0.6012481485362393</v>
      </c>
      <c r="Z62" s="24">
        <v>1.337671678046517</v>
      </c>
      <c r="AA62" s="25">
        <v>0.015903429950108593</v>
      </c>
      <c r="AB62" s="26">
        <v>0.11622880580359736</v>
      </c>
      <c r="AC62" s="24" t="s">
        <v>240</v>
      </c>
      <c r="AD62" s="25" t="s">
        <v>240</v>
      </c>
      <c r="AE62" s="26" t="s">
        <v>240</v>
      </c>
      <c r="AF62" s="24">
        <v>2.2314946065365113</v>
      </c>
      <c r="AG62" s="25">
        <v>0.061206709207858596</v>
      </c>
      <c r="AH62" s="26">
        <v>0.18075106312945743</v>
      </c>
    </row>
    <row r="63" spans="1:34" ht="15">
      <c r="A63" s="22" t="s">
        <v>134</v>
      </c>
      <c r="B63" s="27" t="s">
        <v>135</v>
      </c>
      <c r="C63" s="138">
        <v>10687237.43</v>
      </c>
      <c r="D63" s="141">
        <v>66</v>
      </c>
      <c r="E63" s="141">
        <v>0</v>
      </c>
      <c r="F63" s="140">
        <v>63.5</v>
      </c>
      <c r="G63" s="140">
        <v>2045</v>
      </c>
      <c r="H63" s="24">
        <v>6.798641077083619</v>
      </c>
      <c r="I63" s="25">
        <v>0.2577534798349327</v>
      </c>
      <c r="J63" s="26">
        <v>1.5803016268613554</v>
      </c>
      <c r="K63" s="24">
        <v>6.1197966375257895</v>
      </c>
      <c r="L63" s="25">
        <v>0.18178062604798828</v>
      </c>
      <c r="M63" s="26">
        <v>2.502203517776517</v>
      </c>
      <c r="N63" s="24">
        <v>6.548914359023636</v>
      </c>
      <c r="O63" s="25">
        <v>0.1977148430295707</v>
      </c>
      <c r="P63" s="26">
        <v>0.7005779098831713</v>
      </c>
      <c r="Q63" s="24">
        <v>13.54220689791861</v>
      </c>
      <c r="R63" s="25">
        <v>0.428341859278001</v>
      </c>
      <c r="S63" s="26">
        <v>1.304875113972048</v>
      </c>
      <c r="T63" s="24">
        <v>15.180879762181325</v>
      </c>
      <c r="U63" s="25">
        <v>0.437805728855765</v>
      </c>
      <c r="V63" s="26">
        <v>1.8406816711644858</v>
      </c>
      <c r="W63" s="24">
        <v>13.793209037669186</v>
      </c>
      <c r="X63" s="25">
        <v>0.24630730424409258</v>
      </c>
      <c r="Y63" s="26">
        <v>0.763552643156687</v>
      </c>
      <c r="Z63" s="24">
        <v>24.89434907403947</v>
      </c>
      <c r="AA63" s="25">
        <v>0.6970417740731052</v>
      </c>
      <c r="AB63" s="26">
        <v>2.5641179546260657</v>
      </c>
      <c r="AC63" s="24" t="s">
        <v>240</v>
      </c>
      <c r="AD63" s="25" t="s">
        <v>240</v>
      </c>
      <c r="AE63" s="26" t="s">
        <v>240</v>
      </c>
      <c r="AF63" s="24" t="s">
        <v>240</v>
      </c>
      <c r="AG63" s="25" t="s">
        <v>240</v>
      </c>
      <c r="AH63" s="26" t="s">
        <v>240</v>
      </c>
    </row>
    <row r="64" spans="1:34" ht="15">
      <c r="A64" s="22" t="s">
        <v>136</v>
      </c>
      <c r="B64" s="27" t="s">
        <v>137</v>
      </c>
      <c r="C64" s="138">
        <v>16411430.71</v>
      </c>
      <c r="D64" s="141">
        <v>24</v>
      </c>
      <c r="E64" s="141">
        <v>0</v>
      </c>
      <c r="F64" s="140">
        <v>11</v>
      </c>
      <c r="G64" s="140">
        <v>687</v>
      </c>
      <c r="H64" s="24">
        <v>1.2011800611535544</v>
      </c>
      <c r="I64" s="25">
        <v>0.04029959105170174</v>
      </c>
      <c r="J64" s="26">
        <v>0.1439013713261958</v>
      </c>
      <c r="K64" s="24">
        <v>0.6721243627944583</v>
      </c>
      <c r="L64" s="25">
        <v>0.03278473280741857</v>
      </c>
      <c r="M64" s="26">
        <v>0.17841167807955122</v>
      </c>
      <c r="N64" s="24">
        <v>0.9903871428293254</v>
      </c>
      <c r="O64" s="25">
        <v>0.025860108729432386</v>
      </c>
      <c r="P64" s="26">
        <v>0.1331520492026093</v>
      </c>
      <c r="Q64" s="24">
        <v>1.6274929943790997</v>
      </c>
      <c r="R64" s="25">
        <v>0.05338177021563447</v>
      </c>
      <c r="S64" s="26">
        <v>0.15103134987838046</v>
      </c>
      <c r="T64" s="24">
        <v>1.6529768023260458</v>
      </c>
      <c r="U64" s="25">
        <v>0.0045456862063966265</v>
      </c>
      <c r="V64" s="26">
        <v>0.0045456862063966265</v>
      </c>
      <c r="W64" s="24">
        <v>2.0877361078177072</v>
      </c>
      <c r="X64" s="25">
        <v>0.004593019437198956</v>
      </c>
      <c r="Y64" s="26">
        <v>0.004593019437198956</v>
      </c>
      <c r="Z64" s="24">
        <v>0.851316194322141</v>
      </c>
      <c r="AA64" s="25">
        <v>0.011067110526187833</v>
      </c>
      <c r="AB64" s="26">
        <v>0.05895364645680826</v>
      </c>
      <c r="AC64" s="24">
        <v>0.9012349451218366</v>
      </c>
      <c r="AD64" s="25">
        <v>0.001802469890243673</v>
      </c>
      <c r="AE64" s="26">
        <v>0.001802469890243673</v>
      </c>
      <c r="AF64" s="24" t="s">
        <v>240</v>
      </c>
      <c r="AG64" s="25" t="s">
        <v>240</v>
      </c>
      <c r="AH64" s="26" t="s">
        <v>240</v>
      </c>
    </row>
    <row r="65" spans="1:34" ht="28.5">
      <c r="A65" s="22" t="s">
        <v>138</v>
      </c>
      <c r="B65" s="23" t="s">
        <v>139</v>
      </c>
      <c r="C65" s="138">
        <v>7645738.72</v>
      </c>
      <c r="D65" s="139">
        <v>21</v>
      </c>
      <c r="E65" s="139">
        <v>0</v>
      </c>
      <c r="F65" s="140">
        <v>15</v>
      </c>
      <c r="G65" s="140">
        <v>471</v>
      </c>
      <c r="H65" s="24">
        <v>2.2490780993728823</v>
      </c>
      <c r="I65" s="25">
        <v>0.08255990856447955</v>
      </c>
      <c r="J65" s="26">
        <v>0.2231272897752847</v>
      </c>
      <c r="K65" s="24">
        <v>2.4286076319054613</v>
      </c>
      <c r="L65" s="25">
        <v>0.07192414909873866</v>
      </c>
      <c r="M65" s="26">
        <v>0.3661593045026696</v>
      </c>
      <c r="N65" s="24">
        <v>2.248779551999166</v>
      </c>
      <c r="O65" s="25">
        <v>0.016062711085708326</v>
      </c>
      <c r="P65" s="26">
        <v>0.040156777714270814</v>
      </c>
      <c r="Q65" s="24">
        <v>1.0599635734826272</v>
      </c>
      <c r="R65" s="25">
        <v>0.01409751552731894</v>
      </c>
      <c r="S65" s="26">
        <v>0.01409751552731894</v>
      </c>
      <c r="T65" s="24">
        <v>2.5882838381422912</v>
      </c>
      <c r="U65" s="25">
        <v>0.045523345153208536</v>
      </c>
      <c r="V65" s="26">
        <v>0.20538793515611478</v>
      </c>
      <c r="W65" s="24">
        <v>2.1442221882056263</v>
      </c>
      <c r="X65" s="25">
        <v>0.1056029427691271</v>
      </c>
      <c r="Y65" s="26">
        <v>0.34682793894226005</v>
      </c>
      <c r="Z65" s="24">
        <v>2.18832894783854</v>
      </c>
      <c r="AA65" s="25">
        <v>0.0392075603154405</v>
      </c>
      <c r="AB65" s="26">
        <v>0.16230106363135835</v>
      </c>
      <c r="AC65" s="24">
        <v>0.44679730985752436</v>
      </c>
      <c r="AD65" s="25">
        <v>0.008265750232364201</v>
      </c>
      <c r="AE65" s="26">
        <v>0.20932453966825015</v>
      </c>
      <c r="AF65" s="24">
        <v>1.4019334831055814</v>
      </c>
      <c r="AG65" s="25">
        <v>0.040122001111735923</v>
      </c>
      <c r="AH65" s="26">
        <v>0.21035678120312795</v>
      </c>
    </row>
    <row r="66" spans="1:34" ht="15">
      <c r="A66" s="22" t="s">
        <v>140</v>
      </c>
      <c r="B66" s="27" t="s">
        <v>141</v>
      </c>
      <c r="C66" s="138">
        <v>7350666.56</v>
      </c>
      <c r="D66" s="141">
        <v>34</v>
      </c>
      <c r="E66" s="141">
        <v>0</v>
      </c>
      <c r="F66" s="140">
        <v>49</v>
      </c>
      <c r="G66" s="140">
        <v>1351</v>
      </c>
      <c r="H66" s="24">
        <v>3.6135769708663177</v>
      </c>
      <c r="I66" s="25">
        <v>0.07519019773994916</v>
      </c>
      <c r="J66" s="26">
        <v>0.46087004751510424</v>
      </c>
      <c r="K66" s="24">
        <v>5.023979687640762</v>
      </c>
      <c r="L66" s="25">
        <v>0.19537698785269628</v>
      </c>
      <c r="M66" s="26">
        <v>1.1931951758146808</v>
      </c>
      <c r="N66" s="24">
        <v>4.2754780604797675</v>
      </c>
      <c r="O66" s="25">
        <v>0.05802434510651113</v>
      </c>
      <c r="P66" s="26">
        <v>0.18972433893378968</v>
      </c>
      <c r="Q66" s="24">
        <v>4.872918171419948</v>
      </c>
      <c r="R66" s="25">
        <v>0.11216113377320051</v>
      </c>
      <c r="S66" s="26">
        <v>0.3169497207186509</v>
      </c>
      <c r="T66" s="24">
        <v>2.6823398337763584</v>
      </c>
      <c r="U66" s="25">
        <v>0.0389897254409635</v>
      </c>
      <c r="V66" s="26">
        <v>0.362307473262221</v>
      </c>
      <c r="W66" s="24">
        <v>5.024751885917095</v>
      </c>
      <c r="X66" s="25">
        <v>0.09475246413443665</v>
      </c>
      <c r="Y66" s="26">
        <v>0.3280445159805875</v>
      </c>
      <c r="Z66" s="24">
        <v>6.325052002753032</v>
      </c>
      <c r="AA66" s="25">
        <v>0.0921997965016692</v>
      </c>
      <c r="AB66" s="26">
        <v>0.4206159581830766</v>
      </c>
      <c r="AC66" s="24">
        <v>4.801920449881226</v>
      </c>
      <c r="AD66" s="25">
        <v>0.09032183703348019</v>
      </c>
      <c r="AE66" s="26">
        <v>0.5190647343443039</v>
      </c>
      <c r="AF66" s="24">
        <v>4.132558224284363</v>
      </c>
      <c r="AG66" s="25">
        <v>0.09711511827068253</v>
      </c>
      <c r="AH66" s="26">
        <v>0.3037430294849007</v>
      </c>
    </row>
    <row r="67" spans="1:34" ht="15">
      <c r="A67" s="22" t="s">
        <v>142</v>
      </c>
      <c r="B67" s="23" t="s">
        <v>143</v>
      </c>
      <c r="C67" s="138">
        <v>532691.77</v>
      </c>
      <c r="D67" s="139">
        <v>3</v>
      </c>
      <c r="E67" s="139">
        <v>0</v>
      </c>
      <c r="F67" s="140">
        <v>20</v>
      </c>
      <c r="G67" s="140">
        <v>254</v>
      </c>
      <c r="H67" s="24">
        <v>1.1612425318315447</v>
      </c>
      <c r="I67" s="25">
        <v>0.0023224850636630896</v>
      </c>
      <c r="J67" s="26">
        <v>0.0023224850636630896</v>
      </c>
      <c r="K67" s="24">
        <v>1.2797490790861639</v>
      </c>
      <c r="L67" s="25">
        <v>0.0038392472372584916</v>
      </c>
      <c r="M67" s="26">
        <v>0.0038392472372584916</v>
      </c>
      <c r="N67" s="24">
        <v>3.9142489818549118</v>
      </c>
      <c r="O67" s="25">
        <v>0.11547034496471989</v>
      </c>
      <c r="P67" s="26">
        <v>0.11547034496471989</v>
      </c>
      <c r="Q67" s="24">
        <v>3.6795264044769533</v>
      </c>
      <c r="R67" s="25">
        <v>0.1057863841287124</v>
      </c>
      <c r="S67" s="26">
        <v>0.2782641843385696</v>
      </c>
      <c r="T67" s="24">
        <v>2.512914895756207</v>
      </c>
      <c r="U67" s="25">
        <v>0.03895018088422121</v>
      </c>
      <c r="V67" s="26">
        <v>0.03895018088422121</v>
      </c>
      <c r="W67" s="24">
        <v>1.6777880356619752</v>
      </c>
      <c r="X67" s="25">
        <v>0.005368921714118321</v>
      </c>
      <c r="Y67" s="26">
        <v>0.005368921714118321</v>
      </c>
      <c r="Z67" s="24">
        <v>3.3675320983251296</v>
      </c>
      <c r="AA67" s="25">
        <v>0.09195953037734007</v>
      </c>
      <c r="AB67" s="26">
        <v>0.3056682981556656</v>
      </c>
      <c r="AC67" s="24">
        <v>0.6871648742719166</v>
      </c>
      <c r="AD67" s="25">
        <v>0.009849363197897473</v>
      </c>
      <c r="AE67" s="26">
        <v>0.009849363197897473</v>
      </c>
      <c r="AF67" s="24">
        <v>0.34917580426768724</v>
      </c>
      <c r="AG67" s="25">
        <v>0.008031043498156806</v>
      </c>
      <c r="AH67" s="26">
        <v>0.08659559945838644</v>
      </c>
    </row>
    <row r="68" spans="1:34" ht="15">
      <c r="A68" s="22" t="s">
        <v>144</v>
      </c>
      <c r="B68" s="23" t="s">
        <v>145</v>
      </c>
      <c r="C68" s="138">
        <v>3121135.38</v>
      </c>
      <c r="D68" s="139">
        <v>13</v>
      </c>
      <c r="E68" s="139">
        <v>0</v>
      </c>
      <c r="F68" s="140">
        <v>11</v>
      </c>
      <c r="G68" s="140">
        <v>392</v>
      </c>
      <c r="H68" s="24">
        <v>4.347106829780838</v>
      </c>
      <c r="I68" s="25">
        <v>0.093462796840288</v>
      </c>
      <c r="J68" s="26">
        <v>0.4427838813762482</v>
      </c>
      <c r="K68" s="24">
        <v>2.0643267330477073</v>
      </c>
      <c r="L68" s="25">
        <v>0.14904439012604448</v>
      </c>
      <c r="M68" s="26">
        <v>1.1708861229846597</v>
      </c>
      <c r="N68" s="24">
        <v>3.3459636322394624</v>
      </c>
      <c r="O68" s="25">
        <v>0.10104810169363176</v>
      </c>
      <c r="P68" s="26">
        <v>2.7359944620822083</v>
      </c>
      <c r="Q68" s="24">
        <v>4.486277193829211</v>
      </c>
      <c r="R68" s="25">
        <v>0.13642361103053371</v>
      </c>
      <c r="S68" s="26">
        <v>0.4728944005677245</v>
      </c>
      <c r="T68" s="24">
        <v>1.7536380106117337</v>
      </c>
      <c r="U68" s="25">
        <v>0.016484197299750297</v>
      </c>
      <c r="V68" s="26">
        <v>0.016484197299750297</v>
      </c>
      <c r="W68" s="24">
        <v>9.065025779852487</v>
      </c>
      <c r="X68" s="25">
        <v>0.25800457988810926</v>
      </c>
      <c r="Y68" s="26">
        <v>0.8332850620710556</v>
      </c>
      <c r="Z68" s="24">
        <v>8.595485105078913</v>
      </c>
      <c r="AA68" s="25">
        <v>0.12496512960460882</v>
      </c>
      <c r="AB68" s="26">
        <v>0.8688051867748994</v>
      </c>
      <c r="AC68" s="24" t="s">
        <v>240</v>
      </c>
      <c r="AD68" s="25" t="s">
        <v>240</v>
      </c>
      <c r="AE68" s="26" t="s">
        <v>240</v>
      </c>
      <c r="AF68" s="24" t="s">
        <v>240</v>
      </c>
      <c r="AG68" s="25" t="s">
        <v>240</v>
      </c>
      <c r="AH68" s="26" t="s">
        <v>240</v>
      </c>
    </row>
    <row r="69" spans="1:34" ht="28.5">
      <c r="A69" s="22" t="s">
        <v>146</v>
      </c>
      <c r="B69" s="27" t="s">
        <v>147</v>
      </c>
      <c r="C69" s="138">
        <v>1455540.45</v>
      </c>
      <c r="D69" s="141">
        <v>4</v>
      </c>
      <c r="E69" s="141">
        <v>0</v>
      </c>
      <c r="F69" s="140">
        <v>3</v>
      </c>
      <c r="G69" s="140">
        <v>53</v>
      </c>
      <c r="H69" s="24">
        <v>3.953307224813908</v>
      </c>
      <c r="I69" s="25">
        <v>0.21743189736476495</v>
      </c>
      <c r="J69" s="26">
        <v>1.370479837935488</v>
      </c>
      <c r="K69" s="24">
        <v>2.5963676919843848</v>
      </c>
      <c r="L69" s="25">
        <v>0.08394922204082844</v>
      </c>
      <c r="M69" s="26">
        <v>0.3435859912392669</v>
      </c>
      <c r="N69" s="24">
        <v>6.453517315367773</v>
      </c>
      <c r="O69" s="25">
        <v>0.23017545091478392</v>
      </c>
      <c r="P69" s="26">
        <v>0.23017545091478392</v>
      </c>
      <c r="Q69" s="24">
        <v>6.222957825620874</v>
      </c>
      <c r="R69" s="25">
        <v>0.24393994676433825</v>
      </c>
      <c r="S69" s="26">
        <v>1.0840392532231562</v>
      </c>
      <c r="T69" s="24" t="s">
        <v>240</v>
      </c>
      <c r="U69" s="25" t="s">
        <v>240</v>
      </c>
      <c r="V69" s="26" t="s">
        <v>240</v>
      </c>
      <c r="W69" s="24">
        <v>6.220581702768539</v>
      </c>
      <c r="X69" s="25">
        <v>0.04769112638789213</v>
      </c>
      <c r="Y69" s="26">
        <v>0.04769112638789213</v>
      </c>
      <c r="Z69" s="24" t="s">
        <v>240</v>
      </c>
      <c r="AA69" s="25" t="s">
        <v>240</v>
      </c>
      <c r="AB69" s="26" t="s">
        <v>240</v>
      </c>
      <c r="AC69" s="24">
        <v>5.095549606082423</v>
      </c>
      <c r="AD69" s="25">
        <v>0.1121020913338133</v>
      </c>
      <c r="AE69" s="26">
        <v>0.5707015558812314</v>
      </c>
      <c r="AF69" s="24" t="s">
        <v>240</v>
      </c>
      <c r="AG69" s="25" t="s">
        <v>240</v>
      </c>
      <c r="AH69" s="26" t="s">
        <v>240</v>
      </c>
    </row>
    <row r="70" spans="1:34" ht="15">
      <c r="A70" s="22" t="s">
        <v>148</v>
      </c>
      <c r="B70" s="23" t="s">
        <v>149</v>
      </c>
      <c r="C70" s="138">
        <v>456804.09</v>
      </c>
      <c r="D70" s="139">
        <v>4</v>
      </c>
      <c r="E70" s="139">
        <v>0</v>
      </c>
      <c r="F70" s="140">
        <v>0</v>
      </c>
      <c r="G70" s="140">
        <v>22</v>
      </c>
      <c r="H70" s="24">
        <v>9.868519846037493</v>
      </c>
      <c r="I70" s="25">
        <v>0.1337732690240638</v>
      </c>
      <c r="J70" s="26">
        <v>0.5449615959422928</v>
      </c>
      <c r="K70" s="24">
        <v>13.816056523513593</v>
      </c>
      <c r="L70" s="25">
        <v>0.10131774783909968</v>
      </c>
      <c r="M70" s="26">
        <v>0.10131774783909968</v>
      </c>
      <c r="N70" s="24">
        <v>13.760480670102382</v>
      </c>
      <c r="O70" s="25">
        <v>0.12384432603092144</v>
      </c>
      <c r="P70" s="26">
        <v>0.12384432603092144</v>
      </c>
      <c r="Q70" s="24">
        <v>0</v>
      </c>
      <c r="R70" s="25">
        <v>0</v>
      </c>
      <c r="S70" s="26">
        <v>0</v>
      </c>
      <c r="T70" s="24" t="s">
        <v>240</v>
      </c>
      <c r="U70" s="25" t="s">
        <v>240</v>
      </c>
      <c r="V70" s="26" t="s">
        <v>240</v>
      </c>
      <c r="W70" s="24">
        <v>8.413464218230791</v>
      </c>
      <c r="X70" s="25">
        <v>0.49499214483924486</v>
      </c>
      <c r="Y70" s="26">
        <v>2.808694804852712</v>
      </c>
      <c r="Z70" s="24" t="s">
        <v>240</v>
      </c>
      <c r="AA70" s="25" t="s">
        <v>240</v>
      </c>
      <c r="AB70" s="26" t="s">
        <v>240</v>
      </c>
      <c r="AC70" s="24" t="s">
        <v>240</v>
      </c>
      <c r="AD70" s="25" t="s">
        <v>240</v>
      </c>
      <c r="AE70" s="26" t="s">
        <v>240</v>
      </c>
      <c r="AF70" s="24" t="s">
        <v>240</v>
      </c>
      <c r="AG70" s="25" t="s">
        <v>240</v>
      </c>
      <c r="AH70" s="26" t="s">
        <v>240</v>
      </c>
    </row>
    <row r="71" spans="1:34" ht="15">
      <c r="A71" s="22" t="s">
        <v>150</v>
      </c>
      <c r="B71" s="23" t="s">
        <v>151</v>
      </c>
      <c r="C71" s="138">
        <v>1860452.91</v>
      </c>
      <c r="D71" s="139">
        <v>41</v>
      </c>
      <c r="E71" s="139">
        <v>0</v>
      </c>
      <c r="F71" s="140">
        <v>111</v>
      </c>
      <c r="G71" s="140">
        <v>1185</v>
      </c>
      <c r="H71" s="24">
        <v>19.280796813831518</v>
      </c>
      <c r="I71" s="25">
        <v>0.6580189886976859</v>
      </c>
      <c r="J71" s="26">
        <v>2.511941759258409</v>
      </c>
      <c r="K71" s="24">
        <v>22.336360682992613</v>
      </c>
      <c r="L71" s="25">
        <v>0.6801036718304302</v>
      </c>
      <c r="M71" s="26">
        <v>2.6730461982870986</v>
      </c>
      <c r="N71" s="24">
        <v>24.626008447638775</v>
      </c>
      <c r="O71" s="25">
        <v>0.7566900777547187</v>
      </c>
      <c r="P71" s="26">
        <v>2.1838792036974204</v>
      </c>
      <c r="Q71" s="24">
        <v>15.81772659046676</v>
      </c>
      <c r="R71" s="25">
        <v>0.6737060284551863</v>
      </c>
      <c r="S71" s="26">
        <v>4.014797257257859</v>
      </c>
      <c r="T71" s="24">
        <v>27.605679521054668</v>
      </c>
      <c r="U71" s="25">
        <v>0.7150412283786906</v>
      </c>
      <c r="V71" s="26">
        <v>2.704274017395865</v>
      </c>
      <c r="W71" s="24">
        <v>9.052101087709518</v>
      </c>
      <c r="X71" s="25">
        <v>0.20065490744422765</v>
      </c>
      <c r="Y71" s="26">
        <v>0.6532599618297036</v>
      </c>
      <c r="Z71" s="24">
        <v>11.1091436705457</v>
      </c>
      <c r="AA71" s="25">
        <v>0.4069986272027198</v>
      </c>
      <c r="AB71" s="26">
        <v>1.4674168866639004</v>
      </c>
      <c r="AC71" s="24" t="s">
        <v>240</v>
      </c>
      <c r="AD71" s="25" t="s">
        <v>240</v>
      </c>
      <c r="AE71" s="26" t="s">
        <v>240</v>
      </c>
      <c r="AF71" s="24" t="s">
        <v>240</v>
      </c>
      <c r="AG71" s="25" t="s">
        <v>240</v>
      </c>
      <c r="AH71" s="26" t="s">
        <v>240</v>
      </c>
    </row>
    <row r="72" spans="1:34" ht="15">
      <c r="A72" s="22" t="s">
        <v>152</v>
      </c>
      <c r="B72" s="23" t="s">
        <v>153</v>
      </c>
      <c r="C72" s="138">
        <v>1162631.63</v>
      </c>
      <c r="D72" s="139">
        <v>19</v>
      </c>
      <c r="E72" s="139">
        <v>0</v>
      </c>
      <c r="F72" s="140">
        <v>34</v>
      </c>
      <c r="G72" s="140">
        <v>793</v>
      </c>
      <c r="H72" s="24">
        <v>9.141169670881608</v>
      </c>
      <c r="I72" s="25">
        <v>0.17297905684899043</v>
      </c>
      <c r="J72" s="26">
        <v>1.4123107141512086</v>
      </c>
      <c r="K72" s="24">
        <v>17.66906980740272</v>
      </c>
      <c r="L72" s="25">
        <v>0.3412339106554651</v>
      </c>
      <c r="M72" s="26">
        <v>1.4593547344051687</v>
      </c>
      <c r="N72" s="24">
        <v>14.747134255121127</v>
      </c>
      <c r="O72" s="25">
        <v>0.6565680642280014</v>
      </c>
      <c r="P72" s="26">
        <v>1.7145146520953867</v>
      </c>
      <c r="Q72" s="24">
        <v>17.78912282180367</v>
      </c>
      <c r="R72" s="25">
        <v>0.5825488503867424</v>
      </c>
      <c r="S72" s="26">
        <v>1.829135108732833</v>
      </c>
      <c r="T72" s="24">
        <v>20.325282600436484</v>
      </c>
      <c r="U72" s="25">
        <v>0.4513699953096932</v>
      </c>
      <c r="V72" s="26">
        <v>2.347570140350414</v>
      </c>
      <c r="W72" s="24">
        <v>33.27521732722833</v>
      </c>
      <c r="X72" s="25">
        <v>0.6727487665530777</v>
      </c>
      <c r="Y72" s="26">
        <v>1.556813581151026</v>
      </c>
      <c r="Z72" s="24">
        <v>44.002508873316074</v>
      </c>
      <c r="AA72" s="25">
        <v>0.9829635079207787</v>
      </c>
      <c r="AB72" s="26">
        <v>2.9113570404472613</v>
      </c>
      <c r="AC72" s="24">
        <v>20.759590018452556</v>
      </c>
      <c r="AD72" s="25">
        <v>0.38249085326033827</v>
      </c>
      <c r="AE72" s="26">
        <v>2.125469705473335</v>
      </c>
      <c r="AF72" s="24">
        <v>47.98717311022731</v>
      </c>
      <c r="AG72" s="25">
        <v>0.9383961806682776</v>
      </c>
      <c r="AH72" s="26">
        <v>3.294965536650584</v>
      </c>
    </row>
    <row r="73" spans="1:34" ht="28.5">
      <c r="A73" s="22" t="s">
        <v>154</v>
      </c>
      <c r="B73" s="23" t="s">
        <v>155</v>
      </c>
      <c r="C73" s="138">
        <v>2138979.05</v>
      </c>
      <c r="D73" s="139">
        <v>7</v>
      </c>
      <c r="E73" s="139">
        <v>0</v>
      </c>
      <c r="F73" s="140">
        <v>8</v>
      </c>
      <c r="G73" s="140">
        <v>288</v>
      </c>
      <c r="H73" s="24">
        <v>2.1412146247656803</v>
      </c>
      <c r="I73" s="25">
        <v>0.15309684567074613</v>
      </c>
      <c r="J73" s="26">
        <v>0.6348701362430242</v>
      </c>
      <c r="K73" s="24">
        <v>8.273451641623446</v>
      </c>
      <c r="L73" s="25">
        <v>0.1110021428584479</v>
      </c>
      <c r="M73" s="26">
        <v>0.9900563797809391</v>
      </c>
      <c r="N73" s="24">
        <v>7.548921938114885</v>
      </c>
      <c r="O73" s="25">
        <v>0.16882134516147834</v>
      </c>
      <c r="P73" s="26">
        <v>0.45190591784078654</v>
      </c>
      <c r="Q73" s="24">
        <v>0.7148806021788174</v>
      </c>
      <c r="R73" s="25">
        <v>0.0057190448174305394</v>
      </c>
      <c r="S73" s="26">
        <v>0.0057190448174305394</v>
      </c>
      <c r="T73" s="24">
        <v>6.382669449119076</v>
      </c>
      <c r="U73" s="25">
        <v>0.2859435913205346</v>
      </c>
      <c r="V73" s="26">
        <v>1.3390840504251822</v>
      </c>
      <c r="W73" s="24">
        <v>2.162557898568098</v>
      </c>
      <c r="X73" s="25">
        <v>0.04325115797136196</v>
      </c>
      <c r="Y73" s="26">
        <v>0.2054430003639693</v>
      </c>
      <c r="Z73" s="24">
        <v>0.5399309322511188</v>
      </c>
      <c r="AA73" s="25">
        <v>0.0010798618645022377</v>
      </c>
      <c r="AB73" s="26">
        <v>0.0010798618645022377</v>
      </c>
      <c r="AC73" s="24">
        <v>2.626702639814614</v>
      </c>
      <c r="AD73" s="25">
        <v>0.006829426863517996</v>
      </c>
      <c r="AE73" s="26">
        <v>0.006829426863517996</v>
      </c>
      <c r="AF73" s="24" t="s">
        <v>240</v>
      </c>
      <c r="AG73" s="25" t="s">
        <v>240</v>
      </c>
      <c r="AH73" s="26" t="s">
        <v>240</v>
      </c>
    </row>
    <row r="74" spans="1:34" ht="15">
      <c r="A74" s="22" t="s">
        <v>156</v>
      </c>
      <c r="B74" s="27" t="s">
        <v>157</v>
      </c>
      <c r="C74" s="138">
        <v>228331.12</v>
      </c>
      <c r="D74" s="141">
        <v>4</v>
      </c>
      <c r="E74" s="141">
        <v>0</v>
      </c>
      <c r="F74" s="140">
        <v>0</v>
      </c>
      <c r="G74" s="140">
        <v>23</v>
      </c>
      <c r="H74" s="24">
        <v>15.32621014510051</v>
      </c>
      <c r="I74" s="25">
        <v>0.2567140199304336</v>
      </c>
      <c r="J74" s="26">
        <v>1.1188133405923373</v>
      </c>
      <c r="K74" s="24">
        <v>9.304993012725664</v>
      </c>
      <c r="L74" s="25">
        <v>0.517977944375062</v>
      </c>
      <c r="M74" s="26">
        <v>2.8442261975564778</v>
      </c>
      <c r="N74" s="24">
        <v>13.369889105861391</v>
      </c>
      <c r="O74" s="25">
        <v>0.3182033607195011</v>
      </c>
      <c r="P74" s="26">
        <v>0.3182033607195011</v>
      </c>
      <c r="Q74" s="24">
        <v>13.111954588580955</v>
      </c>
      <c r="R74" s="25">
        <v>0.9149230535143156</v>
      </c>
      <c r="S74" s="26">
        <v>3.1002488182778083</v>
      </c>
      <c r="T74" s="24">
        <v>14.621400224972176</v>
      </c>
      <c r="U74" s="25">
        <v>0.31070475478065873</v>
      </c>
      <c r="V74" s="26">
        <v>2.1383797829021804</v>
      </c>
      <c r="W74" s="24">
        <v>14.590860089305652</v>
      </c>
      <c r="X74" s="25">
        <v>0.3147456962121648</v>
      </c>
      <c r="Y74" s="26">
        <v>0.7316274130494692</v>
      </c>
      <c r="Z74" s="24">
        <v>18.438692084223607</v>
      </c>
      <c r="AA74" s="25">
        <v>0.5518743421487391</v>
      </c>
      <c r="AB74" s="26">
        <v>1.9669367579147368</v>
      </c>
      <c r="AC74" s="24">
        <v>48.53217999815627</v>
      </c>
      <c r="AD74" s="25">
        <v>1.596626464007141</v>
      </c>
      <c r="AE74" s="26">
        <v>5.545007209619855</v>
      </c>
      <c r="AF74" s="24">
        <v>16.30565324937043</v>
      </c>
      <c r="AG74" s="25">
        <v>0.35652715580006406</v>
      </c>
      <c r="AH74" s="26">
        <v>1.176146428175333</v>
      </c>
    </row>
    <row r="75" spans="1:34" ht="15">
      <c r="A75" s="22" t="s">
        <v>158</v>
      </c>
      <c r="B75" s="23" t="s">
        <v>159</v>
      </c>
      <c r="C75" s="138">
        <v>10672724.18</v>
      </c>
      <c r="D75" s="139">
        <v>420</v>
      </c>
      <c r="E75" s="139">
        <v>0</v>
      </c>
      <c r="F75" s="140">
        <v>458.5</v>
      </c>
      <c r="G75" s="140">
        <v>11856</v>
      </c>
      <c r="H75" s="24">
        <v>29.482866775913617</v>
      </c>
      <c r="I75" s="25">
        <v>0.8233011292155663</v>
      </c>
      <c r="J75" s="26">
        <v>3.8072525650035978</v>
      </c>
      <c r="K75" s="24">
        <v>26.406949181855556</v>
      </c>
      <c r="L75" s="25">
        <v>0.7560539946966162</v>
      </c>
      <c r="M75" s="26">
        <v>3.1220457502521306</v>
      </c>
      <c r="N75" s="24">
        <v>24.43938533400685</v>
      </c>
      <c r="O75" s="25">
        <v>0.687324863882741</v>
      </c>
      <c r="P75" s="26">
        <v>3.4367557139585116</v>
      </c>
      <c r="Q75" s="24">
        <v>18.92706112619261</v>
      </c>
      <c r="R75" s="25">
        <v>0.6004655494667496</v>
      </c>
      <c r="S75" s="26">
        <v>2.512068488290276</v>
      </c>
      <c r="T75" s="24">
        <v>17.281139319703016</v>
      </c>
      <c r="U75" s="25">
        <v>0.551629279486849</v>
      </c>
      <c r="V75" s="26">
        <v>2.302985250099156</v>
      </c>
      <c r="W75" s="24">
        <v>19.579263515955287</v>
      </c>
      <c r="X75" s="25">
        <v>0.5642814089957653</v>
      </c>
      <c r="Y75" s="26">
        <v>1.672209793581259</v>
      </c>
      <c r="Z75" s="24">
        <v>17.255845876783575</v>
      </c>
      <c r="AA75" s="25">
        <v>0.5460544757724332</v>
      </c>
      <c r="AB75" s="26">
        <v>1.9417478922769869</v>
      </c>
      <c r="AC75" s="24">
        <v>19.589108005776016</v>
      </c>
      <c r="AD75" s="25">
        <v>0.6122067143824375</v>
      </c>
      <c r="AE75" s="26">
        <v>1.7123281946347024</v>
      </c>
      <c r="AF75" s="24">
        <v>16.16457471183149</v>
      </c>
      <c r="AG75" s="25">
        <v>0.43686890076449847</v>
      </c>
      <c r="AH75" s="26">
        <v>1.600662795206142</v>
      </c>
    </row>
    <row r="76" spans="1:34" ht="28.5">
      <c r="A76" s="22" t="s">
        <v>160</v>
      </c>
      <c r="B76" s="27" t="s">
        <v>161</v>
      </c>
      <c r="C76" s="138">
        <v>3887357.44</v>
      </c>
      <c r="D76" s="141">
        <v>23</v>
      </c>
      <c r="E76" s="141">
        <v>0</v>
      </c>
      <c r="F76" s="140">
        <v>37</v>
      </c>
      <c r="G76" s="140">
        <v>788</v>
      </c>
      <c r="H76" s="24">
        <v>4.347165591847</v>
      </c>
      <c r="I76" s="25">
        <v>0.16127984345752372</v>
      </c>
      <c r="J76" s="26">
        <v>0.42210977896834373</v>
      </c>
      <c r="K76" s="24">
        <v>5.882920178532632</v>
      </c>
      <c r="L76" s="25">
        <v>0.1430478485516882</v>
      </c>
      <c r="M76" s="26">
        <v>0.7584322619639833</v>
      </c>
      <c r="N76" s="24">
        <v>7.864043114662039</v>
      </c>
      <c r="O76" s="25">
        <v>0.11821432553008096</v>
      </c>
      <c r="P76" s="26">
        <v>0.6319139160846173</v>
      </c>
      <c r="Q76" s="24">
        <v>8.268153761201866</v>
      </c>
      <c r="R76" s="25">
        <v>0.21980808772704583</v>
      </c>
      <c r="S76" s="26">
        <v>0.7404677703310313</v>
      </c>
      <c r="T76" s="24">
        <v>7.0787061471886785</v>
      </c>
      <c r="U76" s="25">
        <v>0.18647966506500177</v>
      </c>
      <c r="V76" s="26">
        <v>0.80033621376652</v>
      </c>
      <c r="W76" s="24">
        <v>0.5968713733535788</v>
      </c>
      <c r="X76" s="25">
        <v>0.09758846954331013</v>
      </c>
      <c r="Y76" s="26">
        <v>0.4333286170546982</v>
      </c>
      <c r="Z76" s="24">
        <v>4.387770077669234</v>
      </c>
      <c r="AA76" s="25">
        <v>0.1410180549962029</v>
      </c>
      <c r="AB76" s="26">
        <v>0.5249479367922609</v>
      </c>
      <c r="AC76" s="24">
        <v>0.8154087464656108</v>
      </c>
      <c r="AD76" s="25">
        <v>0.03098553236569321</v>
      </c>
      <c r="AE76" s="26">
        <v>0.13291162567389456</v>
      </c>
      <c r="AF76" s="24">
        <v>1.0632302950120645</v>
      </c>
      <c r="AG76" s="25">
        <v>0.01727749229394605</v>
      </c>
      <c r="AH76" s="26">
        <v>0.01727749229394605</v>
      </c>
    </row>
    <row r="77" spans="1:34" ht="28.5">
      <c r="A77" s="22" t="s">
        <v>162</v>
      </c>
      <c r="B77" s="23" t="s">
        <v>163</v>
      </c>
      <c r="C77" s="138">
        <v>877723.41</v>
      </c>
      <c r="D77" s="139">
        <v>0</v>
      </c>
      <c r="E77" s="139">
        <v>0</v>
      </c>
      <c r="F77" s="140">
        <v>0</v>
      </c>
      <c r="G77" s="140">
        <v>0</v>
      </c>
      <c r="H77" s="24">
        <v>2.5976953610434173</v>
      </c>
      <c r="I77" s="25">
        <v>0.016885019846782215</v>
      </c>
      <c r="J77" s="26">
        <v>0.016885019846782215</v>
      </c>
      <c r="K77" s="24">
        <v>0</v>
      </c>
      <c r="L77" s="25">
        <v>0</v>
      </c>
      <c r="M77" s="26">
        <v>0</v>
      </c>
      <c r="N77" s="24">
        <v>0</v>
      </c>
      <c r="O77" s="25">
        <v>0</v>
      </c>
      <c r="P77" s="26">
        <v>0</v>
      </c>
      <c r="Q77" s="24">
        <v>1.536112255642751</v>
      </c>
      <c r="R77" s="25">
        <v>0.007680561278213755</v>
      </c>
      <c r="S77" s="26">
        <v>0.007680561278213755</v>
      </c>
      <c r="T77" s="24">
        <v>2.4097820494795346</v>
      </c>
      <c r="U77" s="25">
        <v>0.018314343576044462</v>
      </c>
      <c r="V77" s="26">
        <v>0.2261580453436543</v>
      </c>
      <c r="W77" s="24">
        <v>3.082579757793971</v>
      </c>
      <c r="X77" s="25">
        <v>0.06797088365935706</v>
      </c>
      <c r="Y77" s="26">
        <v>0.30494420253976856</v>
      </c>
      <c r="Z77" s="24">
        <v>2.4550291357772416</v>
      </c>
      <c r="AA77" s="25">
        <v>0.036737757424666576</v>
      </c>
      <c r="AB77" s="26">
        <v>0.17812113176183808</v>
      </c>
      <c r="AC77" s="24">
        <v>2.290341945609448</v>
      </c>
      <c r="AD77" s="25">
        <v>0.03473685284174329</v>
      </c>
      <c r="AE77" s="26">
        <v>0.11108158436205823</v>
      </c>
      <c r="AF77" s="24">
        <v>1.1399544583634065</v>
      </c>
      <c r="AG77" s="25">
        <v>0.0011399544583634066</v>
      </c>
      <c r="AH77" s="26">
        <v>0.0011399544583634066</v>
      </c>
    </row>
    <row r="78" spans="1:34" ht="15">
      <c r="A78" s="22" t="s">
        <v>164</v>
      </c>
      <c r="B78" s="23" t="s">
        <v>165</v>
      </c>
      <c r="C78" s="138">
        <v>3108654.04</v>
      </c>
      <c r="D78" s="139">
        <v>46</v>
      </c>
      <c r="E78" s="139">
        <v>0</v>
      </c>
      <c r="F78" s="140">
        <v>77</v>
      </c>
      <c r="G78" s="140">
        <v>1807</v>
      </c>
      <c r="H78" s="24">
        <v>7.703045221261215</v>
      </c>
      <c r="I78" s="25">
        <v>0.18412762932111487</v>
      </c>
      <c r="J78" s="26">
        <v>0.6686740222714171</v>
      </c>
      <c r="K78" s="24">
        <v>11.269055112187871</v>
      </c>
      <c r="L78" s="25">
        <v>0.3789961166677921</v>
      </c>
      <c r="M78" s="26">
        <v>1.061070505037058</v>
      </c>
      <c r="N78" s="24">
        <v>14.230060370404477</v>
      </c>
      <c r="O78" s="25">
        <v>0.3778146303848675</v>
      </c>
      <c r="P78" s="26">
        <v>1.112164076105282</v>
      </c>
      <c r="Q78" s="24">
        <v>15.335371433839226</v>
      </c>
      <c r="R78" s="25">
        <v>0.42176808535198057</v>
      </c>
      <c r="S78" s="26">
        <v>1.3030982335837171</v>
      </c>
      <c r="T78" s="24">
        <v>13.550915164249764</v>
      </c>
      <c r="U78" s="25">
        <v>0.4808639038285202</v>
      </c>
      <c r="V78" s="26">
        <v>1.802078132342872</v>
      </c>
      <c r="W78" s="24">
        <v>9.720045777189505</v>
      </c>
      <c r="X78" s="25">
        <v>0.20327573994905004</v>
      </c>
      <c r="Y78" s="26">
        <v>1.0432144783040127</v>
      </c>
      <c r="Z78" s="24">
        <v>5.859904098185332</v>
      </c>
      <c r="AA78" s="25">
        <v>0.1457332671374787</v>
      </c>
      <c r="AB78" s="26">
        <v>0.6998763720745699</v>
      </c>
      <c r="AC78" s="24">
        <v>3.5894922746633187</v>
      </c>
      <c r="AD78" s="25">
        <v>0.11576112585789201</v>
      </c>
      <c r="AE78" s="26">
        <v>0.7887909273572642</v>
      </c>
      <c r="AF78" s="24">
        <v>1.0298875304573891</v>
      </c>
      <c r="AG78" s="25">
        <v>0.022684627973495648</v>
      </c>
      <c r="AH78" s="26">
        <v>0.049109373820757606</v>
      </c>
    </row>
    <row r="79" spans="1:34" ht="15">
      <c r="A79" s="22" t="s">
        <v>166</v>
      </c>
      <c r="B79" s="23" t="s">
        <v>167</v>
      </c>
      <c r="C79" s="138">
        <v>1403775.31</v>
      </c>
      <c r="D79" s="139">
        <v>31</v>
      </c>
      <c r="E79" s="139">
        <v>0</v>
      </c>
      <c r="F79" s="140">
        <v>50</v>
      </c>
      <c r="G79" s="140">
        <v>1717</v>
      </c>
      <c r="H79" s="24">
        <v>2.1347240011624478</v>
      </c>
      <c r="I79" s="25">
        <v>0.09256163269040373</v>
      </c>
      <c r="J79" s="26">
        <v>0.4319827488752329</v>
      </c>
      <c r="K79" s="24">
        <v>6.136697404082984</v>
      </c>
      <c r="L79" s="25">
        <v>0.27345123632593776</v>
      </c>
      <c r="M79" s="26">
        <v>1.9671797198528411</v>
      </c>
      <c r="N79" s="24">
        <v>6.385770565429156</v>
      </c>
      <c r="O79" s="25">
        <v>0.18474694842741593</v>
      </c>
      <c r="P79" s="26">
        <v>0.614134969206273</v>
      </c>
      <c r="Q79" s="24">
        <v>5.971170774636248</v>
      </c>
      <c r="R79" s="25">
        <v>0.2154739625247309</v>
      </c>
      <c r="S79" s="26">
        <v>0.6441187217039759</v>
      </c>
      <c r="T79" s="24">
        <v>10.812202803454818</v>
      </c>
      <c r="U79" s="25">
        <v>0.253486087947663</v>
      </c>
      <c r="V79" s="26">
        <v>0.9742996081779842</v>
      </c>
      <c r="W79" s="24">
        <v>10.356542028781227</v>
      </c>
      <c r="X79" s="25">
        <v>0.2948889072405602</v>
      </c>
      <c r="Y79" s="26">
        <v>0.6219376028862832</v>
      </c>
      <c r="Z79" s="24">
        <v>13.218291436816475</v>
      </c>
      <c r="AA79" s="25">
        <v>0.2944585347733372</v>
      </c>
      <c r="AB79" s="26">
        <v>0.7743246999662757</v>
      </c>
      <c r="AC79" s="24">
        <v>12.911175551723883</v>
      </c>
      <c r="AD79" s="25">
        <v>0.312006710227166</v>
      </c>
      <c r="AE79" s="26">
        <v>1.1480253756105292</v>
      </c>
      <c r="AF79" s="24">
        <v>12.240604176572928</v>
      </c>
      <c r="AG79" s="25">
        <v>0.2977723149284331</v>
      </c>
      <c r="AH79" s="26">
        <v>0.9618606207725398</v>
      </c>
    </row>
    <row r="80" spans="1:34" ht="15">
      <c r="A80" s="22" t="s">
        <v>168</v>
      </c>
      <c r="B80" s="27" t="s">
        <v>169</v>
      </c>
      <c r="C80" s="138">
        <v>557988.19</v>
      </c>
      <c r="D80" s="141">
        <v>6</v>
      </c>
      <c r="E80" s="141">
        <v>0</v>
      </c>
      <c r="F80" s="140">
        <v>0</v>
      </c>
      <c r="G80" s="140">
        <v>146</v>
      </c>
      <c r="H80" s="24">
        <v>3.293199332613396</v>
      </c>
      <c r="I80" s="25">
        <v>0.021405795661987075</v>
      </c>
      <c r="J80" s="26">
        <v>0.021405795661987075</v>
      </c>
      <c r="K80" s="24">
        <v>4.495309409854072</v>
      </c>
      <c r="L80" s="25">
        <v>0.2481410794239448</v>
      </c>
      <c r="M80" s="26">
        <v>0.5852892851630003</v>
      </c>
      <c r="N80" s="24">
        <v>13.142061553373198</v>
      </c>
      <c r="O80" s="25">
        <v>0.4920542458071788</v>
      </c>
      <c r="P80" s="26">
        <v>1.5211936248029476</v>
      </c>
      <c r="Q80" s="24">
        <v>14.827481196299956</v>
      </c>
      <c r="R80" s="25">
        <v>0.39597135734691946</v>
      </c>
      <c r="S80" s="26">
        <v>1.3900865739170303</v>
      </c>
      <c r="T80" s="24">
        <v>14.951456759632864</v>
      </c>
      <c r="U80" s="25">
        <v>0.3973742764830637</v>
      </c>
      <c r="V80" s="26">
        <v>1.14806720143458</v>
      </c>
      <c r="W80" s="24">
        <v>17.025571737758675</v>
      </c>
      <c r="X80" s="25">
        <v>0.4096725952349068</v>
      </c>
      <c r="Y80" s="26">
        <v>1.4817820430422146</v>
      </c>
      <c r="Z80" s="24">
        <v>21.584518421053133</v>
      </c>
      <c r="AA80" s="25">
        <v>0.4875051826760574</v>
      </c>
      <c r="AB80" s="26">
        <v>1.4830238300736605</v>
      </c>
      <c r="AC80" s="24">
        <v>20.266514024404856</v>
      </c>
      <c r="AD80" s="25">
        <v>0.41725175932598235</v>
      </c>
      <c r="AE80" s="26">
        <v>1.2418207122797094</v>
      </c>
      <c r="AF80" s="24">
        <v>9.523721245922372</v>
      </c>
      <c r="AG80" s="25">
        <v>0.2465778009853356</v>
      </c>
      <c r="AH80" s="26">
        <v>0.824494522044716</v>
      </c>
    </row>
    <row r="81" spans="1:34" ht="15">
      <c r="A81" s="22" t="s">
        <v>170</v>
      </c>
      <c r="B81" s="23" t="s">
        <v>171</v>
      </c>
      <c r="C81" s="138">
        <v>4207447.7</v>
      </c>
      <c r="D81" s="139">
        <v>26</v>
      </c>
      <c r="E81" s="139">
        <v>0</v>
      </c>
      <c r="F81" s="140">
        <v>21</v>
      </c>
      <c r="G81" s="140">
        <v>742</v>
      </c>
      <c r="H81" s="24">
        <v>3.4832407366806155</v>
      </c>
      <c r="I81" s="25">
        <v>0.08591993817145518</v>
      </c>
      <c r="J81" s="26">
        <v>0.3123305860556952</v>
      </c>
      <c r="K81" s="24">
        <v>5.145508831749699</v>
      </c>
      <c r="L81" s="25">
        <v>0.14722794625038654</v>
      </c>
      <c r="M81" s="26">
        <v>0.4833458618727459</v>
      </c>
      <c r="N81" s="24">
        <v>8.313428777163608</v>
      </c>
      <c r="O81" s="25">
        <v>0.23133501143920598</v>
      </c>
      <c r="P81" s="26">
        <v>0.7717078819548404</v>
      </c>
      <c r="Q81" s="24">
        <v>14.599841095669046</v>
      </c>
      <c r="R81" s="25">
        <v>0.4364673425228502</v>
      </c>
      <c r="S81" s="26">
        <v>1.5038685156509795</v>
      </c>
      <c r="T81" s="24">
        <v>24.87610386903976</v>
      </c>
      <c r="U81" s="25">
        <v>0.5736529724430913</v>
      </c>
      <c r="V81" s="26">
        <v>1.5482452968425517</v>
      </c>
      <c r="W81" s="24">
        <v>26.702898417372275</v>
      </c>
      <c r="X81" s="25">
        <v>0.6164527040833812</v>
      </c>
      <c r="Y81" s="26">
        <v>1.683474259695593</v>
      </c>
      <c r="Z81" s="24">
        <v>24.357162076681313</v>
      </c>
      <c r="AA81" s="25">
        <v>0.5076119677743112</v>
      </c>
      <c r="AB81" s="26">
        <v>1.3556798236051213</v>
      </c>
      <c r="AC81" s="24">
        <v>29.91678057800231</v>
      </c>
      <c r="AD81" s="25">
        <v>0.5787413565120572</v>
      </c>
      <c r="AE81" s="26">
        <v>1.8860552185466624</v>
      </c>
      <c r="AF81" s="24">
        <v>25.156817060980945</v>
      </c>
      <c r="AG81" s="25">
        <v>0.5598164872514458</v>
      </c>
      <c r="AH81" s="26">
        <v>1.4343023731564775</v>
      </c>
    </row>
    <row r="82" spans="1:34" ht="15">
      <c r="A82" s="22" t="s">
        <v>172</v>
      </c>
      <c r="B82" s="23" t="s">
        <v>173</v>
      </c>
      <c r="C82" s="138">
        <v>2637116.19</v>
      </c>
      <c r="D82" s="139">
        <v>15</v>
      </c>
      <c r="E82" s="139">
        <v>0</v>
      </c>
      <c r="F82" s="140">
        <v>34</v>
      </c>
      <c r="G82" s="140">
        <v>619</v>
      </c>
      <c r="H82" s="24">
        <v>7.5980547129973575</v>
      </c>
      <c r="I82" s="25">
        <v>0.19259416946423738</v>
      </c>
      <c r="J82" s="26">
        <v>3.9338102401031536</v>
      </c>
      <c r="K82" s="24">
        <v>4.659823741390344</v>
      </c>
      <c r="L82" s="25">
        <v>0.09164320024734343</v>
      </c>
      <c r="M82" s="26">
        <v>0.6449972695374468</v>
      </c>
      <c r="N82" s="24">
        <v>8.346865784336938</v>
      </c>
      <c r="O82" s="25">
        <v>0.093712538578692</v>
      </c>
      <c r="P82" s="26">
        <v>1.0327349393165974</v>
      </c>
      <c r="Q82" s="24">
        <v>5.716612103192089</v>
      </c>
      <c r="R82" s="25">
        <v>0.08606677110916978</v>
      </c>
      <c r="S82" s="26">
        <v>0.2528012907856057</v>
      </c>
      <c r="T82" s="24">
        <v>12.081455589878077</v>
      </c>
      <c r="U82" s="25">
        <v>0.27921586252162667</v>
      </c>
      <c r="V82" s="26">
        <v>1.0343068368890065</v>
      </c>
      <c r="W82" s="24">
        <v>7.977619776940646</v>
      </c>
      <c r="X82" s="25">
        <v>0.13561953620799097</v>
      </c>
      <c r="Y82" s="26">
        <v>1.0929339094408685</v>
      </c>
      <c r="Z82" s="24">
        <v>8.101080092705521</v>
      </c>
      <c r="AA82" s="25">
        <v>0.10261368117426993</v>
      </c>
      <c r="AB82" s="26">
        <v>0.10261368117426993</v>
      </c>
      <c r="AC82" s="24">
        <v>28.36047167876031</v>
      </c>
      <c r="AD82" s="25">
        <v>0.4427384745406471</v>
      </c>
      <c r="AE82" s="26">
        <v>1.8607620584786626</v>
      </c>
      <c r="AF82" s="24">
        <v>30.687424773473758</v>
      </c>
      <c r="AG82" s="25">
        <v>0.5452631450603812</v>
      </c>
      <c r="AH82" s="26">
        <v>1.4995672081379188</v>
      </c>
    </row>
    <row r="83" spans="1:34" ht="28.5">
      <c r="A83" s="22" t="s">
        <v>174</v>
      </c>
      <c r="B83" s="23" t="s">
        <v>175</v>
      </c>
      <c r="C83" s="138">
        <v>908805.06</v>
      </c>
      <c r="D83" s="139">
        <v>4</v>
      </c>
      <c r="E83" s="139">
        <v>0</v>
      </c>
      <c r="F83" s="140">
        <v>0</v>
      </c>
      <c r="G83" s="140">
        <v>158</v>
      </c>
      <c r="H83" s="24">
        <v>4.533167446603792</v>
      </c>
      <c r="I83" s="25">
        <v>0.4295176155657093</v>
      </c>
      <c r="J83" s="26">
        <v>1.7044709599230257</v>
      </c>
      <c r="K83" s="24">
        <v>4.798062089591162</v>
      </c>
      <c r="L83" s="25">
        <v>0.15257837444899894</v>
      </c>
      <c r="M83" s="26">
        <v>1.2321423446070103</v>
      </c>
      <c r="N83" s="24">
        <v>7.494893229583137</v>
      </c>
      <c r="O83" s="25">
        <v>0.36475147050637935</v>
      </c>
      <c r="P83" s="26">
        <v>0.8019535755653957</v>
      </c>
      <c r="Q83" s="24">
        <v>17.515702608442183</v>
      </c>
      <c r="R83" s="25">
        <v>0.6274374898666968</v>
      </c>
      <c r="S83" s="26">
        <v>3.0436661086205516</v>
      </c>
      <c r="T83" s="24">
        <v>17.093292588103587</v>
      </c>
      <c r="U83" s="25">
        <v>0.24163699976819164</v>
      </c>
      <c r="V83" s="26">
        <v>0.9991806485591461</v>
      </c>
      <c r="W83" s="24">
        <v>0</v>
      </c>
      <c r="X83" s="25">
        <v>0</v>
      </c>
      <c r="Y83" s="26">
        <v>0</v>
      </c>
      <c r="Z83" s="24">
        <v>41.30784675595407</v>
      </c>
      <c r="AA83" s="25">
        <v>0.6714275430332195</v>
      </c>
      <c r="AB83" s="26">
        <v>2.5092766571752434</v>
      </c>
      <c r="AC83" s="24" t="s">
        <v>240</v>
      </c>
      <c r="AD83" s="25" t="s">
        <v>240</v>
      </c>
      <c r="AE83" s="26" t="s">
        <v>240</v>
      </c>
      <c r="AF83" s="24" t="s">
        <v>240</v>
      </c>
      <c r="AG83" s="25" t="s">
        <v>240</v>
      </c>
      <c r="AH83" s="26" t="s">
        <v>240</v>
      </c>
    </row>
    <row r="84" spans="1:34" ht="15">
      <c r="A84" s="22" t="s">
        <v>176</v>
      </c>
      <c r="B84" s="27" t="s">
        <v>177</v>
      </c>
      <c r="C84" s="138">
        <v>237545.94</v>
      </c>
      <c r="D84" s="141">
        <v>1</v>
      </c>
      <c r="E84" s="141">
        <v>0</v>
      </c>
      <c r="F84" s="140">
        <v>0</v>
      </c>
      <c r="G84" s="140">
        <v>96</v>
      </c>
      <c r="H84" s="24">
        <v>0</v>
      </c>
      <c r="I84" s="25">
        <v>0</v>
      </c>
      <c r="J84" s="26">
        <v>0</v>
      </c>
      <c r="K84" s="24">
        <v>4.43141460835767</v>
      </c>
      <c r="L84" s="25">
        <v>0.40325872936054796</v>
      </c>
      <c r="M84" s="26">
        <v>2.3973953031214994</v>
      </c>
      <c r="N84" s="24">
        <v>0</v>
      </c>
      <c r="O84" s="25">
        <v>0</v>
      </c>
      <c r="P84" s="26">
        <v>0</v>
      </c>
      <c r="Q84" s="24">
        <v>4.594865290113439</v>
      </c>
      <c r="R84" s="25">
        <v>0.04441703113776324</v>
      </c>
      <c r="S84" s="26">
        <v>0.5039035601491071</v>
      </c>
      <c r="T84" s="24">
        <v>6.237525241900196</v>
      </c>
      <c r="U84" s="25">
        <v>0.31811378733691</v>
      </c>
      <c r="V84" s="26">
        <v>0.7859281804794247</v>
      </c>
      <c r="W84" s="24">
        <v>0</v>
      </c>
      <c r="X84" s="25">
        <v>0</v>
      </c>
      <c r="Y84" s="26">
        <v>0</v>
      </c>
      <c r="Z84" s="24">
        <v>0</v>
      </c>
      <c r="AA84" s="25">
        <v>0</v>
      </c>
      <c r="AB84" s="26">
        <v>0</v>
      </c>
      <c r="AC84" s="24" t="s">
        <v>240</v>
      </c>
      <c r="AD84" s="25" t="s">
        <v>240</v>
      </c>
      <c r="AE84" s="26" t="s">
        <v>240</v>
      </c>
      <c r="AF84" s="24" t="s">
        <v>240</v>
      </c>
      <c r="AG84" s="25" t="s">
        <v>240</v>
      </c>
      <c r="AH84" s="26" t="s">
        <v>240</v>
      </c>
    </row>
    <row r="85" spans="1:34" ht="15">
      <c r="A85" s="22" t="s">
        <v>178</v>
      </c>
      <c r="B85" s="27" t="s">
        <v>179</v>
      </c>
      <c r="C85" s="138">
        <v>4333359.14</v>
      </c>
      <c r="D85" s="141">
        <v>73</v>
      </c>
      <c r="E85" s="141">
        <v>0</v>
      </c>
      <c r="F85" s="140">
        <v>153.5</v>
      </c>
      <c r="G85" s="140">
        <v>2704</v>
      </c>
      <c r="H85" s="24">
        <v>12.95612446105002</v>
      </c>
      <c r="I85" s="25">
        <v>0.5318084212371625</v>
      </c>
      <c r="J85" s="26">
        <v>2.7181544240393536</v>
      </c>
      <c r="K85" s="24">
        <v>9.16158596258574</v>
      </c>
      <c r="L85" s="25">
        <v>0.3254195333910455</v>
      </c>
      <c r="M85" s="26">
        <v>1.8095964593299354</v>
      </c>
      <c r="N85" s="24">
        <v>25.855563287707778</v>
      </c>
      <c r="O85" s="25">
        <v>0.8165839550962466</v>
      </c>
      <c r="P85" s="26">
        <v>3.339384062294918</v>
      </c>
      <c r="Q85" s="24">
        <v>18.637747534734956</v>
      </c>
      <c r="R85" s="25">
        <v>0.5287863499278007</v>
      </c>
      <c r="S85" s="26">
        <v>3.4140530355935006</v>
      </c>
      <c r="T85" s="24">
        <v>16.89623377317118</v>
      </c>
      <c r="U85" s="25">
        <v>0.4592309692195244</v>
      </c>
      <c r="V85" s="26">
        <v>4.098419781902548</v>
      </c>
      <c r="W85" s="24">
        <v>41.309151884762116</v>
      </c>
      <c r="X85" s="25">
        <v>1.1036325652794654</v>
      </c>
      <c r="Y85" s="26">
        <v>6.328932001449001</v>
      </c>
      <c r="Z85" s="24">
        <v>26.472195526841446</v>
      </c>
      <c r="AA85" s="25">
        <v>0.3133735578582852</v>
      </c>
      <c r="AB85" s="26">
        <v>1.6012100970019232</v>
      </c>
      <c r="AC85" s="24">
        <v>4.669900767527378</v>
      </c>
      <c r="AD85" s="25">
        <v>0.07004851151291067</v>
      </c>
      <c r="AE85" s="26">
        <v>0.07004851151291067</v>
      </c>
      <c r="AF85" s="24" t="s">
        <v>240</v>
      </c>
      <c r="AG85" s="25" t="s">
        <v>240</v>
      </c>
      <c r="AH85" s="26" t="s">
        <v>240</v>
      </c>
    </row>
    <row r="86" spans="1:34" ht="15">
      <c r="A86" s="22" t="s">
        <v>180</v>
      </c>
      <c r="B86" s="27" t="s">
        <v>181</v>
      </c>
      <c r="C86" s="138">
        <v>11081382.46</v>
      </c>
      <c r="D86" s="141">
        <v>52</v>
      </c>
      <c r="E86" s="141">
        <v>0</v>
      </c>
      <c r="F86" s="140">
        <v>70.5</v>
      </c>
      <c r="G86" s="140">
        <v>1878</v>
      </c>
      <c r="H86" s="24">
        <v>3.843900450626797</v>
      </c>
      <c r="I86" s="25">
        <v>0.11120493396697059</v>
      </c>
      <c r="J86" s="26">
        <v>0.45983776553544753</v>
      </c>
      <c r="K86" s="24">
        <v>5.000072346791478</v>
      </c>
      <c r="L86" s="25">
        <v>0.19925820224554122</v>
      </c>
      <c r="M86" s="26">
        <v>0.6261260807881115</v>
      </c>
      <c r="N86" s="24">
        <v>4.300286814546949</v>
      </c>
      <c r="O86" s="25">
        <v>0.1370482710896919</v>
      </c>
      <c r="P86" s="26">
        <v>0.6769212353072708</v>
      </c>
      <c r="Q86" s="24">
        <v>5.440111429819156</v>
      </c>
      <c r="R86" s="25">
        <v>0.09089170788897852</v>
      </c>
      <c r="S86" s="26">
        <v>0.37335903212958854</v>
      </c>
      <c r="T86" s="24">
        <v>7.444617940059234</v>
      </c>
      <c r="U86" s="25">
        <v>0.13912129775485693</v>
      </c>
      <c r="V86" s="26">
        <v>1.8141603342681847</v>
      </c>
      <c r="W86" s="24">
        <v>5.19230859347279</v>
      </c>
      <c r="X86" s="25">
        <v>0.17783656932644304</v>
      </c>
      <c r="Y86" s="26">
        <v>0.5348077851276973</v>
      </c>
      <c r="Z86" s="24">
        <v>0.9465972862350749</v>
      </c>
      <c r="AA86" s="25">
        <v>0.004732986431175375</v>
      </c>
      <c r="AB86" s="26">
        <v>0.004732986431175375</v>
      </c>
      <c r="AC86" s="24" t="s">
        <v>240</v>
      </c>
      <c r="AD86" s="25" t="s">
        <v>240</v>
      </c>
      <c r="AE86" s="26" t="s">
        <v>240</v>
      </c>
      <c r="AF86" s="24" t="s">
        <v>240</v>
      </c>
      <c r="AG86" s="25" t="s">
        <v>240</v>
      </c>
      <c r="AH86" s="26" t="s">
        <v>240</v>
      </c>
    </row>
    <row r="87" spans="1:34" ht="15">
      <c r="A87" s="22" t="s">
        <v>182</v>
      </c>
      <c r="B87" s="27" t="s">
        <v>183</v>
      </c>
      <c r="C87" s="138">
        <v>621705.36</v>
      </c>
      <c r="D87" s="141">
        <v>10</v>
      </c>
      <c r="E87" s="141">
        <v>0</v>
      </c>
      <c r="F87" s="140">
        <v>6</v>
      </c>
      <c r="G87" s="140">
        <v>527</v>
      </c>
      <c r="H87" s="24">
        <v>6.295193984514075</v>
      </c>
      <c r="I87" s="25">
        <v>0.11834964690886461</v>
      </c>
      <c r="J87" s="26">
        <v>0.11834964690886461</v>
      </c>
      <c r="K87" s="24">
        <v>9.467420664671629</v>
      </c>
      <c r="L87" s="25">
        <v>0.3345155301517309</v>
      </c>
      <c r="M87" s="26">
        <v>1.2812575966188937</v>
      </c>
      <c r="N87" s="24">
        <v>17.44866544463969</v>
      </c>
      <c r="O87" s="25">
        <v>0.3751463070597533</v>
      </c>
      <c r="P87" s="26">
        <v>1.247579579291738</v>
      </c>
      <c r="Q87" s="24">
        <v>11.502501621565168</v>
      </c>
      <c r="R87" s="25">
        <v>0.6556425924292145</v>
      </c>
      <c r="S87" s="26">
        <v>2.8123616464726835</v>
      </c>
      <c r="T87" s="24">
        <v>28.10541755032181</v>
      </c>
      <c r="U87" s="25">
        <v>0.3466334831206357</v>
      </c>
      <c r="V87" s="26">
        <v>1.5176925477173777</v>
      </c>
      <c r="W87" s="24">
        <v>23.60223159099693</v>
      </c>
      <c r="X87" s="25">
        <v>1.0414484689527395</v>
      </c>
      <c r="Y87" s="26">
        <v>2.811615838277509</v>
      </c>
      <c r="Z87" s="24">
        <v>5.698008565949231</v>
      </c>
      <c r="AA87" s="25">
        <v>0.059829089942466926</v>
      </c>
      <c r="AB87" s="26">
        <v>0.166666750554015</v>
      </c>
      <c r="AC87" s="24" t="s">
        <v>240</v>
      </c>
      <c r="AD87" s="25" t="s">
        <v>240</v>
      </c>
      <c r="AE87" s="26" t="s">
        <v>240</v>
      </c>
      <c r="AF87" s="24" t="s">
        <v>240</v>
      </c>
      <c r="AG87" s="25" t="s">
        <v>240</v>
      </c>
      <c r="AH87" s="26" t="s">
        <v>240</v>
      </c>
    </row>
    <row r="88" spans="1:34" ht="15">
      <c r="A88" s="22" t="s">
        <v>184</v>
      </c>
      <c r="B88" s="23" t="s">
        <v>185</v>
      </c>
      <c r="C88" s="138">
        <v>13957840.33</v>
      </c>
      <c r="D88" s="139">
        <v>58</v>
      </c>
      <c r="E88" s="139">
        <v>0</v>
      </c>
      <c r="F88" s="140">
        <v>51</v>
      </c>
      <c r="G88" s="140">
        <v>1295</v>
      </c>
      <c r="H88" s="24">
        <v>2.8934859941214017</v>
      </c>
      <c r="I88" s="25">
        <v>0.1078204254651554</v>
      </c>
      <c r="J88" s="26">
        <v>0.3076993921643312</v>
      </c>
      <c r="K88" s="24">
        <v>4.717530240356574</v>
      </c>
      <c r="L88" s="25">
        <v>0.08884681952671547</v>
      </c>
      <c r="M88" s="26">
        <v>0.36895017754788706</v>
      </c>
      <c r="N88" s="24">
        <v>7.640059115594079</v>
      </c>
      <c r="O88" s="25">
        <v>0.22442673652057607</v>
      </c>
      <c r="P88" s="26">
        <v>0.7735559854539005</v>
      </c>
      <c r="Q88" s="24">
        <v>13.407386988976297</v>
      </c>
      <c r="R88" s="25">
        <v>0.29002295012996093</v>
      </c>
      <c r="S88" s="26">
        <v>1.2779356756334777</v>
      </c>
      <c r="T88" s="24">
        <v>15.088988775824928</v>
      </c>
      <c r="U88" s="25">
        <v>0.44778793161198094</v>
      </c>
      <c r="V88" s="26">
        <v>1.213332215091334</v>
      </c>
      <c r="W88" s="24">
        <v>19.76262883107367</v>
      </c>
      <c r="X88" s="25">
        <v>0.8205787188554503</v>
      </c>
      <c r="Y88" s="26">
        <v>2.624992655605655</v>
      </c>
      <c r="Z88" s="24">
        <v>24.284442088221397</v>
      </c>
      <c r="AA88" s="25">
        <v>0.5973972753702463</v>
      </c>
      <c r="AB88" s="26">
        <v>1.7942733497183008</v>
      </c>
      <c r="AC88" s="24">
        <v>20.770689408013148</v>
      </c>
      <c r="AD88" s="25">
        <v>0.5469614877443462</v>
      </c>
      <c r="AE88" s="26">
        <v>0.992047689344628</v>
      </c>
      <c r="AF88" s="24" t="s">
        <v>240</v>
      </c>
      <c r="AG88" s="25" t="s">
        <v>240</v>
      </c>
      <c r="AH88" s="26" t="s">
        <v>240</v>
      </c>
    </row>
    <row r="89" spans="1:34" ht="15">
      <c r="A89" s="22" t="s">
        <v>186</v>
      </c>
      <c r="B89" s="23" t="s">
        <v>187</v>
      </c>
      <c r="C89" s="138">
        <v>3474442.95</v>
      </c>
      <c r="D89" s="139">
        <v>19</v>
      </c>
      <c r="E89" s="139">
        <v>0</v>
      </c>
      <c r="F89" s="140">
        <v>29</v>
      </c>
      <c r="G89" s="140">
        <v>654</v>
      </c>
      <c r="H89" s="24">
        <v>4.681593957088407</v>
      </c>
      <c r="I89" s="25">
        <v>0.23712273392652783</v>
      </c>
      <c r="J89" s="26">
        <v>1.044697691524278</v>
      </c>
      <c r="K89" s="24">
        <v>7.861685900805336</v>
      </c>
      <c r="L89" s="25">
        <v>0.03537758655362401</v>
      </c>
      <c r="M89" s="26">
        <v>0.03537758655362401</v>
      </c>
      <c r="N89" s="24">
        <v>0</v>
      </c>
      <c r="O89" s="25">
        <v>0</v>
      </c>
      <c r="P89" s="26">
        <v>0</v>
      </c>
      <c r="Q89" s="24" t="s">
        <v>241</v>
      </c>
      <c r="R89" s="25" t="s">
        <v>240</v>
      </c>
      <c r="S89" s="26" t="s">
        <v>240</v>
      </c>
      <c r="T89" s="24" t="s">
        <v>240</v>
      </c>
      <c r="U89" s="25" t="s">
        <v>240</v>
      </c>
      <c r="V89" s="26" t="s">
        <v>240</v>
      </c>
      <c r="W89" s="24" t="s">
        <v>240</v>
      </c>
      <c r="X89" s="25" t="s">
        <v>240</v>
      </c>
      <c r="Y89" s="26" t="s">
        <v>240</v>
      </c>
      <c r="Z89" s="24" t="s">
        <v>240</v>
      </c>
      <c r="AA89" s="25" t="s">
        <v>240</v>
      </c>
      <c r="AB89" s="26" t="s">
        <v>240</v>
      </c>
      <c r="AC89" s="24" t="s">
        <v>240</v>
      </c>
      <c r="AD89" s="25" t="s">
        <v>240</v>
      </c>
      <c r="AE89" s="26" t="s">
        <v>240</v>
      </c>
      <c r="AF89" s="24" t="s">
        <v>240</v>
      </c>
      <c r="AG89" s="25" t="s">
        <v>240</v>
      </c>
      <c r="AH89" s="26" t="s">
        <v>240</v>
      </c>
    </row>
    <row r="90" spans="1:34" ht="28.5">
      <c r="A90" s="22" t="s">
        <v>188</v>
      </c>
      <c r="B90" s="23" t="s">
        <v>189</v>
      </c>
      <c r="C90" s="138"/>
      <c r="D90" s="139"/>
      <c r="E90" s="139"/>
      <c r="F90" s="140"/>
      <c r="G90" s="140"/>
      <c r="H90" s="24" t="s">
        <v>240</v>
      </c>
      <c r="I90" s="25" t="s">
        <v>240</v>
      </c>
      <c r="J90" s="26" t="s">
        <v>240</v>
      </c>
      <c r="K90" s="24" t="s">
        <v>240</v>
      </c>
      <c r="L90" s="25" t="s">
        <v>240</v>
      </c>
      <c r="M90" s="26" t="s">
        <v>240</v>
      </c>
      <c r="N90" s="24" t="s">
        <v>241</v>
      </c>
      <c r="O90" s="25" t="s">
        <v>240</v>
      </c>
      <c r="P90" s="26" t="s">
        <v>240</v>
      </c>
      <c r="Q90" s="24" t="s">
        <v>241</v>
      </c>
      <c r="R90" s="25" t="s">
        <v>240</v>
      </c>
      <c r="S90" s="26" t="s">
        <v>240</v>
      </c>
      <c r="T90" s="24" t="s">
        <v>240</v>
      </c>
      <c r="U90" s="25" t="s">
        <v>240</v>
      </c>
      <c r="V90" s="26" t="s">
        <v>240</v>
      </c>
      <c r="W90" s="24" t="s">
        <v>240</v>
      </c>
      <c r="X90" s="25" t="s">
        <v>240</v>
      </c>
      <c r="Y90" s="26" t="s">
        <v>240</v>
      </c>
      <c r="Z90" s="24" t="s">
        <v>240</v>
      </c>
      <c r="AA90" s="25" t="s">
        <v>240</v>
      </c>
      <c r="AB90" s="26" t="s">
        <v>240</v>
      </c>
      <c r="AC90" s="24" t="s">
        <v>240</v>
      </c>
      <c r="AD90" s="25" t="s">
        <v>240</v>
      </c>
      <c r="AE90" s="26" t="s">
        <v>240</v>
      </c>
      <c r="AF90" s="24" t="s">
        <v>240</v>
      </c>
      <c r="AG90" s="25" t="s">
        <v>240</v>
      </c>
      <c r="AH90" s="26" t="s">
        <v>240</v>
      </c>
    </row>
    <row r="91" spans="1:34" ht="15.75" thickBot="1">
      <c r="A91" s="144" t="s">
        <v>190</v>
      </c>
      <c r="B91" s="30" t="s">
        <v>191</v>
      </c>
      <c r="C91" s="145">
        <v>687209.37</v>
      </c>
      <c r="D91" s="146">
        <v>0</v>
      </c>
      <c r="E91" s="146">
        <v>0</v>
      </c>
      <c r="F91" s="147">
        <v>0</v>
      </c>
      <c r="G91" s="147">
        <v>0</v>
      </c>
      <c r="H91" s="148">
        <v>0</v>
      </c>
      <c r="I91" s="35">
        <v>0</v>
      </c>
      <c r="J91" s="36">
        <v>0</v>
      </c>
      <c r="K91" s="148">
        <v>2.4816968036067792</v>
      </c>
      <c r="L91" s="35">
        <v>0.28043173880756606</v>
      </c>
      <c r="M91" s="36">
        <v>1.0249407798895998</v>
      </c>
      <c r="N91" s="148">
        <v>0</v>
      </c>
      <c r="O91" s="35">
        <v>0</v>
      </c>
      <c r="P91" s="36">
        <v>0</v>
      </c>
      <c r="Q91" s="148">
        <v>4.412137985732823</v>
      </c>
      <c r="R91" s="35">
        <v>0.07324149056316485</v>
      </c>
      <c r="S91" s="36">
        <v>0.17251459524215337</v>
      </c>
      <c r="T91" s="148">
        <v>3.2141652634424664</v>
      </c>
      <c r="U91" s="35">
        <v>0.032141652634424665</v>
      </c>
      <c r="V91" s="36">
        <v>0.7553288369089797</v>
      </c>
      <c r="W91" s="148">
        <v>5.233517592403968</v>
      </c>
      <c r="X91" s="35">
        <v>0.04710165833163571</v>
      </c>
      <c r="Y91" s="36">
        <v>0.04710165833163571</v>
      </c>
      <c r="Z91" s="148">
        <v>5.405392958392431</v>
      </c>
      <c r="AA91" s="35">
        <v>0.22810758284416058</v>
      </c>
      <c r="AB91" s="36">
        <v>0.633512054723593</v>
      </c>
      <c r="AC91" s="148" t="s">
        <v>240</v>
      </c>
      <c r="AD91" s="35" t="s">
        <v>240</v>
      </c>
      <c r="AE91" s="36" t="s">
        <v>240</v>
      </c>
      <c r="AF91" s="148" t="s">
        <v>240</v>
      </c>
      <c r="AG91" s="35" t="s">
        <v>240</v>
      </c>
      <c r="AH91" s="36" t="s">
        <v>240</v>
      </c>
    </row>
    <row r="92" spans="1:34" ht="15.75" thickBot="1">
      <c r="A92" s="254" t="s">
        <v>193</v>
      </c>
      <c r="B92" s="255"/>
      <c r="C92" s="149">
        <v>398808272.32</v>
      </c>
      <c r="D92" s="150">
        <v>6501</v>
      </c>
      <c r="E92" s="151">
        <v>10</v>
      </c>
      <c r="F92" s="152">
        <v>8774.5</v>
      </c>
      <c r="G92" s="153">
        <v>203469</v>
      </c>
      <c r="H92" s="121">
        <v>10.826155057445764</v>
      </c>
      <c r="I92" s="40">
        <v>0.3653284740585756</v>
      </c>
      <c r="J92" s="41">
        <v>1.720669038091739</v>
      </c>
      <c r="K92" s="121">
        <v>13.502610419786745</v>
      </c>
      <c r="L92" s="40">
        <v>0.42869533815072747</v>
      </c>
      <c r="M92" s="41">
        <v>1.919141705672952</v>
      </c>
      <c r="N92" s="121">
        <v>16.030240895120762</v>
      </c>
      <c r="O92" s="40">
        <v>0.48157199799835493</v>
      </c>
      <c r="P92" s="41">
        <v>2.0843857168950097</v>
      </c>
      <c r="Q92" s="121">
        <v>17.422045521438054</v>
      </c>
      <c r="R92" s="40">
        <v>0.5042447046933466</v>
      </c>
      <c r="S92" s="41">
        <v>1.9453746456942813</v>
      </c>
      <c r="T92" s="121">
        <v>18.409011078515128</v>
      </c>
      <c r="U92" s="40">
        <v>0.48217633598451076</v>
      </c>
      <c r="V92" s="41">
        <v>1.7465910694204811</v>
      </c>
      <c r="W92" s="121">
        <v>17.48244164281785</v>
      </c>
      <c r="X92" s="40">
        <v>0.4377909085478956</v>
      </c>
      <c r="Y92" s="41">
        <v>1.5072054298541335</v>
      </c>
      <c r="Z92" s="121">
        <v>16.28797912595224</v>
      </c>
      <c r="AA92" s="40">
        <v>0.39347100962638404</v>
      </c>
      <c r="AB92" s="41">
        <v>1.3379243379139958</v>
      </c>
      <c r="AC92" s="121">
        <v>13.939895365270507</v>
      </c>
      <c r="AD92" s="40">
        <v>0.3527491333584226</v>
      </c>
      <c r="AE92" s="41">
        <v>1.261012833853165</v>
      </c>
      <c r="AF92" s="121">
        <v>17.41584533306733</v>
      </c>
      <c r="AG92" s="40">
        <v>0.39258547465417437</v>
      </c>
      <c r="AH92" s="41">
        <v>1.336285260145242</v>
      </c>
    </row>
    <row r="93" spans="1:34" ht="15">
      <c r="A93" s="42"/>
      <c r="B93" s="77"/>
      <c r="C93" s="154"/>
      <c r="D93" s="77"/>
      <c r="E93" s="77"/>
      <c r="F93" s="155"/>
      <c r="G93" s="155"/>
      <c r="H93" s="49"/>
      <c r="I93" s="49"/>
      <c r="J93" s="50"/>
      <c r="K93" s="49"/>
      <c r="L93" s="49"/>
      <c r="M93" s="50"/>
      <c r="N93" s="49"/>
      <c r="O93" s="49"/>
      <c r="P93" s="50"/>
      <c r="Q93" s="49"/>
      <c r="R93" s="49"/>
      <c r="S93" s="50"/>
      <c r="T93" s="49"/>
      <c r="U93" s="49"/>
      <c r="V93" s="50"/>
      <c r="W93" s="49"/>
      <c r="X93" s="49"/>
      <c r="Y93" s="50"/>
      <c r="Z93" s="49"/>
      <c r="AA93" s="49"/>
      <c r="AB93" s="50"/>
      <c r="AC93" s="49"/>
      <c r="AD93" s="49"/>
      <c r="AE93" s="50"/>
      <c r="AF93" s="49"/>
      <c r="AG93" s="49"/>
      <c r="AH93" s="50"/>
    </row>
    <row r="94" spans="1:34" ht="40.5" customHeight="1">
      <c r="A94" s="207" t="s">
        <v>194</v>
      </c>
      <c r="B94" s="238"/>
      <c r="C94" s="238"/>
      <c r="D94" s="238"/>
      <c r="E94" s="238"/>
      <c r="F94" s="238"/>
      <c r="G94" s="238"/>
      <c r="H94" s="238"/>
      <c r="I94" s="238"/>
      <c r="J94" s="238"/>
      <c r="K94" s="238"/>
      <c r="L94" s="238"/>
      <c r="M94" s="238"/>
      <c r="N94" s="238"/>
      <c r="O94" s="238"/>
      <c r="P94" s="238"/>
      <c r="Q94" s="238"/>
      <c r="R94" s="238"/>
      <c r="S94" s="238"/>
      <c r="T94" s="238"/>
      <c r="U94" s="238"/>
      <c r="V94" s="238"/>
      <c r="W94" s="238"/>
      <c r="X94" s="238"/>
      <c r="Y94" s="238"/>
      <c r="Z94" s="52"/>
      <c r="AA94" s="52"/>
      <c r="AB94" s="52"/>
      <c r="AC94" s="63"/>
      <c r="AD94" s="63"/>
      <c r="AE94" s="63"/>
      <c r="AF94" s="63"/>
      <c r="AG94" s="63"/>
      <c r="AH94" s="63"/>
    </row>
    <row r="95" spans="1:34" ht="15">
      <c r="A95" s="63"/>
      <c r="B95" s="63"/>
      <c r="C95" s="63"/>
      <c r="D95" s="63"/>
      <c r="E95" s="63"/>
      <c r="F95" s="63"/>
      <c r="G95" s="63"/>
      <c r="H95" s="63"/>
      <c r="I95" s="63"/>
      <c r="J95" s="63"/>
      <c r="K95" s="63"/>
      <c r="L95" s="63"/>
      <c r="M95" s="63"/>
      <c r="N95" s="63"/>
      <c r="O95" s="63"/>
      <c r="P95" s="63"/>
      <c r="Q95" s="63"/>
      <c r="R95" s="63"/>
      <c r="S95" s="63"/>
      <c r="T95" s="52"/>
      <c r="U95" s="52"/>
      <c r="V95" s="52"/>
      <c r="W95" s="63"/>
      <c r="X95" s="63"/>
      <c r="Y95" s="63"/>
      <c r="Z95" s="52"/>
      <c r="AA95" s="52"/>
      <c r="AB95" s="52"/>
      <c r="AC95" s="63"/>
      <c r="AD95" s="63"/>
      <c r="AE95" s="63"/>
      <c r="AF95" s="63"/>
      <c r="AG95" s="63"/>
      <c r="AH95" s="63"/>
    </row>
    <row r="96" spans="1:34" ht="15">
      <c r="A96" s="63"/>
      <c r="B96" s="51"/>
      <c r="C96" s="63"/>
      <c r="D96" s="63"/>
      <c r="E96" s="63"/>
      <c r="F96" s="63"/>
      <c r="G96" s="63"/>
      <c r="H96" s="63"/>
      <c r="I96" s="63"/>
      <c r="J96" s="63"/>
      <c r="K96" s="63"/>
      <c r="L96" s="63"/>
      <c r="M96" s="63"/>
      <c r="N96" s="63"/>
      <c r="O96" s="63"/>
      <c r="P96" s="63"/>
      <c r="Q96" s="63"/>
      <c r="R96" s="63"/>
      <c r="S96" s="63"/>
      <c r="T96" s="52"/>
      <c r="U96" s="52"/>
      <c r="V96" s="52"/>
      <c r="W96" s="63"/>
      <c r="X96" s="63"/>
      <c r="Y96" s="63"/>
      <c r="Z96" s="52"/>
      <c r="AA96" s="52"/>
      <c r="AB96" s="52"/>
      <c r="AC96" s="63"/>
      <c r="AD96" s="63"/>
      <c r="AE96" s="63"/>
      <c r="AF96" s="63"/>
      <c r="AG96" s="63"/>
      <c r="AH96" s="63"/>
    </row>
    <row r="97" spans="1:34" ht="15">
      <c r="A97" s="42"/>
      <c r="B97" s="51"/>
      <c r="C97" s="51"/>
      <c r="D97" s="51"/>
      <c r="E97" s="51"/>
      <c r="F97" s="51"/>
      <c r="G97" s="51"/>
      <c r="H97" s="63"/>
      <c r="I97" s="63"/>
      <c r="J97" s="63"/>
      <c r="K97" s="63"/>
      <c r="L97" s="63"/>
      <c r="M97" s="63"/>
      <c r="N97" s="63"/>
      <c r="O97" s="63"/>
      <c r="P97" s="63"/>
      <c r="Q97" s="63"/>
      <c r="R97" s="63"/>
      <c r="S97" s="63"/>
      <c r="T97" s="52"/>
      <c r="U97" s="52"/>
      <c r="V97" s="52"/>
      <c r="W97" s="63"/>
      <c r="X97" s="63"/>
      <c r="Y97" s="63"/>
      <c r="Z97" s="52"/>
      <c r="AA97" s="52"/>
      <c r="AB97" s="52"/>
      <c r="AC97" s="63"/>
      <c r="AD97" s="63"/>
      <c r="AE97" s="63"/>
      <c r="AF97" s="63"/>
      <c r="AG97" s="63"/>
      <c r="AH97" s="63"/>
    </row>
    <row r="98" spans="1:34" ht="15">
      <c r="A98" s="42"/>
      <c r="B98" s="51"/>
      <c r="C98" s="51"/>
      <c r="D98" s="51"/>
      <c r="E98" s="51"/>
      <c r="F98" s="51"/>
      <c r="G98" s="51"/>
      <c r="H98" s="63"/>
      <c r="I98" s="63"/>
      <c r="J98" s="63"/>
      <c r="K98" s="63"/>
      <c r="L98" s="63"/>
      <c r="M98" s="63"/>
      <c r="N98" s="63"/>
      <c r="O98" s="63"/>
      <c r="P98" s="63"/>
      <c r="Q98" s="63"/>
      <c r="R98" s="63"/>
      <c r="S98" s="63"/>
      <c r="T98" s="52"/>
      <c r="U98" s="52"/>
      <c r="V98" s="52"/>
      <c r="W98" s="63"/>
      <c r="X98" s="63"/>
      <c r="Y98" s="63"/>
      <c r="Z98" s="52"/>
      <c r="AA98" s="52"/>
      <c r="AB98" s="52"/>
      <c r="AC98" s="63"/>
      <c r="AD98" s="63"/>
      <c r="AE98" s="63"/>
      <c r="AF98" s="63"/>
      <c r="AG98" s="63"/>
      <c r="AH98" s="63"/>
    </row>
    <row r="99" spans="1:34" ht="15">
      <c r="A99" s="58"/>
      <c r="B99" s="51"/>
      <c r="C99" s="51"/>
      <c r="D99" s="51"/>
      <c r="E99" s="51"/>
      <c r="F99" s="51"/>
      <c r="G99" s="51"/>
      <c r="H99" s="63"/>
      <c r="I99" s="63"/>
      <c r="J99" s="63"/>
      <c r="K99" s="63"/>
      <c r="L99" s="63"/>
      <c r="M99" s="63"/>
      <c r="N99" s="63"/>
      <c r="O99" s="63"/>
      <c r="P99" s="63"/>
      <c r="Q99" s="63"/>
      <c r="R99" s="63"/>
      <c r="S99" s="63"/>
      <c r="T99" s="52"/>
      <c r="U99" s="52"/>
      <c r="V99" s="52"/>
      <c r="W99" s="63"/>
      <c r="X99" s="63"/>
      <c r="Y99" s="63"/>
      <c r="Z99" s="52"/>
      <c r="AA99" s="52"/>
      <c r="AB99" s="52"/>
      <c r="AC99" s="63"/>
      <c r="AD99" s="63"/>
      <c r="AE99" s="63"/>
      <c r="AF99" s="63"/>
      <c r="AG99" s="63"/>
      <c r="AH99" s="63"/>
    </row>
    <row r="100" spans="1:34" ht="15">
      <c r="A100" s="63"/>
      <c r="B100" s="63"/>
      <c r="C100" s="51"/>
      <c r="D100" s="51"/>
      <c r="E100" s="51"/>
      <c r="F100" s="51"/>
      <c r="G100" s="51"/>
      <c r="H100" s="63"/>
      <c r="I100" s="63"/>
      <c r="J100" s="63"/>
      <c r="K100" s="63"/>
      <c r="L100" s="63"/>
      <c r="M100" s="63"/>
      <c r="N100" s="63"/>
      <c r="O100" s="63"/>
      <c r="P100" s="63"/>
      <c r="Q100" s="63"/>
      <c r="R100" s="63"/>
      <c r="S100" s="63"/>
      <c r="T100" s="52"/>
      <c r="U100" s="52"/>
      <c r="V100" s="52"/>
      <c r="W100" s="63"/>
      <c r="X100" s="63"/>
      <c r="Y100" s="63"/>
      <c r="Z100" s="52"/>
      <c r="AA100" s="52"/>
      <c r="AB100" s="52"/>
      <c r="AC100" s="63"/>
      <c r="AD100" s="63"/>
      <c r="AE100" s="63"/>
      <c r="AF100" s="63"/>
      <c r="AG100" s="63"/>
      <c r="AH100" s="63"/>
    </row>
  </sheetData>
  <sheetProtection/>
  <mergeCells count="14">
    <mergeCell ref="A92:B92"/>
    <mergeCell ref="A94:Y94"/>
    <mergeCell ref="A1:AH1"/>
    <mergeCell ref="A2:A3"/>
    <mergeCell ref="B2:B3"/>
    <mergeCell ref="H2:J2"/>
    <mergeCell ref="K2:M2"/>
    <mergeCell ref="N2:P2"/>
    <mergeCell ref="Q2:S2"/>
    <mergeCell ref="T2:V2"/>
    <mergeCell ref="W2:Y2"/>
    <mergeCell ref="Z2:AB2"/>
    <mergeCell ref="AC2:AE2"/>
    <mergeCell ref="AF2:AH2"/>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sheetPr>
    <pageSetUpPr fitToPage="1"/>
  </sheetPr>
  <dimension ref="A1:M97"/>
  <sheetViews>
    <sheetView zoomScalePageLayoutView="0" workbookViewId="0" topLeftCell="A1">
      <selection activeCell="A1" sqref="A1:M1"/>
    </sheetView>
  </sheetViews>
  <sheetFormatPr defaultColWidth="9.140625" defaultRowHeight="15"/>
  <cols>
    <col min="1" max="1" width="8.140625" style="176" customWidth="1"/>
    <col min="2" max="2" width="119.28125" style="176" bestFit="1" customWidth="1"/>
    <col min="3" max="7" width="0" style="176" hidden="1" customWidth="1"/>
    <col min="8" max="13" width="15.7109375" style="176" customWidth="1"/>
    <col min="14" max="16384" width="9.140625" style="176" customWidth="1"/>
  </cols>
  <sheetData>
    <row r="1" spans="1:13" ht="24.75" customHeight="1" thickBot="1" thickTop="1">
      <c r="A1" s="199" t="s">
        <v>239</v>
      </c>
      <c r="B1" s="200"/>
      <c r="C1" s="200"/>
      <c r="D1" s="200"/>
      <c r="E1" s="200"/>
      <c r="F1" s="200"/>
      <c r="G1" s="200"/>
      <c r="H1" s="200"/>
      <c r="I1" s="200"/>
      <c r="J1" s="200"/>
      <c r="K1" s="239"/>
      <c r="L1" s="239"/>
      <c r="M1" s="240"/>
    </row>
    <row r="2" spans="1:13" ht="15.75" thickTop="1">
      <c r="A2" s="249" t="s">
        <v>196</v>
      </c>
      <c r="B2" s="244" t="s">
        <v>7</v>
      </c>
      <c r="C2" s="263" t="s">
        <v>212</v>
      </c>
      <c r="D2" s="263" t="s">
        <v>213</v>
      </c>
      <c r="E2" s="263" t="s">
        <v>214</v>
      </c>
      <c r="F2" s="263" t="s">
        <v>215</v>
      </c>
      <c r="G2" s="263" t="s">
        <v>216</v>
      </c>
      <c r="H2" s="229" t="s">
        <v>226</v>
      </c>
      <c r="I2" s="229"/>
      <c r="J2" s="230"/>
      <c r="K2" s="229" t="s">
        <v>227</v>
      </c>
      <c r="L2" s="229"/>
      <c r="M2" s="230"/>
    </row>
    <row r="3" spans="1:13" ht="15.75" thickBot="1">
      <c r="A3" s="265"/>
      <c r="B3" s="232"/>
      <c r="C3" s="264"/>
      <c r="D3" s="264"/>
      <c r="E3" s="264"/>
      <c r="F3" s="264"/>
      <c r="G3" s="264"/>
      <c r="H3" s="190" t="s">
        <v>13</v>
      </c>
      <c r="I3" s="191" t="s">
        <v>14</v>
      </c>
      <c r="J3" s="192" t="s">
        <v>15</v>
      </c>
      <c r="K3" s="190" t="s">
        <v>13</v>
      </c>
      <c r="L3" s="191" t="s">
        <v>14</v>
      </c>
      <c r="M3" s="192" t="s">
        <v>15</v>
      </c>
    </row>
    <row r="4" spans="1:13" ht="15">
      <c r="A4" s="110" t="s">
        <v>16</v>
      </c>
      <c r="B4" s="113" t="s">
        <v>17</v>
      </c>
      <c r="C4" s="117">
        <v>26856294.02</v>
      </c>
      <c r="D4" s="182">
        <v>483</v>
      </c>
      <c r="E4" s="182">
        <v>4</v>
      </c>
      <c r="F4" s="183">
        <v>818</v>
      </c>
      <c r="G4" s="183">
        <v>14349</v>
      </c>
      <c r="H4" s="19">
        <v>12.308557731398228</v>
      </c>
      <c r="I4" s="20">
        <v>0.41413106410485173</v>
      </c>
      <c r="J4" s="21">
        <v>2.0824596722762982</v>
      </c>
      <c r="K4" s="19">
        <v>8.266072243588182</v>
      </c>
      <c r="L4" s="20">
        <v>0.23791912283719027</v>
      </c>
      <c r="M4" s="21">
        <v>1.2352387087483732</v>
      </c>
    </row>
    <row r="5" spans="1:13" ht="15">
      <c r="A5" s="110" t="s">
        <v>18</v>
      </c>
      <c r="B5" s="111" t="s">
        <v>19</v>
      </c>
      <c r="C5" s="114">
        <v>849306.05</v>
      </c>
      <c r="D5" s="182">
        <v>52</v>
      </c>
      <c r="E5" s="182">
        <v>0</v>
      </c>
      <c r="F5" s="183">
        <v>79</v>
      </c>
      <c r="G5" s="183">
        <v>2170</v>
      </c>
      <c r="H5" s="24">
        <v>27.564282765928354</v>
      </c>
      <c r="I5" s="25">
        <v>0.6339785036163522</v>
      </c>
      <c r="J5" s="26">
        <v>11.85111024030664</v>
      </c>
      <c r="K5" s="24">
        <v>0</v>
      </c>
      <c r="L5" s="25">
        <v>0</v>
      </c>
      <c r="M5" s="26">
        <v>0</v>
      </c>
    </row>
    <row r="6" spans="1:13" ht="15">
      <c r="A6" s="110" t="s">
        <v>20</v>
      </c>
      <c r="B6" s="111" t="s">
        <v>21</v>
      </c>
      <c r="C6" s="114">
        <v>472689.83</v>
      </c>
      <c r="D6" s="182">
        <v>1</v>
      </c>
      <c r="E6" s="182">
        <v>0</v>
      </c>
      <c r="F6" s="183">
        <v>0</v>
      </c>
      <c r="G6" s="183">
        <v>19</v>
      </c>
      <c r="H6" s="24">
        <v>39.17944952914653</v>
      </c>
      <c r="I6" s="25">
        <v>0.938244712408509</v>
      </c>
      <c r="J6" s="26">
        <v>8.207063638210695</v>
      </c>
      <c r="K6" s="24">
        <v>25.688846416662813</v>
      </c>
      <c r="L6" s="25">
        <v>0.6935988532498959</v>
      </c>
      <c r="M6" s="26">
        <v>0.6935988532498959</v>
      </c>
    </row>
    <row r="7" spans="1:13" ht="15">
      <c r="A7" s="110" t="s">
        <v>22</v>
      </c>
      <c r="B7" s="111" t="s">
        <v>23</v>
      </c>
      <c r="C7" s="114">
        <v>0</v>
      </c>
      <c r="D7" s="182"/>
      <c r="E7" s="182"/>
      <c r="F7" s="183"/>
      <c r="G7" s="183"/>
      <c r="H7" s="24">
        <v>0</v>
      </c>
      <c r="I7" s="25">
        <v>0</v>
      </c>
      <c r="J7" s="26">
        <v>0</v>
      </c>
      <c r="K7" s="24" t="s">
        <v>241</v>
      </c>
      <c r="L7" s="25" t="s">
        <v>240</v>
      </c>
      <c r="M7" s="26" t="s">
        <v>240</v>
      </c>
    </row>
    <row r="8" spans="1:13" ht="15">
      <c r="A8" s="110" t="s">
        <v>24</v>
      </c>
      <c r="B8" s="113" t="s">
        <v>25</v>
      </c>
      <c r="C8" s="109">
        <v>0</v>
      </c>
      <c r="D8" s="182"/>
      <c r="E8" s="182"/>
      <c r="F8" s="183"/>
      <c r="G8" s="183"/>
      <c r="H8" s="24" t="s">
        <v>240</v>
      </c>
      <c r="I8" s="25" t="s">
        <v>240</v>
      </c>
      <c r="J8" s="26" t="s">
        <v>240</v>
      </c>
      <c r="K8" s="24" t="s">
        <v>241</v>
      </c>
      <c r="L8" s="25" t="s">
        <v>240</v>
      </c>
      <c r="M8" s="26" t="s">
        <v>240</v>
      </c>
    </row>
    <row r="9" spans="1:13" ht="15">
      <c r="A9" s="110" t="s">
        <v>26</v>
      </c>
      <c r="B9" s="111" t="s">
        <v>27</v>
      </c>
      <c r="C9" s="114">
        <v>6467.03</v>
      </c>
      <c r="D9" s="182">
        <v>1</v>
      </c>
      <c r="E9" s="182">
        <v>0</v>
      </c>
      <c r="F9" s="183">
        <v>0</v>
      </c>
      <c r="G9" s="183">
        <v>12</v>
      </c>
      <c r="H9" s="24">
        <v>0</v>
      </c>
      <c r="I9" s="25">
        <v>0</v>
      </c>
      <c r="J9" s="26">
        <v>0</v>
      </c>
      <c r="K9" s="24">
        <v>0</v>
      </c>
      <c r="L9" s="25">
        <v>0</v>
      </c>
      <c r="M9" s="26">
        <v>0</v>
      </c>
    </row>
    <row r="10" spans="1:13" ht="15">
      <c r="A10" s="110" t="s">
        <v>28</v>
      </c>
      <c r="B10" s="111" t="s">
        <v>29</v>
      </c>
      <c r="C10" s="114">
        <v>2643880.64</v>
      </c>
      <c r="D10" s="182">
        <v>169</v>
      </c>
      <c r="E10" s="182">
        <v>0</v>
      </c>
      <c r="F10" s="183">
        <v>183</v>
      </c>
      <c r="G10" s="183">
        <v>5674</v>
      </c>
      <c r="H10" s="24">
        <v>39.865270821812246</v>
      </c>
      <c r="I10" s="25">
        <v>1.497068148946779</v>
      </c>
      <c r="J10" s="26">
        <v>6.045525910265251</v>
      </c>
      <c r="K10" s="24">
        <v>1.7082731686641135</v>
      </c>
      <c r="L10" s="25">
        <v>0.022207551192633478</v>
      </c>
      <c r="M10" s="26">
        <v>0.022207551192633478</v>
      </c>
    </row>
    <row r="11" spans="1:13" ht="15">
      <c r="A11" s="110" t="s">
        <v>30</v>
      </c>
      <c r="B11" s="111" t="s">
        <v>31</v>
      </c>
      <c r="C11" s="114">
        <v>52559.32</v>
      </c>
      <c r="D11" s="182">
        <v>2</v>
      </c>
      <c r="E11" s="182">
        <v>0</v>
      </c>
      <c r="F11" s="183">
        <v>0</v>
      </c>
      <c r="G11" s="183">
        <v>61</v>
      </c>
      <c r="H11" s="24">
        <v>59.17696674648982</v>
      </c>
      <c r="I11" s="25">
        <v>0.4536900783897553</v>
      </c>
      <c r="J11" s="26">
        <v>0.4536900783897553</v>
      </c>
      <c r="K11" s="24">
        <v>0</v>
      </c>
      <c r="L11" s="25">
        <v>0</v>
      </c>
      <c r="M11" s="26">
        <v>0</v>
      </c>
    </row>
    <row r="12" spans="1:13" ht="15">
      <c r="A12" s="110" t="s">
        <v>32</v>
      </c>
      <c r="B12" s="113" t="s">
        <v>33</v>
      </c>
      <c r="C12" s="117">
        <v>78410733.52</v>
      </c>
      <c r="D12" s="182">
        <v>3099</v>
      </c>
      <c r="E12" s="182">
        <v>3</v>
      </c>
      <c r="F12" s="183">
        <v>1712.5</v>
      </c>
      <c r="G12" s="183">
        <v>67428</v>
      </c>
      <c r="H12" s="24">
        <v>30.91579258714987</v>
      </c>
      <c r="I12" s="25">
        <v>0.7449136070910802</v>
      </c>
      <c r="J12" s="26">
        <v>2.4440745512363877</v>
      </c>
      <c r="K12" s="24">
        <v>4.517055483700343</v>
      </c>
      <c r="L12" s="25">
        <v>0.11942896147014315</v>
      </c>
      <c r="M12" s="26">
        <v>0.668549030573825</v>
      </c>
    </row>
    <row r="13" spans="1:13" ht="15">
      <c r="A13" s="110" t="s">
        <v>34</v>
      </c>
      <c r="B13" s="111" t="s">
        <v>35</v>
      </c>
      <c r="C13" s="114">
        <v>8104886.27</v>
      </c>
      <c r="D13" s="182">
        <v>269</v>
      </c>
      <c r="E13" s="182">
        <v>0</v>
      </c>
      <c r="F13" s="183">
        <v>148</v>
      </c>
      <c r="G13" s="183">
        <v>6267</v>
      </c>
      <c r="H13" s="24">
        <v>23.245241816148877</v>
      </c>
      <c r="I13" s="25">
        <v>0.6293433988001788</v>
      </c>
      <c r="J13" s="26">
        <v>1.9484186288435474</v>
      </c>
      <c r="K13" s="24">
        <v>4.426593555604761</v>
      </c>
      <c r="L13" s="25">
        <v>0.060988622321665596</v>
      </c>
      <c r="M13" s="26">
        <v>0.22698588065684414</v>
      </c>
    </row>
    <row r="14" spans="1:13" ht="15">
      <c r="A14" s="110" t="s">
        <v>36</v>
      </c>
      <c r="B14" s="111" t="s">
        <v>37</v>
      </c>
      <c r="C14" s="114">
        <v>626</v>
      </c>
      <c r="D14" s="182">
        <v>51</v>
      </c>
      <c r="E14" s="182">
        <v>0</v>
      </c>
      <c r="F14" s="183">
        <v>23</v>
      </c>
      <c r="G14" s="183">
        <v>800</v>
      </c>
      <c r="H14" s="24">
        <v>12.735533341530772</v>
      </c>
      <c r="I14" s="25">
        <v>0.14168280842452985</v>
      </c>
      <c r="J14" s="26">
        <v>0.49986968365508283</v>
      </c>
      <c r="K14" s="24">
        <v>4.128679375842767</v>
      </c>
      <c r="L14" s="25">
        <v>0.17890943961985323</v>
      </c>
      <c r="M14" s="26">
        <v>1.4175132523726832</v>
      </c>
    </row>
    <row r="15" spans="1:13" ht="15">
      <c r="A15" s="110" t="s">
        <v>38</v>
      </c>
      <c r="B15" s="111" t="s">
        <v>39</v>
      </c>
      <c r="C15" s="114">
        <v>21622360.78</v>
      </c>
      <c r="D15" s="182">
        <v>686</v>
      </c>
      <c r="E15" s="182">
        <v>0</v>
      </c>
      <c r="F15" s="183">
        <v>422.5</v>
      </c>
      <c r="G15" s="183">
        <v>16253</v>
      </c>
      <c r="H15" s="24">
        <v>27.84345346918136</v>
      </c>
      <c r="I15" s="25">
        <v>0.6666252178299248</v>
      </c>
      <c r="J15" s="26">
        <v>2.848635292736501</v>
      </c>
      <c r="K15" s="24">
        <v>2.079082406793031</v>
      </c>
      <c r="L15" s="25">
        <v>0.05350172060147399</v>
      </c>
      <c r="M15" s="26">
        <v>0.3653640816204286</v>
      </c>
    </row>
    <row r="16" spans="1:13" ht="15">
      <c r="A16" s="110" t="s">
        <v>40</v>
      </c>
      <c r="B16" s="111" t="s">
        <v>41</v>
      </c>
      <c r="C16" s="114">
        <v>3433315.72</v>
      </c>
      <c r="D16" s="182">
        <v>37</v>
      </c>
      <c r="E16" s="182">
        <v>0</v>
      </c>
      <c r="F16" s="183">
        <v>9.5</v>
      </c>
      <c r="G16" s="183">
        <v>629</v>
      </c>
      <c r="H16" s="24">
        <v>10.110221147416821</v>
      </c>
      <c r="I16" s="25">
        <v>0.17451120850106427</v>
      </c>
      <c r="J16" s="26">
        <v>0.504192332873352</v>
      </c>
      <c r="K16" s="24">
        <v>2.3660365261526155</v>
      </c>
      <c r="L16" s="25">
        <v>0.04779393782828283</v>
      </c>
      <c r="M16" s="26">
        <v>0.225246677289729</v>
      </c>
    </row>
    <row r="17" spans="1:13" ht="15">
      <c r="A17" s="110" t="s">
        <v>42</v>
      </c>
      <c r="B17" s="111" t="s">
        <v>43</v>
      </c>
      <c r="C17" s="114">
        <v>909377.98</v>
      </c>
      <c r="D17" s="182">
        <v>32</v>
      </c>
      <c r="E17" s="182">
        <v>0</v>
      </c>
      <c r="F17" s="183">
        <v>33</v>
      </c>
      <c r="G17" s="183">
        <v>1016</v>
      </c>
      <c r="H17" s="24">
        <v>26.9710700211632</v>
      </c>
      <c r="I17" s="25">
        <v>0.49846533113186803</v>
      </c>
      <c r="J17" s="26">
        <v>0.9479831648179213</v>
      </c>
      <c r="K17" s="24">
        <v>2.9524456081279173</v>
      </c>
      <c r="L17" s="25">
        <v>0.007381114020319793</v>
      </c>
      <c r="M17" s="26">
        <v>0.893114796458695</v>
      </c>
    </row>
    <row r="18" spans="1:13" ht="28.5">
      <c r="A18" s="110" t="s">
        <v>44</v>
      </c>
      <c r="B18" s="111" t="s">
        <v>45</v>
      </c>
      <c r="C18" s="114">
        <v>11729559.88</v>
      </c>
      <c r="D18" s="182">
        <v>601</v>
      </c>
      <c r="E18" s="182">
        <v>0</v>
      </c>
      <c r="F18" s="183">
        <v>544.5</v>
      </c>
      <c r="G18" s="183">
        <v>14537</v>
      </c>
      <c r="H18" s="24">
        <v>38.29613993104573</v>
      </c>
      <c r="I18" s="25">
        <v>1.0449375324042478</v>
      </c>
      <c r="J18" s="26">
        <v>4.287755833016991</v>
      </c>
      <c r="K18" s="24">
        <v>4.143353085160571</v>
      </c>
      <c r="L18" s="25">
        <v>0.09651575421903448</v>
      </c>
      <c r="M18" s="26">
        <v>0.42554673451119746</v>
      </c>
    </row>
    <row r="19" spans="1:13" ht="15">
      <c r="A19" s="110" t="s">
        <v>46</v>
      </c>
      <c r="B19" s="113" t="s">
        <v>47</v>
      </c>
      <c r="C19" s="117">
        <v>14063396.24</v>
      </c>
      <c r="D19" s="182">
        <v>353</v>
      </c>
      <c r="E19" s="182">
        <v>0</v>
      </c>
      <c r="F19" s="183">
        <v>326.5</v>
      </c>
      <c r="G19" s="183">
        <v>9680</v>
      </c>
      <c r="H19" s="24">
        <v>18.14181665616249</v>
      </c>
      <c r="I19" s="25">
        <v>0.4973360083327303</v>
      </c>
      <c r="J19" s="26">
        <v>1.9048907488970612</v>
      </c>
      <c r="K19" s="24">
        <v>1.5624750817776023</v>
      </c>
      <c r="L19" s="25">
        <v>0.09079716308552066</v>
      </c>
      <c r="M19" s="26">
        <v>0.6637046930706415</v>
      </c>
    </row>
    <row r="20" spans="1:13" ht="15">
      <c r="A20" s="110" t="s">
        <v>48</v>
      </c>
      <c r="B20" s="111" t="s">
        <v>49</v>
      </c>
      <c r="C20" s="114">
        <v>13656454.25</v>
      </c>
      <c r="D20" s="182">
        <v>318</v>
      </c>
      <c r="E20" s="182">
        <v>1</v>
      </c>
      <c r="F20" s="183">
        <v>244</v>
      </c>
      <c r="G20" s="183">
        <v>8695</v>
      </c>
      <c r="H20" s="24">
        <v>18.52617781396267</v>
      </c>
      <c r="I20" s="25">
        <v>0.447548154255783</v>
      </c>
      <c r="J20" s="26">
        <v>1.353719895156131</v>
      </c>
      <c r="K20" s="24">
        <v>1.6562602056213018</v>
      </c>
      <c r="L20" s="25">
        <v>0.07091805062251211</v>
      </c>
      <c r="M20" s="26">
        <v>0.5339180626484669</v>
      </c>
    </row>
    <row r="21" spans="1:13" ht="15">
      <c r="A21" s="110" t="s">
        <v>50</v>
      </c>
      <c r="B21" s="111" t="s">
        <v>51</v>
      </c>
      <c r="C21" s="114">
        <v>667788.61</v>
      </c>
      <c r="D21" s="182">
        <v>4</v>
      </c>
      <c r="E21" s="182">
        <v>0</v>
      </c>
      <c r="F21" s="183">
        <v>3</v>
      </c>
      <c r="G21" s="183">
        <v>43</v>
      </c>
      <c r="H21" s="24">
        <v>9.68809724524491</v>
      </c>
      <c r="I21" s="25">
        <v>0.12040920861947245</v>
      </c>
      <c r="J21" s="26">
        <v>0.32801129244614907</v>
      </c>
      <c r="K21" s="24">
        <v>0</v>
      </c>
      <c r="L21" s="25">
        <v>0</v>
      </c>
      <c r="M21" s="26">
        <v>0</v>
      </c>
    </row>
    <row r="22" spans="1:13" ht="15">
      <c r="A22" s="110" t="s">
        <v>52</v>
      </c>
      <c r="B22" s="113" t="s">
        <v>53</v>
      </c>
      <c r="C22" s="117">
        <v>28748185.05</v>
      </c>
      <c r="D22" s="182">
        <v>640</v>
      </c>
      <c r="E22" s="182">
        <v>1</v>
      </c>
      <c r="F22" s="183">
        <v>438.5</v>
      </c>
      <c r="G22" s="183">
        <v>16008</v>
      </c>
      <c r="H22" s="24">
        <v>19.3537962561864</v>
      </c>
      <c r="I22" s="25">
        <v>0.547029358888092</v>
      </c>
      <c r="J22" s="26">
        <v>1.8064491887943392</v>
      </c>
      <c r="K22" s="24">
        <v>1.937968914500252</v>
      </c>
      <c r="L22" s="25">
        <v>0.042807034883581514</v>
      </c>
      <c r="M22" s="26">
        <v>0.17803556198715922</v>
      </c>
    </row>
    <row r="23" spans="1:13" ht="15">
      <c r="A23" s="110" t="s">
        <v>54</v>
      </c>
      <c r="B23" s="111" t="s">
        <v>55</v>
      </c>
      <c r="C23" s="114">
        <v>10094618.1</v>
      </c>
      <c r="D23" s="182">
        <v>173</v>
      </c>
      <c r="E23" s="182">
        <v>0</v>
      </c>
      <c r="F23" s="183">
        <v>128</v>
      </c>
      <c r="G23" s="183">
        <v>4750</v>
      </c>
      <c r="H23" s="24">
        <v>11.183693624457815</v>
      </c>
      <c r="I23" s="25">
        <v>0.33942510150229466</v>
      </c>
      <c r="J23" s="26">
        <v>1.1572326977907723</v>
      </c>
      <c r="K23" s="24">
        <v>1.970943954475889</v>
      </c>
      <c r="L23" s="25">
        <v>0.03855832609531</v>
      </c>
      <c r="M23" s="26">
        <v>0.1780511904789909</v>
      </c>
    </row>
    <row r="24" spans="1:13" ht="15">
      <c r="A24" s="110" t="s">
        <v>56</v>
      </c>
      <c r="B24" s="111" t="s">
        <v>57</v>
      </c>
      <c r="C24" s="114">
        <v>23525348.41</v>
      </c>
      <c r="D24" s="182">
        <v>773</v>
      </c>
      <c r="E24" s="182">
        <v>0</v>
      </c>
      <c r="F24" s="183">
        <v>574.5</v>
      </c>
      <c r="G24" s="183">
        <v>18673</v>
      </c>
      <c r="H24" s="24">
        <v>24.097120260934147</v>
      </c>
      <c r="I24" s="25">
        <v>0.5788319605967679</v>
      </c>
      <c r="J24" s="26">
        <v>2.0632646761037465</v>
      </c>
      <c r="K24" s="24">
        <v>2.516653594824715</v>
      </c>
      <c r="L24" s="25">
        <v>0.06916984274260655</v>
      </c>
      <c r="M24" s="26">
        <v>0.21788119152770336</v>
      </c>
    </row>
    <row r="25" spans="1:13" ht="15">
      <c r="A25" s="110" t="s">
        <v>58</v>
      </c>
      <c r="B25" s="111" t="s">
        <v>59</v>
      </c>
      <c r="C25" s="114">
        <v>29854673.59</v>
      </c>
      <c r="D25" s="182">
        <v>1278</v>
      </c>
      <c r="E25" s="182">
        <v>3</v>
      </c>
      <c r="F25" s="183">
        <v>1278</v>
      </c>
      <c r="G25" s="183">
        <v>35377</v>
      </c>
      <c r="H25" s="24">
        <v>34.6201392597861</v>
      </c>
      <c r="I25" s="25">
        <v>0.9923213561264089</v>
      </c>
      <c r="J25" s="26">
        <v>4.39868920279532</v>
      </c>
      <c r="K25" s="24">
        <v>2.1435123834431975</v>
      </c>
      <c r="L25" s="25">
        <v>0.03806582336114644</v>
      </c>
      <c r="M25" s="26">
        <v>0.23763421768172</v>
      </c>
    </row>
    <row r="26" spans="1:13" ht="15">
      <c r="A26" s="110" t="s">
        <v>60</v>
      </c>
      <c r="B26" s="111" t="s">
        <v>61</v>
      </c>
      <c r="C26" s="114">
        <v>28761729.42</v>
      </c>
      <c r="D26" s="182">
        <v>775</v>
      </c>
      <c r="E26" s="182">
        <v>0</v>
      </c>
      <c r="F26" s="183">
        <v>692</v>
      </c>
      <c r="G26" s="183">
        <v>21544</v>
      </c>
      <c r="H26" s="24">
        <v>18.68318468538672</v>
      </c>
      <c r="I26" s="25">
        <v>0.48378125192918037</v>
      </c>
      <c r="J26" s="26">
        <v>2.441572764009883</v>
      </c>
      <c r="K26" s="24">
        <v>1.2586143966591399</v>
      </c>
      <c r="L26" s="25">
        <v>0.05210663602168839</v>
      </c>
      <c r="M26" s="26">
        <v>0.15594232374606745</v>
      </c>
    </row>
    <row r="27" spans="1:13" ht="15">
      <c r="A27" s="110" t="s">
        <v>62</v>
      </c>
      <c r="B27" s="111" t="s">
        <v>63</v>
      </c>
      <c r="C27" s="114">
        <v>63935317.52</v>
      </c>
      <c r="D27" s="182">
        <v>2987</v>
      </c>
      <c r="E27" s="182">
        <v>1</v>
      </c>
      <c r="F27" s="183">
        <v>2432.5</v>
      </c>
      <c r="G27" s="183">
        <v>72217</v>
      </c>
      <c r="H27" s="24">
        <v>33.30323812908159</v>
      </c>
      <c r="I27" s="25">
        <v>0.896332866216996</v>
      </c>
      <c r="J27" s="26">
        <v>3.012841289420471</v>
      </c>
      <c r="K27" s="24">
        <v>2.7104908985283798</v>
      </c>
      <c r="L27" s="25">
        <v>0.0871229217384122</v>
      </c>
      <c r="M27" s="26">
        <v>0.7913665391239109</v>
      </c>
    </row>
    <row r="28" spans="1:13" ht="15">
      <c r="A28" s="110" t="s">
        <v>64</v>
      </c>
      <c r="B28" s="111" t="s">
        <v>65</v>
      </c>
      <c r="C28" s="114">
        <v>6381245.34</v>
      </c>
      <c r="D28" s="182">
        <v>101</v>
      </c>
      <c r="E28" s="182">
        <v>0</v>
      </c>
      <c r="F28" s="183">
        <v>51</v>
      </c>
      <c r="G28" s="183">
        <v>2135</v>
      </c>
      <c r="H28" s="24">
        <v>10.35194482591308</v>
      </c>
      <c r="I28" s="25">
        <v>0.22563405666851288</v>
      </c>
      <c r="J28" s="26">
        <v>0.4988103784634414</v>
      </c>
      <c r="K28" s="24">
        <v>1.762357855103854</v>
      </c>
      <c r="L28" s="25">
        <v>0.02745211274296388</v>
      </c>
      <c r="M28" s="26">
        <v>0.17488012562184396</v>
      </c>
    </row>
    <row r="29" spans="1:13" ht="15">
      <c r="A29" s="110" t="s">
        <v>66</v>
      </c>
      <c r="B29" s="111" t="s">
        <v>67</v>
      </c>
      <c r="C29" s="114">
        <v>13899846.65</v>
      </c>
      <c r="D29" s="182">
        <v>384</v>
      </c>
      <c r="E29" s="182">
        <v>0</v>
      </c>
      <c r="F29" s="183">
        <v>271</v>
      </c>
      <c r="G29" s="183">
        <v>8961</v>
      </c>
      <c r="H29" s="24">
        <v>18.676605404846224</v>
      </c>
      <c r="I29" s="25">
        <v>0.48660128676410164</v>
      </c>
      <c r="J29" s="26">
        <v>1.3194769331964333</v>
      </c>
      <c r="K29" s="24">
        <v>2.1095833981625893</v>
      </c>
      <c r="L29" s="25">
        <v>0.05927929348836876</v>
      </c>
      <c r="M29" s="26">
        <v>0.3203402390109892</v>
      </c>
    </row>
    <row r="30" spans="1:13" ht="15">
      <c r="A30" s="110" t="s">
        <v>68</v>
      </c>
      <c r="B30" s="113" t="s">
        <v>69</v>
      </c>
      <c r="C30" s="117">
        <v>35444642.16</v>
      </c>
      <c r="D30" s="182">
        <v>1493</v>
      </c>
      <c r="E30" s="182">
        <v>0</v>
      </c>
      <c r="F30" s="183">
        <v>743.5</v>
      </c>
      <c r="G30" s="183">
        <v>29842</v>
      </c>
      <c r="H30" s="24">
        <v>28.453351545305644</v>
      </c>
      <c r="I30" s="25">
        <v>0.6400960576243453</v>
      </c>
      <c r="J30" s="26">
        <v>1.931453852391426</v>
      </c>
      <c r="K30" s="24">
        <v>1.7436536863550547</v>
      </c>
      <c r="L30" s="25">
        <v>0.04882230321794153</v>
      </c>
      <c r="M30" s="26">
        <v>0.19726849543465566</v>
      </c>
    </row>
    <row r="31" spans="1:13" ht="15">
      <c r="A31" s="110" t="s">
        <v>70</v>
      </c>
      <c r="B31" s="115" t="s">
        <v>71</v>
      </c>
      <c r="C31" s="184">
        <v>46117349.64</v>
      </c>
      <c r="D31" s="182">
        <v>1247</v>
      </c>
      <c r="E31" s="182">
        <v>0</v>
      </c>
      <c r="F31" s="183">
        <v>564</v>
      </c>
      <c r="G31" s="183">
        <v>28578</v>
      </c>
      <c r="H31" s="24">
        <v>19.03428934317717</v>
      </c>
      <c r="I31" s="25">
        <v>0.48150323423628943</v>
      </c>
      <c r="J31" s="26">
        <v>1.5977762601439813</v>
      </c>
      <c r="K31" s="24">
        <v>1.2547009124305015</v>
      </c>
      <c r="L31" s="25">
        <v>0.02172200954645306</v>
      </c>
      <c r="M31" s="26">
        <v>0.08053611481663282</v>
      </c>
    </row>
    <row r="32" spans="1:13" ht="15">
      <c r="A32" s="110" t="s">
        <v>72</v>
      </c>
      <c r="B32" s="111" t="s">
        <v>73</v>
      </c>
      <c r="C32" s="114">
        <v>4733029.98</v>
      </c>
      <c r="D32" s="182">
        <v>209</v>
      </c>
      <c r="E32" s="182">
        <v>0</v>
      </c>
      <c r="F32" s="183">
        <v>105</v>
      </c>
      <c r="G32" s="183">
        <v>4493</v>
      </c>
      <c r="H32" s="24">
        <v>31.226988018688413</v>
      </c>
      <c r="I32" s="25">
        <v>0.8780294278195919</v>
      </c>
      <c r="J32" s="26">
        <v>2.424071481686028</v>
      </c>
      <c r="K32" s="24">
        <v>2.4359986650952177</v>
      </c>
      <c r="L32" s="25">
        <v>0.050031664890801776</v>
      </c>
      <c r="M32" s="26">
        <v>0.2889469185828327</v>
      </c>
    </row>
    <row r="33" spans="1:13" ht="15">
      <c r="A33" s="110" t="s">
        <v>74</v>
      </c>
      <c r="B33" s="111" t="s">
        <v>75</v>
      </c>
      <c r="C33" s="114">
        <v>14337533.08</v>
      </c>
      <c r="D33" s="182">
        <v>588</v>
      </c>
      <c r="E33" s="182">
        <v>0</v>
      </c>
      <c r="F33" s="183">
        <v>356</v>
      </c>
      <c r="G33" s="183">
        <v>13204</v>
      </c>
      <c r="H33" s="24">
        <v>33.85017145033597</v>
      </c>
      <c r="I33" s="25">
        <v>0.7974145011731213</v>
      </c>
      <c r="J33" s="26">
        <v>2.3756478598521067</v>
      </c>
      <c r="K33" s="24">
        <v>2.81963860852457</v>
      </c>
      <c r="L33" s="25">
        <v>0.03795667357629229</v>
      </c>
      <c r="M33" s="26">
        <v>0.10302525684993621</v>
      </c>
    </row>
    <row r="34" spans="1:13" ht="15">
      <c r="A34" s="110" t="s">
        <v>76</v>
      </c>
      <c r="B34" s="111" t="s">
        <v>77</v>
      </c>
      <c r="C34" s="114">
        <v>6076068.34</v>
      </c>
      <c r="D34" s="182">
        <v>109</v>
      </c>
      <c r="E34" s="182">
        <v>0</v>
      </c>
      <c r="F34" s="183">
        <v>64</v>
      </c>
      <c r="G34" s="183">
        <v>2450</v>
      </c>
      <c r="H34" s="24">
        <v>15.493582365849939</v>
      </c>
      <c r="I34" s="25">
        <v>0.326255665451001</v>
      </c>
      <c r="J34" s="26">
        <v>1.1810740028772044</v>
      </c>
      <c r="K34" s="24">
        <v>3.170518841775225</v>
      </c>
      <c r="L34" s="25">
        <v>0.04438726378485315</v>
      </c>
      <c r="M34" s="26">
        <v>0.5041124958422608</v>
      </c>
    </row>
    <row r="35" spans="1:13" ht="15">
      <c r="A35" s="110" t="s">
        <v>78</v>
      </c>
      <c r="B35" s="111" t="s">
        <v>79</v>
      </c>
      <c r="C35" s="114">
        <v>10082009.3</v>
      </c>
      <c r="D35" s="182">
        <v>513</v>
      </c>
      <c r="E35" s="182">
        <v>0</v>
      </c>
      <c r="F35" s="183">
        <v>311</v>
      </c>
      <c r="G35" s="183">
        <v>11742</v>
      </c>
      <c r="H35" s="24">
        <v>31.622506020932104</v>
      </c>
      <c r="I35" s="25">
        <v>0.6726969462634648</v>
      </c>
      <c r="J35" s="26">
        <v>3.246082700166297</v>
      </c>
      <c r="K35" s="24">
        <v>2.7857572311467433</v>
      </c>
      <c r="L35" s="25">
        <v>0.08229591153679339</v>
      </c>
      <c r="M35" s="26">
        <v>1.0834274164801543</v>
      </c>
    </row>
    <row r="36" spans="1:13" ht="15">
      <c r="A36" s="110" t="s">
        <v>80</v>
      </c>
      <c r="B36" s="111" t="s">
        <v>81</v>
      </c>
      <c r="C36" s="114">
        <v>137283.89</v>
      </c>
      <c r="D36" s="182">
        <v>15</v>
      </c>
      <c r="E36" s="182">
        <v>0</v>
      </c>
      <c r="F36" s="183">
        <v>10</v>
      </c>
      <c r="G36" s="183">
        <v>592</v>
      </c>
      <c r="H36" s="24">
        <v>45.48256116167919</v>
      </c>
      <c r="I36" s="25">
        <v>1.3360502341243263</v>
      </c>
      <c r="J36" s="26">
        <v>3.4680452885780384</v>
      </c>
      <c r="K36" s="24">
        <v>3.0203631437693423</v>
      </c>
      <c r="L36" s="25">
        <v>0.0831318998618419</v>
      </c>
      <c r="M36" s="26">
        <v>0.5550636410758016</v>
      </c>
    </row>
    <row r="37" spans="1:13" ht="15">
      <c r="A37" s="110" t="s">
        <v>82</v>
      </c>
      <c r="B37" s="111" t="s">
        <v>83</v>
      </c>
      <c r="C37" s="114">
        <v>8372.06</v>
      </c>
      <c r="D37" s="182">
        <v>1</v>
      </c>
      <c r="E37" s="182">
        <v>0</v>
      </c>
      <c r="F37" s="183">
        <v>2</v>
      </c>
      <c r="G37" s="183">
        <v>47</v>
      </c>
      <c r="H37" s="24">
        <v>0</v>
      </c>
      <c r="I37" s="25">
        <v>0</v>
      </c>
      <c r="J37" s="26">
        <v>0</v>
      </c>
      <c r="K37" s="24">
        <v>0</v>
      </c>
      <c r="L37" s="25">
        <v>0</v>
      </c>
      <c r="M37" s="26">
        <v>0</v>
      </c>
    </row>
    <row r="38" spans="1:13" ht="15">
      <c r="A38" s="110" t="s">
        <v>84</v>
      </c>
      <c r="B38" s="111" t="s">
        <v>85</v>
      </c>
      <c r="C38" s="114">
        <v>776050.97</v>
      </c>
      <c r="D38" s="182">
        <v>58</v>
      </c>
      <c r="E38" s="182">
        <v>0</v>
      </c>
      <c r="F38" s="183">
        <v>53.5</v>
      </c>
      <c r="G38" s="183">
        <v>1526</v>
      </c>
      <c r="H38" s="24">
        <v>53.504937111480196</v>
      </c>
      <c r="I38" s="25">
        <v>1.0340858037891847</v>
      </c>
      <c r="J38" s="26">
        <v>3.426373857331328</v>
      </c>
      <c r="K38" s="24">
        <v>7.374890912457346</v>
      </c>
      <c r="L38" s="25">
        <v>0.10374013216856667</v>
      </c>
      <c r="M38" s="26">
        <v>0.3987357686668605</v>
      </c>
    </row>
    <row r="39" spans="1:13" ht="15">
      <c r="A39" s="110" t="s">
        <v>86</v>
      </c>
      <c r="B39" s="111" t="s">
        <v>87</v>
      </c>
      <c r="C39" s="114">
        <v>11352416.17</v>
      </c>
      <c r="D39" s="182">
        <v>487</v>
      </c>
      <c r="E39" s="182">
        <v>5</v>
      </c>
      <c r="F39" s="183">
        <v>579</v>
      </c>
      <c r="G39" s="183">
        <v>15216</v>
      </c>
      <c r="H39" s="24">
        <v>35.03661770548741</v>
      </c>
      <c r="I39" s="25">
        <v>1.1126283548690867</v>
      </c>
      <c r="J39" s="26">
        <v>5.2160548866324525</v>
      </c>
      <c r="K39" s="24">
        <v>4.099852578648935</v>
      </c>
      <c r="L39" s="25">
        <v>0.12348755966890593</v>
      </c>
      <c r="M39" s="26">
        <v>0.7446152253342196</v>
      </c>
    </row>
    <row r="40" spans="1:13" ht="15">
      <c r="A40" s="110" t="s">
        <v>88</v>
      </c>
      <c r="B40" s="111" t="s">
        <v>89</v>
      </c>
      <c r="C40" s="114">
        <v>688070.11</v>
      </c>
      <c r="D40" s="182">
        <v>34</v>
      </c>
      <c r="E40" s="182">
        <v>0</v>
      </c>
      <c r="F40" s="183">
        <v>23</v>
      </c>
      <c r="G40" s="183">
        <v>1286</v>
      </c>
      <c r="H40" s="24">
        <v>24.046768560172676</v>
      </c>
      <c r="I40" s="25">
        <v>0.6021711626943241</v>
      </c>
      <c r="J40" s="26">
        <v>1.6542172872018788</v>
      </c>
      <c r="K40" s="24">
        <v>1.3355770315155042</v>
      </c>
      <c r="L40" s="25">
        <v>0.0013355770315155043</v>
      </c>
      <c r="M40" s="26">
        <v>0.0013355770315155043</v>
      </c>
    </row>
    <row r="41" spans="1:13" ht="15">
      <c r="A41" s="110" t="s">
        <v>90</v>
      </c>
      <c r="B41" s="113" t="s">
        <v>91</v>
      </c>
      <c r="C41" s="117">
        <v>54255502.98</v>
      </c>
      <c r="D41" s="182">
        <v>4119</v>
      </c>
      <c r="E41" s="182">
        <v>8</v>
      </c>
      <c r="F41" s="183">
        <v>4809.5</v>
      </c>
      <c r="G41" s="183">
        <v>123755</v>
      </c>
      <c r="H41" s="24">
        <v>57.72284931955072</v>
      </c>
      <c r="I41" s="25">
        <v>1.9594345679076839</v>
      </c>
      <c r="J41" s="26">
        <v>7.870903293340371</v>
      </c>
      <c r="K41" s="24">
        <v>2.3654697825572653</v>
      </c>
      <c r="L41" s="25">
        <v>0.07762245286465692</v>
      </c>
      <c r="M41" s="26">
        <v>0.8004048864238213</v>
      </c>
    </row>
    <row r="42" spans="1:13" ht="15">
      <c r="A42" s="110" t="s">
        <v>92</v>
      </c>
      <c r="B42" s="111" t="s">
        <v>93</v>
      </c>
      <c r="C42" s="114">
        <v>30444854.53</v>
      </c>
      <c r="D42" s="182">
        <v>1932</v>
      </c>
      <c r="E42" s="182">
        <v>6</v>
      </c>
      <c r="F42" s="183">
        <v>2175</v>
      </c>
      <c r="G42" s="183">
        <v>62829</v>
      </c>
      <c r="H42" s="24">
        <v>40.40248133903308</v>
      </c>
      <c r="I42" s="25">
        <v>1.2902752618717561</v>
      </c>
      <c r="J42" s="26">
        <v>4.499974756874325</v>
      </c>
      <c r="K42" s="24">
        <v>2.1361476197561164</v>
      </c>
      <c r="L42" s="25">
        <v>0.03016240439095636</v>
      </c>
      <c r="M42" s="26">
        <v>0.35699299021364217</v>
      </c>
    </row>
    <row r="43" spans="1:13" ht="15">
      <c r="A43" s="110" t="s">
        <v>94</v>
      </c>
      <c r="B43" s="111" t="s">
        <v>95</v>
      </c>
      <c r="C43" s="114">
        <v>137778417.92</v>
      </c>
      <c r="D43" s="182">
        <v>7824</v>
      </c>
      <c r="E43" s="182">
        <v>8</v>
      </c>
      <c r="F43" s="183">
        <v>8269.5</v>
      </c>
      <c r="G43" s="183">
        <v>218634</v>
      </c>
      <c r="H43" s="24">
        <v>41.87445983052592</v>
      </c>
      <c r="I43" s="25">
        <v>1.3001409955147758</v>
      </c>
      <c r="J43" s="26">
        <v>5.423499179339149</v>
      </c>
      <c r="K43" s="24">
        <v>2.9713704542277553</v>
      </c>
      <c r="L43" s="25">
        <v>0.0900971197729755</v>
      </c>
      <c r="M43" s="26">
        <v>0.5648704423506712</v>
      </c>
    </row>
    <row r="44" spans="1:13" ht="15">
      <c r="A44" s="110" t="s">
        <v>96</v>
      </c>
      <c r="B44" s="113" t="s">
        <v>97</v>
      </c>
      <c r="C44" s="117">
        <v>49631294.08</v>
      </c>
      <c r="D44" s="182">
        <v>1692</v>
      </c>
      <c r="E44" s="182">
        <v>1</v>
      </c>
      <c r="F44" s="183">
        <v>1000.5</v>
      </c>
      <c r="G44" s="183">
        <v>36434</v>
      </c>
      <c r="H44" s="24">
        <v>25.514665266146125</v>
      </c>
      <c r="I44" s="25">
        <v>0.6567733321409036</v>
      </c>
      <c r="J44" s="26">
        <v>2.299905268091858</v>
      </c>
      <c r="K44" s="24">
        <v>3.0811772807118984</v>
      </c>
      <c r="L44" s="25">
        <v>0.06960761812995128</v>
      </c>
      <c r="M44" s="26">
        <v>0.316720285077557</v>
      </c>
    </row>
    <row r="45" spans="1:13" ht="15">
      <c r="A45" s="110" t="s">
        <v>98</v>
      </c>
      <c r="B45" s="113" t="s">
        <v>99</v>
      </c>
      <c r="C45" s="117">
        <v>78155844.26</v>
      </c>
      <c r="D45" s="182">
        <v>3266</v>
      </c>
      <c r="E45" s="182">
        <v>1</v>
      </c>
      <c r="F45" s="183">
        <v>2872</v>
      </c>
      <c r="G45" s="183">
        <v>83176</v>
      </c>
      <c r="H45" s="24">
        <v>31.149250861083377</v>
      </c>
      <c r="I45" s="25">
        <v>0.8243670487291016</v>
      </c>
      <c r="J45" s="26">
        <v>3.5652178324337713</v>
      </c>
      <c r="K45" s="24">
        <v>3.483123213827468</v>
      </c>
      <c r="L45" s="25">
        <v>0.09202215549574871</v>
      </c>
      <c r="M45" s="26">
        <v>0.3823195409960112</v>
      </c>
    </row>
    <row r="46" spans="1:13" ht="15">
      <c r="A46" s="110" t="s">
        <v>100</v>
      </c>
      <c r="B46" s="113" t="s">
        <v>101</v>
      </c>
      <c r="C46" s="117">
        <v>56767811.47</v>
      </c>
      <c r="D46" s="182">
        <v>3149</v>
      </c>
      <c r="E46" s="182">
        <v>1</v>
      </c>
      <c r="F46" s="183">
        <v>2036</v>
      </c>
      <c r="G46" s="183">
        <v>76372</v>
      </c>
      <c r="H46" s="24">
        <v>36.300225155429</v>
      </c>
      <c r="I46" s="25">
        <v>0.9814225767239799</v>
      </c>
      <c r="J46" s="26">
        <v>3.3168891903264113</v>
      </c>
      <c r="K46" s="24">
        <v>9.907483933412818</v>
      </c>
      <c r="L46" s="25">
        <v>0.23683788741344525</v>
      </c>
      <c r="M46" s="26">
        <v>0.734751844369751</v>
      </c>
    </row>
    <row r="47" spans="1:13" ht="15">
      <c r="A47" s="110" t="s">
        <v>102</v>
      </c>
      <c r="B47" s="111" t="s">
        <v>103</v>
      </c>
      <c r="C47" s="114">
        <v>100106961.12</v>
      </c>
      <c r="D47" s="182">
        <v>3970</v>
      </c>
      <c r="E47" s="182">
        <v>13</v>
      </c>
      <c r="F47" s="183">
        <v>5451.5</v>
      </c>
      <c r="G47" s="183">
        <v>132096</v>
      </c>
      <c r="H47" s="24">
        <v>33.558061350379226</v>
      </c>
      <c r="I47" s="25">
        <v>1.2445096591859026</v>
      </c>
      <c r="J47" s="26">
        <v>5.479657686047132</v>
      </c>
      <c r="K47" s="24">
        <v>5.005589252877834</v>
      </c>
      <c r="L47" s="25">
        <v>0.15453763645789503</v>
      </c>
      <c r="M47" s="26">
        <v>0.5955062134971327</v>
      </c>
    </row>
    <row r="48" spans="1:13" ht="15">
      <c r="A48" s="110" t="s">
        <v>104</v>
      </c>
      <c r="B48" s="111" t="s">
        <v>105</v>
      </c>
      <c r="C48" s="114">
        <v>556675.63</v>
      </c>
      <c r="D48" s="182">
        <v>78</v>
      </c>
      <c r="E48" s="182">
        <v>0</v>
      </c>
      <c r="F48" s="183">
        <v>130</v>
      </c>
      <c r="G48" s="183">
        <v>2196</v>
      </c>
      <c r="H48" s="24">
        <v>91.83246485239498</v>
      </c>
      <c r="I48" s="25">
        <v>2.26957377420919</v>
      </c>
      <c r="J48" s="26">
        <v>20.84104992516228</v>
      </c>
      <c r="K48" s="24">
        <v>3.4558319392987267</v>
      </c>
      <c r="L48" s="25">
        <v>0.0518374790894809</v>
      </c>
      <c r="M48" s="26">
        <v>0.3110248745368854</v>
      </c>
    </row>
    <row r="49" spans="1:13" ht="15">
      <c r="A49" s="110" t="s">
        <v>106</v>
      </c>
      <c r="B49" s="111" t="s">
        <v>107</v>
      </c>
      <c r="C49" s="114">
        <v>111778.75</v>
      </c>
      <c r="D49" s="182">
        <v>22</v>
      </c>
      <c r="E49" s="182">
        <v>1</v>
      </c>
      <c r="F49" s="183">
        <v>16</v>
      </c>
      <c r="G49" s="183">
        <v>401</v>
      </c>
      <c r="H49" s="24">
        <v>108.88354083731642</v>
      </c>
      <c r="I49" s="25">
        <v>1.6134561051347796</v>
      </c>
      <c r="J49" s="26">
        <v>6.067782775752269</v>
      </c>
      <c r="K49" s="24">
        <v>7.120625571714343</v>
      </c>
      <c r="L49" s="25">
        <v>0.09979830608971949</v>
      </c>
      <c r="M49" s="26">
        <v>0.2969848603833474</v>
      </c>
    </row>
    <row r="50" spans="1:13" ht="15">
      <c r="A50" s="110" t="s">
        <v>108</v>
      </c>
      <c r="B50" s="111" t="s">
        <v>109</v>
      </c>
      <c r="C50" s="114">
        <v>31412325.9</v>
      </c>
      <c r="D50" s="182">
        <v>3402</v>
      </c>
      <c r="E50" s="182">
        <v>6</v>
      </c>
      <c r="F50" s="183">
        <v>2323.5</v>
      </c>
      <c r="G50" s="183">
        <v>83972</v>
      </c>
      <c r="H50" s="24">
        <v>74.98564817439514</v>
      </c>
      <c r="I50" s="25">
        <v>1.9396037530284753</v>
      </c>
      <c r="J50" s="26">
        <v>6.712300900725972</v>
      </c>
      <c r="K50" s="24">
        <v>6.248439071943294</v>
      </c>
      <c r="L50" s="25">
        <v>0.17234527480567513</v>
      </c>
      <c r="M50" s="26">
        <v>0.6247718790782263</v>
      </c>
    </row>
    <row r="51" spans="1:13" ht="15">
      <c r="A51" s="110" t="s">
        <v>110</v>
      </c>
      <c r="B51" s="111" t="s">
        <v>111</v>
      </c>
      <c r="C51" s="114">
        <v>4657876.6</v>
      </c>
      <c r="D51" s="182">
        <v>128</v>
      </c>
      <c r="E51" s="182">
        <v>0</v>
      </c>
      <c r="F51" s="183">
        <v>142.5</v>
      </c>
      <c r="G51" s="183">
        <v>3536</v>
      </c>
      <c r="H51" s="24">
        <v>24.899810184440984</v>
      </c>
      <c r="I51" s="25">
        <v>0.7586017358447734</v>
      </c>
      <c r="J51" s="26">
        <v>4.240830829307948</v>
      </c>
      <c r="K51" s="24">
        <v>17.141613497308427</v>
      </c>
      <c r="L51" s="25">
        <v>0.47797115349739805</v>
      </c>
      <c r="M51" s="26">
        <v>1.5615660067201094</v>
      </c>
    </row>
    <row r="52" spans="1:13" ht="15">
      <c r="A52" s="110" t="s">
        <v>112</v>
      </c>
      <c r="B52" s="111" t="s">
        <v>113</v>
      </c>
      <c r="C52" s="114">
        <v>17624799.17</v>
      </c>
      <c r="D52" s="182">
        <v>479</v>
      </c>
      <c r="E52" s="182">
        <v>1</v>
      </c>
      <c r="F52" s="183">
        <v>402.5</v>
      </c>
      <c r="G52" s="183">
        <v>12493</v>
      </c>
      <c r="H52" s="24">
        <v>22.983756045196074</v>
      </c>
      <c r="I52" s="25">
        <v>0.5668634730244071</v>
      </c>
      <c r="J52" s="26">
        <v>1.788686170235169</v>
      </c>
      <c r="K52" s="24">
        <v>4.660299468248683</v>
      </c>
      <c r="L52" s="25">
        <v>0.1075524014535039</v>
      </c>
      <c r="M52" s="26">
        <v>0.45364817078667813</v>
      </c>
    </row>
    <row r="53" spans="1:13" ht="15">
      <c r="A53" s="110" t="s">
        <v>114</v>
      </c>
      <c r="B53" s="111" t="s">
        <v>115</v>
      </c>
      <c r="C53" s="114">
        <v>86506182.91</v>
      </c>
      <c r="D53" s="182">
        <v>1635</v>
      </c>
      <c r="E53" s="182">
        <v>0</v>
      </c>
      <c r="F53" s="183">
        <v>1165.5</v>
      </c>
      <c r="G53" s="183">
        <v>39715</v>
      </c>
      <c r="H53" s="24">
        <v>11.69796222044729</v>
      </c>
      <c r="I53" s="25">
        <v>0.3087064943532937</v>
      </c>
      <c r="J53" s="26">
        <v>1.2695633798984987</v>
      </c>
      <c r="K53" s="24">
        <v>8.461977903984575</v>
      </c>
      <c r="L53" s="25">
        <v>0.18658661278285987</v>
      </c>
      <c r="M53" s="26">
        <v>0.7154602317818958</v>
      </c>
    </row>
    <row r="54" spans="1:13" ht="15">
      <c r="A54" s="110" t="s">
        <v>116</v>
      </c>
      <c r="B54" s="111" t="s">
        <v>117</v>
      </c>
      <c r="C54" s="114">
        <v>724331.48</v>
      </c>
      <c r="D54" s="182">
        <v>9</v>
      </c>
      <c r="E54" s="182">
        <v>0</v>
      </c>
      <c r="F54" s="183">
        <v>6</v>
      </c>
      <c r="G54" s="183">
        <v>291</v>
      </c>
      <c r="H54" s="24">
        <v>8.605568336258795</v>
      </c>
      <c r="I54" s="25">
        <v>0.6282064885468921</v>
      </c>
      <c r="J54" s="26">
        <v>1.7756156000480647</v>
      </c>
      <c r="K54" s="24">
        <v>1.6842014079902718</v>
      </c>
      <c r="L54" s="25">
        <v>0.03242087710381273</v>
      </c>
      <c r="M54" s="26">
        <v>0.2429460531025967</v>
      </c>
    </row>
    <row r="55" spans="1:13" ht="15">
      <c r="A55" s="110" t="s">
        <v>118</v>
      </c>
      <c r="B55" s="111" t="s">
        <v>119</v>
      </c>
      <c r="C55" s="114">
        <v>1202251.11</v>
      </c>
      <c r="D55" s="182">
        <v>33</v>
      </c>
      <c r="E55" s="182">
        <v>0</v>
      </c>
      <c r="F55" s="183">
        <v>30</v>
      </c>
      <c r="G55" s="183">
        <v>533</v>
      </c>
      <c r="H55" s="24">
        <v>10.46635666403628</v>
      </c>
      <c r="I55" s="25">
        <v>0.35236734102255474</v>
      </c>
      <c r="J55" s="26">
        <v>0.6140262576234617</v>
      </c>
      <c r="K55" s="24">
        <v>3.9618993089680785</v>
      </c>
      <c r="L55" s="25">
        <v>0.0731034324106368</v>
      </c>
      <c r="M55" s="26">
        <v>0.2743934779469182</v>
      </c>
    </row>
    <row r="56" spans="1:13" ht="15">
      <c r="A56" s="110" t="s">
        <v>120</v>
      </c>
      <c r="B56" s="113" t="s">
        <v>121</v>
      </c>
      <c r="C56" s="117">
        <v>30391.75</v>
      </c>
      <c r="D56" s="182">
        <v>0</v>
      </c>
      <c r="E56" s="182">
        <v>0</v>
      </c>
      <c r="F56" s="183">
        <v>0</v>
      </c>
      <c r="G56" s="183">
        <v>0</v>
      </c>
      <c r="H56" s="24">
        <v>45.49362861731215</v>
      </c>
      <c r="I56" s="25">
        <v>0.3639490289384972</v>
      </c>
      <c r="J56" s="26">
        <v>0.3639490289384972</v>
      </c>
      <c r="K56" s="24">
        <v>3.744681315449841</v>
      </c>
      <c r="L56" s="25">
        <v>0.14550761682890812</v>
      </c>
      <c r="M56" s="26">
        <v>0.5667842648170153</v>
      </c>
    </row>
    <row r="57" spans="1:13" ht="15">
      <c r="A57" s="110" t="s">
        <v>122</v>
      </c>
      <c r="B57" s="111" t="s">
        <v>123</v>
      </c>
      <c r="C57" s="114">
        <v>1129611.4</v>
      </c>
      <c r="D57" s="182">
        <v>50</v>
      </c>
      <c r="E57" s="182">
        <v>0</v>
      </c>
      <c r="F57" s="183">
        <v>41</v>
      </c>
      <c r="G57" s="183">
        <v>970</v>
      </c>
      <c r="H57" s="24">
        <v>72.66285007753682</v>
      </c>
      <c r="I57" s="25">
        <v>1.6498741252899536</v>
      </c>
      <c r="J57" s="26">
        <v>5.04793093773947</v>
      </c>
      <c r="K57" s="24">
        <v>0.9942090538497155</v>
      </c>
      <c r="L57" s="25">
        <v>0.01862230035480044</v>
      </c>
      <c r="M57" s="26">
        <v>0.07884842573223513</v>
      </c>
    </row>
    <row r="58" spans="1:13" ht="15">
      <c r="A58" s="110" t="s">
        <v>124</v>
      </c>
      <c r="B58" s="111" t="s">
        <v>125</v>
      </c>
      <c r="C58" s="114">
        <v>925334.94</v>
      </c>
      <c r="D58" s="182">
        <v>25</v>
      </c>
      <c r="E58" s="182">
        <v>0</v>
      </c>
      <c r="F58" s="183">
        <v>21</v>
      </c>
      <c r="G58" s="183">
        <v>762</v>
      </c>
      <c r="H58" s="24">
        <v>14.434984605594142</v>
      </c>
      <c r="I58" s="25">
        <v>0.11981037222643139</v>
      </c>
      <c r="J58" s="26">
        <v>0.11981037222643139</v>
      </c>
      <c r="K58" s="24">
        <v>1.070224685137327</v>
      </c>
      <c r="L58" s="25">
        <v>0.018535850216811433</v>
      </c>
      <c r="M58" s="26">
        <v>0.10418140813823927</v>
      </c>
    </row>
    <row r="59" spans="1:13" ht="15">
      <c r="A59" s="110" t="s">
        <v>126</v>
      </c>
      <c r="B59" s="111" t="s">
        <v>127</v>
      </c>
      <c r="C59" s="114">
        <v>234642.52</v>
      </c>
      <c r="D59" s="182">
        <v>5</v>
      </c>
      <c r="E59" s="182">
        <v>0</v>
      </c>
      <c r="F59" s="183">
        <v>7</v>
      </c>
      <c r="G59" s="183">
        <v>74</v>
      </c>
      <c r="H59" s="24">
        <v>5.3410423802633105</v>
      </c>
      <c r="I59" s="25">
        <v>0.04272833904210648</v>
      </c>
      <c r="J59" s="26">
        <v>0.04272833904210648</v>
      </c>
      <c r="K59" s="24">
        <v>1.4202409278330388</v>
      </c>
      <c r="L59" s="25">
        <v>0.03792878713154115</v>
      </c>
      <c r="M59" s="26">
        <v>0.16637704751644097</v>
      </c>
    </row>
    <row r="60" spans="1:13" ht="15">
      <c r="A60" s="110" t="s">
        <v>128</v>
      </c>
      <c r="B60" s="113" t="s">
        <v>129</v>
      </c>
      <c r="C60" s="117">
        <v>1219432.74</v>
      </c>
      <c r="D60" s="182">
        <v>36</v>
      </c>
      <c r="E60" s="182">
        <v>0</v>
      </c>
      <c r="F60" s="183">
        <v>140</v>
      </c>
      <c r="G60" s="183">
        <v>1633</v>
      </c>
      <c r="H60" s="24">
        <v>18.57668866697713</v>
      </c>
      <c r="I60" s="25">
        <v>0.6585436132443393</v>
      </c>
      <c r="J60" s="26">
        <v>2.1214578457687883</v>
      </c>
      <c r="K60" s="24">
        <v>1.4478907238402179</v>
      </c>
      <c r="L60" s="25">
        <v>0.02962942643906759</v>
      </c>
      <c r="M60" s="26">
        <v>0.13495039324852923</v>
      </c>
    </row>
    <row r="61" spans="1:13" ht="15">
      <c r="A61" s="110" t="s">
        <v>130</v>
      </c>
      <c r="B61" s="113" t="s">
        <v>131</v>
      </c>
      <c r="C61" s="117">
        <v>255560.16</v>
      </c>
      <c r="D61" s="182">
        <v>3</v>
      </c>
      <c r="E61" s="182">
        <v>0</v>
      </c>
      <c r="F61" s="183">
        <v>3</v>
      </c>
      <c r="G61" s="183">
        <v>137</v>
      </c>
      <c r="H61" s="24">
        <v>9.922554954706266</v>
      </c>
      <c r="I61" s="25">
        <v>0.1637221567526534</v>
      </c>
      <c r="J61" s="26">
        <v>1.2800095891571084</v>
      </c>
      <c r="K61" s="24">
        <v>1.2045393247543346</v>
      </c>
      <c r="L61" s="25">
        <v>0.02612511957689401</v>
      </c>
      <c r="M61" s="26">
        <v>0.1746849696299286</v>
      </c>
    </row>
    <row r="62" spans="1:13" ht="15">
      <c r="A62" s="110" t="s">
        <v>132</v>
      </c>
      <c r="B62" s="113" t="s">
        <v>133</v>
      </c>
      <c r="C62" s="117">
        <v>777396.31</v>
      </c>
      <c r="D62" s="182">
        <v>16</v>
      </c>
      <c r="E62" s="182">
        <v>0</v>
      </c>
      <c r="F62" s="183">
        <v>15</v>
      </c>
      <c r="G62" s="183">
        <v>413</v>
      </c>
      <c r="H62" s="24">
        <v>26.162459933381815</v>
      </c>
      <c r="I62" s="25">
        <v>0.7230352563407337</v>
      </c>
      <c r="J62" s="26">
        <v>2.68521975134437</v>
      </c>
      <c r="K62" s="24">
        <v>1.0521046996801504</v>
      </c>
      <c r="L62" s="25">
        <v>0.03273214621227134</v>
      </c>
      <c r="M62" s="26">
        <v>0.19843863641189502</v>
      </c>
    </row>
    <row r="63" spans="1:13" ht="15">
      <c r="A63" s="110" t="s">
        <v>134</v>
      </c>
      <c r="B63" s="113" t="s">
        <v>135</v>
      </c>
      <c r="C63" s="117">
        <v>5453972.97</v>
      </c>
      <c r="D63" s="182">
        <v>287</v>
      </c>
      <c r="E63" s="182">
        <v>0</v>
      </c>
      <c r="F63" s="183">
        <v>252.5</v>
      </c>
      <c r="G63" s="183">
        <v>7346</v>
      </c>
      <c r="H63" s="24">
        <v>25.143099016570417</v>
      </c>
      <c r="I63" s="25">
        <v>0.8449434261442991</v>
      </c>
      <c r="J63" s="26">
        <v>2.9378527332971616</v>
      </c>
      <c r="K63" s="24">
        <v>3.0858252742732115</v>
      </c>
      <c r="L63" s="25">
        <v>0.07728589664202452</v>
      </c>
      <c r="M63" s="26">
        <v>1.0416062948524032</v>
      </c>
    </row>
    <row r="64" spans="1:13" ht="15">
      <c r="A64" s="110" t="s">
        <v>136</v>
      </c>
      <c r="B64" s="113" t="s">
        <v>137</v>
      </c>
      <c r="C64" s="117">
        <v>1131500.53</v>
      </c>
      <c r="D64" s="182">
        <v>14</v>
      </c>
      <c r="E64" s="182">
        <v>0</v>
      </c>
      <c r="F64" s="183">
        <v>29</v>
      </c>
      <c r="G64" s="183">
        <v>654</v>
      </c>
      <c r="H64" s="24">
        <v>5.9071324496721</v>
      </c>
      <c r="I64" s="25">
        <v>0.19124341305813425</v>
      </c>
      <c r="J64" s="26">
        <v>0.8004164469305696</v>
      </c>
      <c r="K64" s="24">
        <v>0.9816820570096123</v>
      </c>
      <c r="L64" s="25">
        <v>0.026189874878077873</v>
      </c>
      <c r="M64" s="26">
        <v>0.10770454568334033</v>
      </c>
    </row>
    <row r="65" spans="1:13" ht="15">
      <c r="A65" s="110" t="s">
        <v>138</v>
      </c>
      <c r="B65" s="111" t="s">
        <v>139</v>
      </c>
      <c r="C65" s="114">
        <v>1474603.7</v>
      </c>
      <c r="D65" s="182">
        <v>48</v>
      </c>
      <c r="E65" s="182">
        <v>0</v>
      </c>
      <c r="F65" s="183">
        <v>32</v>
      </c>
      <c r="G65" s="183">
        <v>941</v>
      </c>
      <c r="H65" s="24">
        <v>24.475116742329654</v>
      </c>
      <c r="I65" s="25">
        <v>1.0053154201911907</v>
      </c>
      <c r="J65" s="26">
        <v>2.7950583319740465</v>
      </c>
      <c r="K65" s="24">
        <v>1.3551709130808132</v>
      </c>
      <c r="L65" s="25">
        <v>0.02698266045748035</v>
      </c>
      <c r="M65" s="26">
        <v>0.13365205411087108</v>
      </c>
    </row>
    <row r="66" spans="1:13" ht="15">
      <c r="A66" s="110" t="s">
        <v>140</v>
      </c>
      <c r="B66" s="113" t="s">
        <v>141</v>
      </c>
      <c r="C66" s="117">
        <v>2817860.34</v>
      </c>
      <c r="D66" s="182">
        <v>151</v>
      </c>
      <c r="E66" s="182">
        <v>0</v>
      </c>
      <c r="F66" s="183">
        <v>95</v>
      </c>
      <c r="G66" s="183">
        <v>3178</v>
      </c>
      <c r="H66" s="24">
        <v>32.3420098321177</v>
      </c>
      <c r="I66" s="25">
        <v>0.844893329016353</v>
      </c>
      <c r="J66" s="26">
        <v>4.045752034050682</v>
      </c>
      <c r="K66" s="24">
        <v>3.2010763389753807</v>
      </c>
      <c r="L66" s="25">
        <v>0.05648597865139332</v>
      </c>
      <c r="M66" s="26">
        <v>0.25463873049586216</v>
      </c>
    </row>
    <row r="67" spans="1:13" ht="15">
      <c r="A67" s="110" t="s">
        <v>142</v>
      </c>
      <c r="B67" s="111" t="s">
        <v>143</v>
      </c>
      <c r="C67" s="114">
        <v>254091.33</v>
      </c>
      <c r="D67" s="182">
        <v>18</v>
      </c>
      <c r="E67" s="182">
        <v>0</v>
      </c>
      <c r="F67" s="183">
        <v>69</v>
      </c>
      <c r="G67" s="183">
        <v>704</v>
      </c>
      <c r="H67" s="24">
        <v>29.57131062414391</v>
      </c>
      <c r="I67" s="25">
        <v>0.4253719297473008</v>
      </c>
      <c r="J67" s="26">
        <v>1.9608053660009268</v>
      </c>
      <c r="K67" s="24">
        <v>1.1658570319856434</v>
      </c>
      <c r="L67" s="25">
        <v>0.02790535218494669</v>
      </c>
      <c r="M67" s="26">
        <v>0.0730353018101974</v>
      </c>
    </row>
    <row r="68" spans="1:13" ht="15">
      <c r="A68" s="110" t="s">
        <v>144</v>
      </c>
      <c r="B68" s="111" t="s">
        <v>145</v>
      </c>
      <c r="C68" s="114">
        <v>1815417.52</v>
      </c>
      <c r="D68" s="182">
        <v>65</v>
      </c>
      <c r="E68" s="182">
        <v>0</v>
      </c>
      <c r="F68" s="183">
        <v>81</v>
      </c>
      <c r="G68" s="183">
        <v>2494</v>
      </c>
      <c r="H68" s="24">
        <v>28.16572241320969</v>
      </c>
      <c r="I68" s="25">
        <v>0.883639867573748</v>
      </c>
      <c r="J68" s="26">
        <v>7.399946832663786</v>
      </c>
      <c r="K68" s="24">
        <v>1.9270939597007941</v>
      </c>
      <c r="L68" s="25">
        <v>0.04057603392925561</v>
      </c>
      <c r="M68" s="26">
        <v>0.16101940641055523</v>
      </c>
    </row>
    <row r="69" spans="1:13" ht="15">
      <c r="A69" s="110" t="s">
        <v>146</v>
      </c>
      <c r="B69" s="113" t="s">
        <v>147</v>
      </c>
      <c r="C69" s="117">
        <v>1223405.31</v>
      </c>
      <c r="D69" s="182">
        <v>29</v>
      </c>
      <c r="E69" s="182">
        <v>0</v>
      </c>
      <c r="F69" s="183">
        <v>31</v>
      </c>
      <c r="G69" s="183">
        <v>691</v>
      </c>
      <c r="H69" s="24">
        <v>18.952646760380155</v>
      </c>
      <c r="I69" s="25">
        <v>0.5246437216850688</v>
      </c>
      <c r="J69" s="26">
        <v>2.7860390737758824</v>
      </c>
      <c r="K69" s="24">
        <v>2.226503877532045</v>
      </c>
      <c r="L69" s="25">
        <v>0.1148239856841526</v>
      </c>
      <c r="M69" s="26">
        <v>0.44879956731395937</v>
      </c>
    </row>
    <row r="70" spans="1:13" ht="15">
      <c r="A70" s="110" t="s">
        <v>148</v>
      </c>
      <c r="B70" s="111" t="s">
        <v>149</v>
      </c>
      <c r="C70" s="114">
        <v>172445.31</v>
      </c>
      <c r="D70" s="182">
        <v>7</v>
      </c>
      <c r="E70" s="182">
        <v>0</v>
      </c>
      <c r="F70" s="183">
        <v>4</v>
      </c>
      <c r="G70" s="183">
        <v>150</v>
      </c>
      <c r="H70" s="24">
        <v>23.191298995677602</v>
      </c>
      <c r="I70" s="25">
        <v>0.46382597991355207</v>
      </c>
      <c r="J70" s="26">
        <v>1.9132821671434022</v>
      </c>
      <c r="K70" s="24">
        <v>7.655198280647177</v>
      </c>
      <c r="L70" s="25">
        <v>0.2273005027946008</v>
      </c>
      <c r="M70" s="26">
        <v>1.1989218230305887</v>
      </c>
    </row>
    <row r="71" spans="1:13" ht="15">
      <c r="A71" s="110" t="s">
        <v>150</v>
      </c>
      <c r="B71" s="111" t="s">
        <v>151</v>
      </c>
      <c r="C71" s="114">
        <v>4156094.95</v>
      </c>
      <c r="D71" s="182">
        <v>204</v>
      </c>
      <c r="E71" s="182">
        <v>0</v>
      </c>
      <c r="F71" s="183">
        <v>277</v>
      </c>
      <c r="G71" s="183">
        <v>4700</v>
      </c>
      <c r="H71" s="24">
        <v>44.95435768668743</v>
      </c>
      <c r="I71" s="25">
        <v>1.4925257294059557</v>
      </c>
      <c r="J71" s="26">
        <v>6.103426457886396</v>
      </c>
      <c r="K71" s="24">
        <v>3.975595758544532</v>
      </c>
      <c r="L71" s="25">
        <v>0.10611782524730405</v>
      </c>
      <c r="M71" s="26">
        <v>0.4883866481842783</v>
      </c>
    </row>
    <row r="72" spans="1:13" ht="15">
      <c r="A72" s="110" t="s">
        <v>152</v>
      </c>
      <c r="B72" s="111" t="s">
        <v>153</v>
      </c>
      <c r="C72" s="114">
        <v>114254156.12</v>
      </c>
      <c r="D72" s="182">
        <v>8239</v>
      </c>
      <c r="E72" s="182">
        <v>5</v>
      </c>
      <c r="F72" s="183">
        <v>4519</v>
      </c>
      <c r="G72" s="183">
        <v>159087</v>
      </c>
      <c r="H72" s="24">
        <v>55.96061054884476</v>
      </c>
      <c r="I72" s="25">
        <v>1.1480658091749887</v>
      </c>
      <c r="J72" s="26">
        <v>4.025740651256032</v>
      </c>
      <c r="K72" s="24">
        <v>15.989108052232192</v>
      </c>
      <c r="L72" s="25">
        <v>0.25885917643814793</v>
      </c>
      <c r="M72" s="26">
        <v>0.9077629308009357</v>
      </c>
    </row>
    <row r="73" spans="1:13" ht="15">
      <c r="A73" s="110" t="s">
        <v>154</v>
      </c>
      <c r="B73" s="111" t="s">
        <v>155</v>
      </c>
      <c r="C73" s="114">
        <v>807236.41</v>
      </c>
      <c r="D73" s="182">
        <v>13</v>
      </c>
      <c r="E73" s="182">
        <v>0</v>
      </c>
      <c r="F73" s="183">
        <v>20</v>
      </c>
      <c r="G73" s="183">
        <v>389</v>
      </c>
      <c r="H73" s="24">
        <v>21.16921765201372</v>
      </c>
      <c r="I73" s="25">
        <v>0.7178289258364653</v>
      </c>
      <c r="J73" s="26">
        <v>3.135449805413032</v>
      </c>
      <c r="K73" s="24">
        <v>1.7841050832936125</v>
      </c>
      <c r="L73" s="25">
        <v>0.021972662604773964</v>
      </c>
      <c r="M73" s="26">
        <v>0.12056794352363151</v>
      </c>
    </row>
    <row r="74" spans="1:13" ht="15">
      <c r="A74" s="110" t="s">
        <v>156</v>
      </c>
      <c r="B74" s="113" t="s">
        <v>157</v>
      </c>
      <c r="C74" s="117">
        <v>18262834.38</v>
      </c>
      <c r="D74" s="182">
        <v>451</v>
      </c>
      <c r="E74" s="182">
        <v>0</v>
      </c>
      <c r="F74" s="183">
        <v>397</v>
      </c>
      <c r="G74" s="183">
        <v>14505</v>
      </c>
      <c r="H74" s="24">
        <v>19.791778468498396</v>
      </c>
      <c r="I74" s="25">
        <v>0.5068715794322165</v>
      </c>
      <c r="J74" s="26">
        <v>1.784612265942583</v>
      </c>
      <c r="K74" s="24">
        <v>6.254900672791637</v>
      </c>
      <c r="L74" s="25">
        <v>0.20730527944109423</v>
      </c>
      <c r="M74" s="26">
        <v>0.6596686316697751</v>
      </c>
    </row>
    <row r="75" spans="1:13" ht="15">
      <c r="A75" s="110" t="s">
        <v>158</v>
      </c>
      <c r="B75" s="111" t="s">
        <v>159</v>
      </c>
      <c r="C75" s="114">
        <v>117139739.43</v>
      </c>
      <c r="D75" s="182">
        <v>3214</v>
      </c>
      <c r="E75" s="182">
        <v>0</v>
      </c>
      <c r="F75" s="183">
        <v>2888</v>
      </c>
      <c r="G75" s="183">
        <v>90232</v>
      </c>
      <c r="H75" s="24">
        <v>20.176646524107408</v>
      </c>
      <c r="I75" s="25">
        <v>0.5965017293927168</v>
      </c>
      <c r="J75" s="26">
        <v>2.224085588180321</v>
      </c>
      <c r="K75" s="24">
        <v>2.9593065820198143</v>
      </c>
      <c r="L75" s="25">
        <v>0.06032432647963468</v>
      </c>
      <c r="M75" s="26">
        <v>0.3107271911120805</v>
      </c>
    </row>
    <row r="76" spans="1:13" ht="15">
      <c r="A76" s="110" t="s">
        <v>160</v>
      </c>
      <c r="B76" s="113" t="s">
        <v>161</v>
      </c>
      <c r="C76" s="117">
        <v>6199226.44</v>
      </c>
      <c r="D76" s="182">
        <v>172</v>
      </c>
      <c r="E76" s="182">
        <v>0</v>
      </c>
      <c r="F76" s="183">
        <v>105</v>
      </c>
      <c r="G76" s="183">
        <v>3981</v>
      </c>
      <c r="H76" s="24">
        <v>22.93547773348427</v>
      </c>
      <c r="I76" s="25">
        <v>0.659435650578335</v>
      </c>
      <c r="J76" s="26">
        <v>2.3612968972916626</v>
      </c>
      <c r="K76" s="24">
        <v>1.657856069730321</v>
      </c>
      <c r="L76" s="25">
        <v>0.04301996004673087</v>
      </c>
      <c r="M76" s="26">
        <v>0.19791710554483927</v>
      </c>
    </row>
    <row r="77" spans="1:13" ht="15">
      <c r="A77" s="110" t="s">
        <v>162</v>
      </c>
      <c r="B77" s="111" t="s">
        <v>163</v>
      </c>
      <c r="C77" s="114">
        <v>1145128.36</v>
      </c>
      <c r="D77" s="182">
        <v>12</v>
      </c>
      <c r="E77" s="182">
        <v>0</v>
      </c>
      <c r="F77" s="183">
        <v>6</v>
      </c>
      <c r="G77" s="183">
        <v>250</v>
      </c>
      <c r="H77" s="24">
        <v>16.97714180650031</v>
      </c>
      <c r="I77" s="25">
        <v>0.13581713445200247</v>
      </c>
      <c r="J77" s="26">
        <v>0.5496349659854475</v>
      </c>
      <c r="K77" s="24">
        <v>1.842454343608488</v>
      </c>
      <c r="L77" s="25">
        <v>0.03143870506950991</v>
      </c>
      <c r="M77" s="26">
        <v>0.15207559661530376</v>
      </c>
    </row>
    <row r="78" spans="1:13" ht="15">
      <c r="A78" s="110" t="s">
        <v>164</v>
      </c>
      <c r="B78" s="111" t="s">
        <v>165</v>
      </c>
      <c r="C78" s="114">
        <v>11444137.41</v>
      </c>
      <c r="D78" s="182">
        <v>525</v>
      </c>
      <c r="E78" s="182">
        <v>0</v>
      </c>
      <c r="F78" s="183">
        <v>438</v>
      </c>
      <c r="G78" s="183">
        <v>13026</v>
      </c>
      <c r="H78" s="24">
        <v>24.244170229701183</v>
      </c>
      <c r="I78" s="25">
        <v>0.7091923479934751</v>
      </c>
      <c r="J78" s="26">
        <v>2.1598130597983105</v>
      </c>
      <c r="K78" s="24">
        <v>2.8082164919404726</v>
      </c>
      <c r="L78" s="25">
        <v>0.07134721460842168</v>
      </c>
      <c r="M78" s="26">
        <v>0.2512968016263105</v>
      </c>
    </row>
    <row r="79" spans="1:13" ht="15">
      <c r="A79" s="110" t="s">
        <v>166</v>
      </c>
      <c r="B79" s="111" t="s">
        <v>167</v>
      </c>
      <c r="C79" s="114">
        <v>22231091.89</v>
      </c>
      <c r="D79" s="182">
        <v>935</v>
      </c>
      <c r="E79" s="182">
        <v>0</v>
      </c>
      <c r="F79" s="183">
        <v>524</v>
      </c>
      <c r="G79" s="183">
        <v>18881</v>
      </c>
      <c r="H79" s="24">
        <v>27.436980011436937</v>
      </c>
      <c r="I79" s="25">
        <v>0.5858602202442122</v>
      </c>
      <c r="J79" s="26">
        <v>2.295258867298228</v>
      </c>
      <c r="K79" s="24">
        <v>9.754245544197351</v>
      </c>
      <c r="L79" s="25">
        <v>0.2504959465474362</v>
      </c>
      <c r="M79" s="26">
        <v>0.7942248445100114</v>
      </c>
    </row>
    <row r="80" spans="1:13" ht="15">
      <c r="A80" s="110" t="s">
        <v>168</v>
      </c>
      <c r="B80" s="113" t="s">
        <v>169</v>
      </c>
      <c r="C80" s="117">
        <v>23561843.9</v>
      </c>
      <c r="D80" s="182">
        <v>731</v>
      </c>
      <c r="E80" s="182">
        <v>0</v>
      </c>
      <c r="F80" s="183">
        <v>451.5</v>
      </c>
      <c r="G80" s="183">
        <v>17844</v>
      </c>
      <c r="H80" s="24">
        <v>25.657416319594663</v>
      </c>
      <c r="I80" s="25">
        <v>0.6596462753201536</v>
      </c>
      <c r="J80" s="26">
        <v>2.3309725862247843</v>
      </c>
      <c r="K80" s="24">
        <v>14.850392744533677</v>
      </c>
      <c r="L80" s="25">
        <v>0.3604401452015754</v>
      </c>
      <c r="M80" s="26">
        <v>1.1116681266657191</v>
      </c>
    </row>
    <row r="81" spans="1:13" ht="15">
      <c r="A81" s="110" t="s">
        <v>170</v>
      </c>
      <c r="B81" s="111" t="s">
        <v>171</v>
      </c>
      <c r="C81" s="114">
        <v>92552169.36</v>
      </c>
      <c r="D81" s="182">
        <v>3892</v>
      </c>
      <c r="E81" s="182">
        <v>0</v>
      </c>
      <c r="F81" s="183">
        <v>2113.5</v>
      </c>
      <c r="G81" s="183">
        <v>84364</v>
      </c>
      <c r="H81" s="24">
        <v>35.2626580044919</v>
      </c>
      <c r="I81" s="25">
        <v>0.7786315457010033</v>
      </c>
      <c r="J81" s="26">
        <v>2.048888657908268</v>
      </c>
      <c r="K81" s="24">
        <v>8.445097039395927</v>
      </c>
      <c r="L81" s="25">
        <v>0.20563344710982154</v>
      </c>
      <c r="M81" s="26">
        <v>0.7112894645929893</v>
      </c>
    </row>
    <row r="82" spans="1:13" ht="15">
      <c r="A82" s="110" t="s">
        <v>172</v>
      </c>
      <c r="B82" s="111" t="s">
        <v>173</v>
      </c>
      <c r="C82" s="114">
        <v>1953582.79</v>
      </c>
      <c r="D82" s="182">
        <v>58</v>
      </c>
      <c r="E82" s="182">
        <v>0</v>
      </c>
      <c r="F82" s="183">
        <v>27</v>
      </c>
      <c r="G82" s="183">
        <v>1339</v>
      </c>
      <c r="H82" s="24">
        <v>30.347517530362726</v>
      </c>
      <c r="I82" s="25">
        <v>0.37934396912953405</v>
      </c>
      <c r="J82" s="26">
        <v>2.1676798235973376</v>
      </c>
      <c r="K82" s="24">
        <v>8.773959897035638</v>
      </c>
      <c r="L82" s="25">
        <v>0.1834494363204627</v>
      </c>
      <c r="M82" s="26">
        <v>1.308659560520453</v>
      </c>
    </row>
    <row r="83" spans="1:13" ht="15">
      <c r="A83" s="110" t="s">
        <v>174</v>
      </c>
      <c r="B83" s="111" t="s">
        <v>175</v>
      </c>
      <c r="C83" s="114">
        <v>1658486.48</v>
      </c>
      <c r="D83" s="182">
        <v>88</v>
      </c>
      <c r="E83" s="182">
        <v>0</v>
      </c>
      <c r="F83" s="183">
        <v>72</v>
      </c>
      <c r="G83" s="183">
        <v>1779</v>
      </c>
      <c r="H83" s="24">
        <v>44.661496572636366</v>
      </c>
      <c r="I83" s="25">
        <v>1.1407686518180842</v>
      </c>
      <c r="J83" s="26">
        <v>3.759880352420829</v>
      </c>
      <c r="K83" s="24">
        <v>5.9895049389757204</v>
      </c>
      <c r="L83" s="25">
        <v>0.1539121269167094</v>
      </c>
      <c r="M83" s="26">
        <v>1.011500334088233</v>
      </c>
    </row>
    <row r="84" spans="1:13" ht="15">
      <c r="A84" s="110" t="s">
        <v>176</v>
      </c>
      <c r="B84" s="113" t="s">
        <v>177</v>
      </c>
      <c r="C84" s="117">
        <v>711305.05</v>
      </c>
      <c r="D84" s="182">
        <v>11</v>
      </c>
      <c r="E84" s="182">
        <v>0</v>
      </c>
      <c r="F84" s="183">
        <v>0</v>
      </c>
      <c r="G84" s="183">
        <v>94</v>
      </c>
      <c r="H84" s="24">
        <v>1.0917937257082038</v>
      </c>
      <c r="I84" s="25">
        <v>0.005458968628541019</v>
      </c>
      <c r="J84" s="26">
        <v>0.005458968628541019</v>
      </c>
      <c r="K84" s="24">
        <v>3.191105546390346</v>
      </c>
      <c r="L84" s="25">
        <v>0.16354415925250523</v>
      </c>
      <c r="M84" s="26">
        <v>0.7618764492006952</v>
      </c>
    </row>
    <row r="85" spans="1:13" ht="15">
      <c r="A85" s="110" t="s">
        <v>178</v>
      </c>
      <c r="B85" s="113" t="s">
        <v>179</v>
      </c>
      <c r="C85" s="117">
        <v>6554144.21</v>
      </c>
      <c r="D85" s="182">
        <v>262</v>
      </c>
      <c r="E85" s="182">
        <v>0</v>
      </c>
      <c r="F85" s="183">
        <v>391</v>
      </c>
      <c r="G85" s="183">
        <v>8230</v>
      </c>
      <c r="H85" s="24">
        <v>23.49974162680324</v>
      </c>
      <c r="I85" s="25">
        <v>0.8100360938759077</v>
      </c>
      <c r="J85" s="26">
        <v>3.533068654881733</v>
      </c>
      <c r="K85" s="24">
        <v>15.921097003672434</v>
      </c>
      <c r="L85" s="25">
        <v>0.3987611161979709</v>
      </c>
      <c r="M85" s="26">
        <v>2.781422983452636</v>
      </c>
    </row>
    <row r="86" spans="1:13" ht="15">
      <c r="A86" s="110" t="s">
        <v>180</v>
      </c>
      <c r="B86" s="113" t="s">
        <v>181</v>
      </c>
      <c r="C86" s="117">
        <v>5305378.53</v>
      </c>
      <c r="D86" s="182">
        <v>174</v>
      </c>
      <c r="E86" s="182">
        <v>0</v>
      </c>
      <c r="F86" s="183">
        <v>150</v>
      </c>
      <c r="G86" s="183">
        <v>4346</v>
      </c>
      <c r="H86" s="24">
        <v>23.265200981441826</v>
      </c>
      <c r="I86" s="25">
        <v>0.6577501481355204</v>
      </c>
      <c r="J86" s="26">
        <v>2.2671147791333164</v>
      </c>
      <c r="K86" s="24">
        <v>3.159007207309783</v>
      </c>
      <c r="L86" s="25">
        <v>0.08124966537200762</v>
      </c>
      <c r="M86" s="26">
        <v>0.4853769445357091</v>
      </c>
    </row>
    <row r="87" spans="1:13" ht="15">
      <c r="A87" s="110" t="s">
        <v>182</v>
      </c>
      <c r="B87" s="113" t="s">
        <v>183</v>
      </c>
      <c r="C87" s="117">
        <v>1532811.37</v>
      </c>
      <c r="D87" s="182">
        <v>33</v>
      </c>
      <c r="E87" s="182">
        <v>0</v>
      </c>
      <c r="F87" s="183">
        <v>6</v>
      </c>
      <c r="G87" s="183">
        <v>901</v>
      </c>
      <c r="H87" s="24">
        <v>22.273662503318217</v>
      </c>
      <c r="I87" s="25">
        <v>0.62366255009291</v>
      </c>
      <c r="J87" s="26">
        <v>1.6737066395350546</v>
      </c>
      <c r="K87" s="24">
        <v>5.685633317151705</v>
      </c>
      <c r="L87" s="25">
        <v>0.1625143523152529</v>
      </c>
      <c r="M87" s="26">
        <v>0.6422396634499281</v>
      </c>
    </row>
    <row r="88" spans="1:13" ht="15">
      <c r="A88" s="110" t="s">
        <v>184</v>
      </c>
      <c r="B88" s="111" t="s">
        <v>185</v>
      </c>
      <c r="C88" s="114">
        <v>30277372.94</v>
      </c>
      <c r="D88" s="182">
        <v>427</v>
      </c>
      <c r="E88" s="182">
        <v>0</v>
      </c>
      <c r="F88" s="183">
        <v>352.5</v>
      </c>
      <c r="G88" s="183">
        <v>10231</v>
      </c>
      <c r="H88" s="24">
        <v>9.77122074223877</v>
      </c>
      <c r="I88" s="25">
        <v>0.26186086752192494</v>
      </c>
      <c r="J88" s="26">
        <v>0.7621944597449944</v>
      </c>
      <c r="K88" s="24">
        <v>3.9679442144228756</v>
      </c>
      <c r="L88" s="25">
        <v>0.15078188014806929</v>
      </c>
      <c r="M88" s="26">
        <v>0.6715745582910717</v>
      </c>
    </row>
    <row r="89" spans="1:13" ht="15">
      <c r="A89" s="110" t="s">
        <v>186</v>
      </c>
      <c r="B89" s="111" t="s">
        <v>187</v>
      </c>
      <c r="C89" s="114">
        <v>1921011.24</v>
      </c>
      <c r="D89" s="182">
        <v>16</v>
      </c>
      <c r="E89" s="182">
        <v>0</v>
      </c>
      <c r="F89" s="183">
        <v>23</v>
      </c>
      <c r="G89" s="183">
        <v>571</v>
      </c>
      <c r="H89" s="24">
        <v>8.672866902829195</v>
      </c>
      <c r="I89" s="25">
        <v>0.38811079390160647</v>
      </c>
      <c r="J89" s="26">
        <v>1.7703489565400095</v>
      </c>
      <c r="K89" s="24">
        <v>2.208403025778626</v>
      </c>
      <c r="L89" s="25">
        <v>0.11262855431470992</v>
      </c>
      <c r="M89" s="26">
        <v>0.4438890081815038</v>
      </c>
    </row>
    <row r="90" spans="1:13" ht="15">
      <c r="A90" s="110" t="s">
        <v>188</v>
      </c>
      <c r="B90" s="111" t="s">
        <v>189</v>
      </c>
      <c r="C90" s="112">
        <v>0</v>
      </c>
      <c r="D90" s="112"/>
      <c r="E90" s="112"/>
      <c r="F90" s="183"/>
      <c r="G90" s="183"/>
      <c r="H90" s="24" t="s">
        <v>240</v>
      </c>
      <c r="I90" s="25" t="s">
        <v>240</v>
      </c>
      <c r="J90" s="26" t="s">
        <v>240</v>
      </c>
      <c r="K90" s="24" t="s">
        <v>241</v>
      </c>
      <c r="L90" s="25" t="s">
        <v>240</v>
      </c>
      <c r="M90" s="26" t="s">
        <v>240</v>
      </c>
    </row>
    <row r="91" spans="1:13" ht="15.75" thickBot="1">
      <c r="A91" s="110" t="s">
        <v>190</v>
      </c>
      <c r="B91" s="113" t="s">
        <v>191</v>
      </c>
      <c r="C91" s="185">
        <v>770752.57</v>
      </c>
      <c r="D91" s="118">
        <v>15</v>
      </c>
      <c r="E91" s="118">
        <v>0</v>
      </c>
      <c r="F91" s="183">
        <v>23</v>
      </c>
      <c r="G91" s="183">
        <v>670</v>
      </c>
      <c r="H91" s="148">
        <v>8.544555182472982</v>
      </c>
      <c r="I91" s="35">
        <v>0.2542005166785712</v>
      </c>
      <c r="J91" s="36">
        <v>0.6547265408569922</v>
      </c>
      <c r="K91" s="148">
        <v>1.6639037703027817</v>
      </c>
      <c r="L91" s="35">
        <v>0.07368716697055176</v>
      </c>
      <c r="M91" s="36">
        <v>0.29653142192181714</v>
      </c>
    </row>
    <row r="92" spans="1:13" ht="15.75" thickBot="1">
      <c r="A92" s="205" t="s">
        <v>193</v>
      </c>
      <c r="B92" s="206"/>
      <c r="C92" s="119">
        <v>1649724564.49</v>
      </c>
      <c r="D92" s="120">
        <v>70885</v>
      </c>
      <c r="E92" s="37">
        <v>74</v>
      </c>
      <c r="F92" s="183">
        <v>58472.5</v>
      </c>
      <c r="G92" s="183">
        <v>1790926</v>
      </c>
      <c r="H92" s="121">
        <v>31.690782289387528</v>
      </c>
      <c r="I92" s="40">
        <v>0.8552093535953904</v>
      </c>
      <c r="J92" s="41">
        <v>3.224561012563285</v>
      </c>
      <c r="K92" s="121">
        <v>5.674034465726316</v>
      </c>
      <c r="L92" s="40">
        <v>0.13660847533430612</v>
      </c>
      <c r="M92" s="41">
        <v>0.5248001623613293</v>
      </c>
    </row>
    <row r="93" spans="1:13" ht="15">
      <c r="A93" s="42"/>
      <c r="B93" s="77"/>
      <c r="C93" s="54"/>
      <c r="D93" s="48"/>
      <c r="E93" s="77"/>
      <c r="F93" s="183"/>
      <c r="G93" s="183"/>
      <c r="H93" s="186"/>
      <c r="I93" s="186"/>
      <c r="J93" s="187"/>
      <c r="K93" s="186"/>
      <c r="L93" s="186"/>
      <c r="M93" s="187"/>
    </row>
    <row r="94" spans="1:13" ht="33" customHeight="1">
      <c r="A94" s="207" t="s">
        <v>194</v>
      </c>
      <c r="B94" s="221"/>
      <c r="C94" s="221"/>
      <c r="D94" s="221"/>
      <c r="E94" s="221"/>
      <c r="F94" s="221"/>
      <c r="G94" s="221"/>
      <c r="H94" s="221"/>
      <c r="I94" s="221"/>
      <c r="J94" s="221"/>
      <c r="K94" s="221"/>
      <c r="L94" s="221"/>
      <c r="M94" s="221"/>
    </row>
    <row r="95" spans="1:13" ht="15">
      <c r="A95" s="104"/>
      <c r="B95" s="104"/>
      <c r="C95" s="104"/>
      <c r="D95" s="104"/>
      <c r="E95" s="104"/>
      <c r="F95" s="104"/>
      <c r="G95" s="104"/>
      <c r="H95" s="104"/>
      <c r="I95" s="104"/>
      <c r="J95" s="104"/>
      <c r="K95" s="104"/>
      <c r="L95" s="104"/>
      <c r="M95" s="104"/>
    </row>
    <row r="96" spans="1:13" ht="15">
      <c r="A96" s="104"/>
      <c r="B96" s="156"/>
      <c r="C96" s="156"/>
      <c r="D96" s="156"/>
      <c r="E96" s="156"/>
      <c r="F96" s="156"/>
      <c r="G96" s="156"/>
      <c r="H96" s="104"/>
      <c r="I96" s="104"/>
      <c r="J96" s="104"/>
      <c r="K96" s="104"/>
      <c r="L96" s="104"/>
      <c r="M96" s="104"/>
    </row>
    <row r="97" spans="1:13" ht="15">
      <c r="A97" s="42"/>
      <c r="B97" s="51"/>
      <c r="C97" s="51"/>
      <c r="D97" s="51"/>
      <c r="E97" s="51"/>
      <c r="F97" s="51"/>
      <c r="G97" s="51"/>
      <c r="H97" s="104"/>
      <c r="I97" s="104"/>
      <c r="J97" s="104"/>
      <c r="K97" s="104"/>
      <c r="L97" s="104"/>
      <c r="M97" s="104"/>
    </row>
  </sheetData>
  <sheetProtection/>
  <mergeCells count="12">
    <mergeCell ref="A1:M1"/>
    <mergeCell ref="A2:A3"/>
    <mergeCell ref="B2:B3"/>
    <mergeCell ref="C2:C3"/>
    <mergeCell ref="D2:D3"/>
    <mergeCell ref="E2:E3"/>
    <mergeCell ref="F2:F3"/>
    <mergeCell ref="G2:G3"/>
    <mergeCell ref="H2:J2"/>
    <mergeCell ref="K2:M2"/>
    <mergeCell ref="A92:B92"/>
    <mergeCell ref="A94:M94"/>
  </mergeCells>
  <printOptions horizontalCentered="1"/>
  <pageMargins left="0.7" right="0.7" top="0.75" bottom="0.75" header="0.3" footer="0.3"/>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Jocelyne</cp:lastModifiedBy>
  <cp:lastPrinted>2016-06-21T08:17:38Z</cp:lastPrinted>
  <dcterms:created xsi:type="dcterms:W3CDTF">2015-01-12T10:13:09Z</dcterms:created>
  <dcterms:modified xsi:type="dcterms:W3CDTF">2018-10-01T08:40:26Z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