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185" windowWidth="7485" windowHeight="7860" activeTab="4"/>
  </bookViews>
  <sheets>
    <sheet name="Inhoudsopgave" sheetId="1" r:id="rId1"/>
    <sheet name="1.1.1" sheetId="2" r:id="rId2"/>
    <sheet name="1.1.2" sheetId="3" r:id="rId3"/>
    <sheet name="1.2.1" sheetId="4" r:id="rId4"/>
    <sheet name="1.2.2" sheetId="5" r:id="rId5"/>
    <sheet name="1.3.1" sheetId="6" r:id="rId6"/>
    <sheet name="1.3.2" sheetId="7" r:id="rId7"/>
    <sheet name="1.3.3" sheetId="8" r:id="rId8"/>
    <sheet name="1.3.4" sheetId="9" r:id="rId9"/>
    <sheet name="1.3.5" sheetId="10" r:id="rId10"/>
    <sheet name="1.4.1" sheetId="11" r:id="rId11"/>
    <sheet name="1.4.2" sheetId="12" r:id="rId12"/>
    <sheet name="1.5.1" sheetId="13" r:id="rId13"/>
    <sheet name="1.5.2" sheetId="14" r:id="rId14"/>
    <sheet name="1.6" sheetId="15" r:id="rId15"/>
  </sheets>
  <definedNames>
    <definedName name="_xlnm.Print_Area" localSheetId="12">'1.5.1'!$A$1:$S$21</definedName>
    <definedName name="_xlnm.Print_Area" localSheetId="14">'1.6'!$A$1:$L$19</definedName>
  </definedNames>
  <calcPr fullCalcOnLoad="1"/>
</workbook>
</file>

<file path=xl/sharedStrings.xml><?xml version="1.0" encoding="utf-8"?>
<sst xmlns="http://schemas.openxmlformats.org/spreadsheetml/2006/main" count="324" uniqueCount="132">
  <si>
    <t>Aangiften arbeidsongevallen in de privésector</t>
  </si>
  <si>
    <t>1.1.1.</t>
  </si>
  <si>
    <t>1.2.</t>
  </si>
  <si>
    <t>Aanvaarde arbeidsongevallen in de privésector</t>
  </si>
  <si>
    <t>1.2.1.</t>
  </si>
  <si>
    <t>1.2.2.</t>
  </si>
  <si>
    <t>1.3</t>
  </si>
  <si>
    <t>Arbeidsplaats- en arbeidswegongevallen in de privésector</t>
  </si>
  <si>
    <t>1.3.1.</t>
  </si>
  <si>
    <t>1.3.2.</t>
  </si>
  <si>
    <t>1.3.3.</t>
  </si>
  <si>
    <t>1.3.4.</t>
  </si>
  <si>
    <t>1.3.5.</t>
  </si>
  <si>
    <t>1.4</t>
  </si>
  <si>
    <t>Tewerkstelling en arbeidsongevallen in de privésector</t>
  </si>
  <si>
    <t>1.4.1.</t>
  </si>
  <si>
    <t>1.4.2.</t>
  </si>
  <si>
    <t xml:space="preserve">1.1. </t>
  </si>
  <si>
    <t>1.5</t>
  </si>
  <si>
    <t>1.5.1</t>
  </si>
  <si>
    <t>1.5.2.</t>
  </si>
  <si>
    <t>Jaar</t>
  </si>
  <si>
    <t>A</t>
  </si>
  <si>
    <t>Verschil op index 100</t>
  </si>
  <si>
    <t>Commentaar:</t>
  </si>
  <si>
    <t>Vanaf 1995 zijn de gegevens door de FAO-databank verzameld.</t>
  </si>
  <si>
    <t>Voordien waren de gegevens afkomstig van het jaarlijks verslag van afzonderlijk beheer (J.V.A.B.).</t>
  </si>
  <si>
    <t>%</t>
  </si>
  <si>
    <t>Gevolgen van de ongevallen</t>
  </si>
  <si>
    <t>TOTAAL</t>
  </si>
  <si>
    <t>ZG</t>
  </si>
  <si>
    <t>TO</t>
  </si>
  <si>
    <t>BO</t>
  </si>
  <si>
    <t>Dodelijk</t>
  </si>
  <si>
    <t>ZG: zonder gevolg, TO: tijdelijke ongeschiktheid, BO: voorziene blijvende ongeschiktheid</t>
  </si>
  <si>
    <t>Sinds 1 januari 2005 verloopt de gegevensoverdracht door elektronische stromen.</t>
  </si>
  <si>
    <t>1.1.2.</t>
  </si>
  <si>
    <t>1.3. Arbeidsplaats- en arbeidswegongevallen in de privésector</t>
  </si>
  <si>
    <t>Aard van het ongeval</t>
  </si>
  <si>
    <t>% AWO op het totaal van de ongevallen</t>
  </si>
  <si>
    <t>Arbeidsongeval</t>
  </si>
  <si>
    <t>Arbeidswegongeval</t>
  </si>
  <si>
    <t>AWO: arbeidswegongevallen</t>
  </si>
  <si>
    <t>Gevolgen van de arbeidsongevallen</t>
  </si>
  <si>
    <t>Gevolgen van de arbeidswegongevallen</t>
  </si>
  <si>
    <t>1.4. Tewerkstelling en arbeidsongevallen in de privésector</t>
  </si>
  <si>
    <t>Tewerkstellingsvolume *</t>
  </si>
  <si>
    <t>Arbeidsongevallen</t>
  </si>
  <si>
    <t>Arbeidsongevallen met TO</t>
  </si>
  <si>
    <t>Arbeidsongevallen met BO of dodelijk</t>
  </si>
  <si>
    <t>Voltijdse Equivalenten</t>
  </si>
  <si>
    <t>TO: tijdelijke ongeschiktheid, BO: voorziene blijvende ongeschiktheid</t>
  </si>
  <si>
    <t>* Bron: RSZ -</t>
  </si>
  <si>
    <t>Arbeidsweg-ongevallen</t>
  </si>
  <si>
    <t>Ongevallen met TO</t>
  </si>
  <si>
    <t>Ongevallen met BO of dodelijk</t>
  </si>
  <si>
    <t>Ongevalsjaar</t>
  </si>
  <si>
    <t>Lichte ongevallen</t>
  </si>
  <si>
    <t>Kosten</t>
  </si>
  <si>
    <t>VTO</t>
  </si>
  <si>
    <t>Voorziene BO</t>
  </si>
  <si>
    <t>BO na regeling</t>
  </si>
  <si>
    <t xml:space="preserve">Totaal </t>
  </si>
  <si>
    <t>Lichte ongevallen: ongevallen die geen kosten en geen arbeidsongeschiktheid voor gevolg hebben (KB 19.03.2014)</t>
  </si>
  <si>
    <t>Kosten : de ongevallen zonder voorziene blijvende ongeschiktheid, zonder volledige tijdelijke ongeschiktheid maar die tot  uitgaven hebben geleid (door loonverlies, medische kosten, prothesekosten of verplaatsingskosten)</t>
  </si>
  <si>
    <t>VTO : de ongevallen zonder voorziene blijvende ongeschiktheid maar waarvoor het slachtoffer volledig tijdelijk arbeidsongeschikt was in de loop van de observatieperiode</t>
  </si>
  <si>
    <t>Voorziene BO : de ongevallen die niet zijn geregeld maar waarvoor de verzekeringsonderneming nog een blijvende ongeschiktheid voorziet op het einde van het 3e jaar na het ongevalsjaar</t>
  </si>
  <si>
    <t>BO na regeling : de ongevallen  geregeld met een vonnis of door bekrachtiging met een blijvende ongeschiktheid</t>
  </si>
  <si>
    <t>Lichte ongevallen: ongevallen die geen kosten en geen ongeschiktheid voor gevolg hebben (KB 19.03.2014)</t>
  </si>
  <si>
    <t>Kosten : de ongevallen zonder voorziene blijvende ongeschiktheid, zonder volledige tijdelijke ongeschiktheid maar die tot een uitgave hebben geleid (door loonverlies, medische kosten, prothesekosten of verplaatsingskosten)</t>
  </si>
  <si>
    <t>Voorziene BO : de ongevallen die niet zijn geregeld maar waarvoor de verzekeringsonderneming nog een blijvende ongeschiktheid voorziet op het einde van het 3e jaar na het ongeval</t>
  </si>
  <si>
    <t>Opmerkingen:</t>
  </si>
  <si>
    <t>Bijzonder ernstige arbeidsongevallen</t>
  </si>
  <si>
    <t>Ernstige arbeidsongevallen</t>
  </si>
  <si>
    <t>Niet ernstige ongevallen</t>
  </si>
  <si>
    <t>Onbekend</t>
  </si>
  <si>
    <t>Totaal arbeidsplaatsongevallen</t>
  </si>
  <si>
    <t xml:space="preserve">Ernstige arbeidsongevallen in de zin van artikel 94bis, 1° van de wet van 4 augustus 1996 betreffende het welzijn  van de werknemers </t>
  </si>
  <si>
    <t xml:space="preserve">Binnen de 10 dagen dient een omstandig verslag te worden overgemaakt  aan met het toezicht op het werk belaste ambtenaar. </t>
  </si>
  <si>
    <t>De bijzonder ernstige ongevallen dienen onmiddellijk bij de met het toezicht op het werk belaste ambtenaar worden aangegeven.</t>
  </si>
  <si>
    <t>1.6</t>
  </si>
  <si>
    <t xml:space="preserve">bij de uitvoering van hun werk </t>
  </si>
  <si>
    <t>Art. 26 §4 van het KB van 27.03.1998 betreffende het beleid inzake het welzijn van de werknemers bij de uitvoering van hun werk</t>
  </si>
  <si>
    <t xml:space="preserve">                                        </t>
  </si>
  <si>
    <t>1.6.</t>
  </si>
  <si>
    <t>1.3.3. Arbeidsplaatsongevallen - procentuele verdeling volgens gevolgen: 1985 - 2017</t>
  </si>
  <si>
    <t xml:space="preserve">Bijzonder ernstige ongevallen : ongevallen art. 26 §4, 1° en 2° a) </t>
  </si>
  <si>
    <t>Ernstige ongevallen : ongevallen art. 26 §4, 2° b)</t>
  </si>
  <si>
    <t>Arbeidsplaatsongevallen - gevolgen - Vastgestelde situatie 3 jaar na het ongevalsjaar - 2005-2014</t>
  </si>
  <si>
    <t xml:space="preserve"> </t>
  </si>
  <si>
    <t>1.1. AANGIFTEN ARBEIDSONGEVALLEN IN DE PRIVESECTOR</t>
  </si>
  <si>
    <t>JAAR</t>
  </si>
  <si>
    <t>AANGIFTEN</t>
  </si>
  <si>
    <t>AANVAARDE ONGEVALLEN</t>
  </si>
  <si>
    <t>GEWEIGERDE ONGEVALLEN</t>
  </si>
  <si>
    <t>COMMENTAAR</t>
  </si>
  <si>
    <t>1.2. AANVAARDE ARBEIDSONGEVALLEN IN DE PRIVESECTOR</t>
  </si>
  <si>
    <t>DODELIJK</t>
  </si>
  <si>
    <t>ZG : zonder gevolg, TO : tijdelijke ongeschiktheid, BO : voorziene blijvende ongeschiktheid</t>
  </si>
  <si>
    <t>Vanaf 1995 zijn de gegevens door de databank van FEDRIS verzameld.</t>
  </si>
  <si>
    <t>ZG: zonder gevolg - TO: tijdelijke ongeschiktheid - BO: voorziene blijvende ongeschiktheid</t>
  </si>
  <si>
    <t>Sinds 1 januari 2005 verloopt de gegevensoverdracht door middel van elektronische stromen.</t>
  </si>
  <si>
    <t>GEVOLG VAN HET ONGEVAL</t>
  </si>
  <si>
    <t>1.1.1. AANGIFTEN - AANVAARDE EN GEWEIGERDE ARBEIDSONGEVALLEN IN DE PRIVESECTOR : 1985 - 2018</t>
  </si>
  <si>
    <t>1.1.2. AANGIFTEN - AANVAARDE EN GEWEIGERDE ARBEIDSONGEVALLEN IN DE PRIVESECTOR : 1985 - 2018</t>
  </si>
  <si>
    <t>1. EVOLUTIE VAN DE ARBEIDSPLAATS- EN ARBEIDSWEGONGEVALLEN IN DE PRIVESECTOR : 1985 - 2018</t>
  </si>
  <si>
    <t>Aangiften - aanvaarde en geweigerde arbeidsongevallen in de privésector: 1985 - 2018</t>
  </si>
  <si>
    <t>Arbeidsongevallen - verdeling volgens gevolgen: 1985 - 2018</t>
  </si>
  <si>
    <t>Arbeidsongevallen - evolutie van de gevolgen: 1985 - 2018</t>
  </si>
  <si>
    <t>Arbeidsplaats- en arbeidswegongevallen: 1985 - 2018</t>
  </si>
  <si>
    <t>Arbeidsplaatsongevallen - evolutie van de ongevallen volgens gevolgen: 1985 - 2018</t>
  </si>
  <si>
    <t>Arbeidsplaatsongevallen - procentuele verdeling volgens gevolgen: 1985 - 2018</t>
  </si>
  <si>
    <t>Arbeidswegongevallen - evolutie van de ongevallen volgens gevolgen: 1985 - 2018</t>
  </si>
  <si>
    <t>Arbeidswegongevallen - procentuele verdeling volgens gevolgen: 1985 - 2018</t>
  </si>
  <si>
    <t>Tewerkstelling en arbeidsplaatsongevallen - verdeling  volgens gevolgen: 2001 - 2018</t>
  </si>
  <si>
    <t>Tewerkstelling en arbeidswegongevallen - verdeling volgens gevolgen: 2001-2018</t>
  </si>
  <si>
    <t>Ernstige arbeidsongevallen - evolutie 2010-2018</t>
  </si>
  <si>
    <t>ARBEIDSPLAATS- EN ARBEIDSWEGONGEVALLEN IN DE PRIVESECTOR - 2018</t>
  </si>
  <si>
    <t>Evolutie van gevolgen van de arbeidsongevallen - Vastgestelde situatie 3 jaar na het ongevalsjaar - 2005-2015</t>
  </si>
  <si>
    <t>Procentuele verdeling van de gevolgen van de arbeidsongevallen - Vastgestelde situatie 3 jaren na het ongevalsjaar - 2005-2015</t>
  </si>
  <si>
    <t>1.2.1. ARBEIDSONGEVALLEN - VERDELING VOLGENS GEVOLGEN : 1985 - 2018</t>
  </si>
  <si>
    <t>1.2.2. Arbeidsongevallen - evolutie van de gevolgen: 1985 - 2018</t>
  </si>
  <si>
    <t>1.3.1. Arbeidsplaats- en arbeidswegongevallen: 1985 - 2018</t>
  </si>
  <si>
    <t>1.3.2. Arbeidsplaatsongevallen - evolutie van de ongevallen volgens gevolgen: 1985 - 2018</t>
  </si>
  <si>
    <t>1.3.4. Arbeidswegongevallen - evolutie van de ongevallen volgens gevolgen: 1985 - 2018</t>
  </si>
  <si>
    <t>1.3.5. Arbeidswegongevallen - procentuele verdeling volgens gevolgen: 1985 - 2018</t>
  </si>
  <si>
    <t>1.4.1. Tewerkstelling en arbeidsplaatsongevallen - verdeling  volgens gevolgen: 2001 - 2018</t>
  </si>
  <si>
    <t>1.4.2. Tewerkstelling en arbeidswegongevallen - verdeling volgens gevolgen: 2001-2018</t>
  </si>
  <si>
    <t>1.5. Arbeidsplaatsongevallen - gevolgen - Vastgestelde situatie 3 jaar na het ongevalsjaar - 2005 - 2015</t>
  </si>
  <si>
    <t>1.5.1.  Evolutie van gevolgen van de arbeidsongevallen - Vastgestelde situatie 3 jaar na het ongevalsjaar - 2005 - 2015</t>
  </si>
  <si>
    <t>1.5.2 Procentuele verdeling van de gevolgen van de arbeidsongevallen - Vastgestelde situatie 3 jaren na het ongevalsjaar - 2005 - 2015</t>
  </si>
  <si>
    <t>1.6. Ernstige arbeidsongevallen - evolutie 2010 - 2018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</si>
</sst>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  <numFmt numFmtId="166" formatCode="#,##0.000"/>
    <numFmt numFmtId="167" formatCode="#,##0.0000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Microsoft Sans Serif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color indexed="60"/>
      <name val="Calibri"/>
      <family val="2"/>
    </font>
    <font>
      <b/>
      <i/>
      <sz val="12"/>
      <color indexed="9"/>
      <name val="Calibri"/>
      <family val="2"/>
    </font>
    <font>
      <b/>
      <sz val="11"/>
      <color indexed="9"/>
      <name val="Microsoft Sans Serif"/>
      <family val="2"/>
    </font>
    <font>
      <sz val="12"/>
      <color indexed="9"/>
      <name val="Calibri"/>
      <family val="2"/>
    </font>
    <font>
      <b/>
      <sz val="12"/>
      <color indexed="9"/>
      <name val="Microsoft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rgb="FFC00000"/>
      <name val="Calibri"/>
      <family val="2"/>
    </font>
    <font>
      <b/>
      <i/>
      <sz val="12"/>
      <color theme="0"/>
      <name val="Calibri"/>
      <family val="2"/>
    </font>
    <font>
      <b/>
      <sz val="11"/>
      <color theme="0"/>
      <name val="Microsoft Sans Serif"/>
      <family val="2"/>
    </font>
    <font>
      <sz val="12"/>
      <color theme="0"/>
      <name val="Calibri"/>
      <family val="2"/>
    </font>
    <font>
      <b/>
      <sz val="12"/>
      <color theme="0"/>
      <name val="Microsoft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/>
      <top/>
      <bottom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4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0" fontId="10" fillId="0" borderId="18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 wrapText="1"/>
    </xf>
    <xf numFmtId="10" fontId="10" fillId="0" borderId="16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10" fontId="10" fillId="0" borderId="18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3" fontId="4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164" fontId="5" fillId="0" borderId="34" xfId="55" applyNumberFormat="1" applyFont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9" fontId="5" fillId="0" borderId="25" xfId="55" applyFont="1" applyBorder="1" applyAlignment="1">
      <alignment horizontal="center" vertical="center"/>
    </xf>
    <xf numFmtId="164" fontId="5" fillId="0" borderId="26" xfId="55" applyNumberFormat="1" applyFont="1" applyBorder="1" applyAlignment="1">
      <alignment horizontal="center" vertical="center"/>
    </xf>
    <xf numFmtId="164" fontId="5" fillId="0" borderId="26" xfId="55" applyNumberFormat="1" applyFont="1" applyFill="1" applyBorder="1" applyAlignment="1">
      <alignment horizontal="center" vertical="center"/>
    </xf>
    <xf numFmtId="9" fontId="5" fillId="0" borderId="26" xfId="55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11" xfId="55" applyNumberFormat="1" applyFont="1" applyBorder="1" applyAlignment="1">
      <alignment horizontal="center" vertical="center"/>
    </xf>
    <xf numFmtId="164" fontId="5" fillId="0" borderId="11" xfId="55" applyNumberFormat="1" applyFont="1" applyFill="1" applyBorder="1" applyAlignment="1">
      <alignment horizontal="center" vertical="center"/>
    </xf>
    <xf numFmtId="9" fontId="5" fillId="0" borderId="11" xfId="55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164" fontId="5" fillId="0" borderId="0" xfId="55" applyNumberFormat="1" applyFont="1" applyBorder="1" applyAlignment="1">
      <alignment horizontal="center" vertical="center"/>
    </xf>
    <xf numFmtId="164" fontId="5" fillId="0" borderId="0" xfId="55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3" fontId="3" fillId="0" borderId="40" xfId="0" applyNumberFormat="1" applyFont="1" applyBorder="1" applyAlignment="1">
      <alignment horizontal="center" vertical="center" wrapText="1"/>
    </xf>
    <xf numFmtId="164" fontId="3" fillId="0" borderId="40" xfId="55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7" fontId="4" fillId="0" borderId="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 wrapText="1"/>
    </xf>
    <xf numFmtId="9" fontId="10" fillId="0" borderId="18" xfId="0" applyNumberFormat="1" applyFont="1" applyBorder="1" applyAlignment="1">
      <alignment horizontal="center" vertical="center" wrapText="1"/>
    </xf>
    <xf numFmtId="9" fontId="10" fillId="0" borderId="19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5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10" fontId="10" fillId="0" borderId="44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9" fontId="5" fillId="0" borderId="44" xfId="0" applyNumberFormat="1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10" fontId="10" fillId="0" borderId="45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 wrapText="1"/>
    </xf>
    <xf numFmtId="10" fontId="10" fillId="0" borderId="44" xfId="0" applyNumberFormat="1" applyFont="1" applyBorder="1" applyAlignment="1">
      <alignment horizontal="center" vertical="center" wrapText="1"/>
    </xf>
    <xf numFmtId="9" fontId="10" fillId="0" borderId="44" xfId="0" applyNumberFormat="1" applyFont="1" applyBorder="1" applyAlignment="1">
      <alignment horizontal="center"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10" fontId="10" fillId="0" borderId="45" xfId="0" applyNumberFormat="1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64" fontId="5" fillId="0" borderId="46" xfId="55" applyNumberFormat="1" applyFont="1" applyBorder="1" applyAlignment="1">
      <alignment horizontal="center" vertical="center"/>
    </xf>
    <xf numFmtId="164" fontId="5" fillId="0" borderId="46" xfId="55" applyNumberFormat="1" applyFont="1" applyFill="1" applyBorder="1" applyAlignment="1">
      <alignment horizontal="center" vertical="center"/>
    </xf>
    <xf numFmtId="9" fontId="5" fillId="0" borderId="46" xfId="55" applyFont="1" applyBorder="1" applyAlignment="1">
      <alignment horizontal="center" vertical="center"/>
    </xf>
    <xf numFmtId="164" fontId="5" fillId="0" borderId="30" xfId="55" applyNumberFormat="1" applyFont="1" applyBorder="1" applyAlignment="1">
      <alignment horizontal="center" vertical="center"/>
    </xf>
    <xf numFmtId="164" fontId="5" fillId="0" borderId="30" xfId="55" applyNumberFormat="1" applyFont="1" applyFill="1" applyBorder="1" applyAlignment="1">
      <alignment horizontal="center" vertical="center"/>
    </xf>
    <xf numFmtId="9" fontId="5" fillId="0" borderId="30" xfId="55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/>
    </xf>
    <xf numFmtId="1" fontId="10" fillId="33" borderId="40" xfId="0" applyNumberFormat="1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 vertical="center"/>
    </xf>
    <xf numFmtId="3" fontId="10" fillId="33" borderId="40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1" fontId="10" fillId="33" borderId="49" xfId="0" applyNumberFormat="1" applyFont="1" applyFill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10" fillId="33" borderId="49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0" xfId="0" applyAlignment="1">
      <alignment vertical="center"/>
    </xf>
    <xf numFmtId="0" fontId="53" fillId="0" borderId="0" xfId="44" applyFill="1" applyAlignment="1">
      <alignment vertical="center"/>
    </xf>
    <xf numFmtId="0" fontId="53" fillId="0" borderId="0" xfId="44" applyAlignment="1">
      <alignment vertical="center"/>
    </xf>
    <xf numFmtId="0" fontId="0" fillId="0" borderId="0" xfId="0" applyFont="1" applyAlignment="1">
      <alignment vertical="center"/>
    </xf>
    <xf numFmtId="3" fontId="33" fillId="0" borderId="33" xfId="0" applyNumberFormat="1" applyFont="1" applyBorder="1" applyAlignment="1">
      <alignment horizontal="center" vertical="center" wrapText="1"/>
    </xf>
    <xf numFmtId="3" fontId="34" fillId="0" borderId="34" xfId="0" applyNumberFormat="1" applyFont="1" applyBorder="1" applyAlignment="1">
      <alignment horizontal="center" vertical="center" wrapText="1"/>
    </xf>
    <xf numFmtId="3" fontId="34" fillId="0" borderId="53" xfId="0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 wrapText="1"/>
    </xf>
    <xf numFmtId="3" fontId="34" fillId="0" borderId="26" xfId="0" applyNumberFormat="1" applyFont="1" applyBorder="1" applyAlignment="1">
      <alignment horizontal="center" vertical="center" wrapText="1"/>
    </xf>
    <xf numFmtId="3" fontId="34" fillId="0" borderId="54" xfId="0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 wrapText="1"/>
    </xf>
    <xf numFmtId="3" fontId="34" fillId="0" borderId="55" xfId="0" applyNumberFormat="1" applyFont="1" applyBorder="1" applyAlignment="1">
      <alignment horizontal="center" vertical="center" wrapText="1"/>
    </xf>
    <xf numFmtId="3" fontId="33" fillId="0" borderId="28" xfId="0" applyNumberFormat="1" applyFont="1" applyFill="1" applyBorder="1" applyAlignment="1">
      <alignment horizontal="center" vertical="center"/>
    </xf>
    <xf numFmtId="0" fontId="69" fillId="34" borderId="56" xfId="0" applyFont="1" applyFill="1" applyBorder="1" applyAlignment="1">
      <alignment horizontal="center" vertical="center" wrapText="1"/>
    </xf>
    <xf numFmtId="0" fontId="69" fillId="34" borderId="57" xfId="0" applyFont="1" applyFill="1" applyBorder="1" applyAlignment="1">
      <alignment horizontal="center" vertical="center" wrapText="1"/>
    </xf>
    <xf numFmtId="0" fontId="69" fillId="34" borderId="58" xfId="0" applyFont="1" applyFill="1" applyBorder="1" applyAlignment="1">
      <alignment horizontal="center" vertical="center" wrapText="1"/>
    </xf>
    <xf numFmtId="0" fontId="69" fillId="34" borderId="59" xfId="0" applyFont="1" applyFill="1" applyBorder="1" applyAlignment="1">
      <alignment horizontal="center" vertical="center" wrapText="1"/>
    </xf>
    <xf numFmtId="3" fontId="33" fillId="0" borderId="60" xfId="0" applyNumberFormat="1" applyFont="1" applyBorder="1" applyAlignment="1">
      <alignment horizontal="center" vertical="center" wrapText="1"/>
    </xf>
    <xf numFmtId="3" fontId="33" fillId="0" borderId="28" xfId="0" applyNumberFormat="1" applyFont="1" applyBorder="1" applyAlignment="1">
      <alignment horizontal="center" vertical="center" wrapText="1"/>
    </xf>
    <xf numFmtId="3" fontId="33" fillId="0" borderId="28" xfId="0" applyNumberFormat="1" applyFont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center" vertical="center"/>
    </xf>
    <xf numFmtId="0" fontId="36" fillId="35" borderId="61" xfId="0" applyFont="1" applyFill="1" applyBorder="1" applyAlignment="1">
      <alignment horizontal="center" vertical="center" wrapText="1"/>
    </xf>
    <xf numFmtId="0" fontId="36" fillId="35" borderId="62" xfId="0" applyFont="1" applyFill="1" applyBorder="1" applyAlignment="1">
      <alignment horizontal="center" vertical="center" wrapText="1"/>
    </xf>
    <xf numFmtId="0" fontId="36" fillId="35" borderId="62" xfId="0" applyFont="1" applyFill="1" applyBorder="1" applyAlignment="1">
      <alignment horizontal="center" vertical="center"/>
    </xf>
    <xf numFmtId="0" fontId="36" fillId="35" borderId="63" xfId="0" applyFont="1" applyFill="1" applyBorder="1" applyAlignment="1">
      <alignment horizontal="center" vertical="center"/>
    </xf>
    <xf numFmtId="0" fontId="37" fillId="33" borderId="54" xfId="44" applyFont="1" applyFill="1" applyBorder="1" applyAlignment="1">
      <alignment vertical="center"/>
    </xf>
    <xf numFmtId="0" fontId="37" fillId="33" borderId="64" xfId="44" applyFont="1" applyFill="1" applyBorder="1" applyAlignment="1">
      <alignment vertical="center"/>
    </xf>
    <xf numFmtId="0" fontId="37" fillId="33" borderId="65" xfId="44" applyFont="1" applyFill="1" applyBorder="1" applyAlignment="1">
      <alignment vertical="center"/>
    </xf>
    <xf numFmtId="0" fontId="37" fillId="33" borderId="66" xfId="44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38" fillId="35" borderId="0" xfId="0" applyFont="1" applyFill="1" applyBorder="1" applyAlignment="1">
      <alignment vertical="center"/>
    </xf>
    <xf numFmtId="0" fontId="38" fillId="35" borderId="0" xfId="0" applyFont="1" applyFill="1" applyAlignment="1">
      <alignment vertical="center"/>
    </xf>
    <xf numFmtId="0" fontId="69" fillId="35" borderId="0" xfId="0" applyFont="1" applyFill="1" applyBorder="1" applyAlignment="1">
      <alignment horizontal="center" vertical="center"/>
    </xf>
    <xf numFmtId="0" fontId="53" fillId="35" borderId="0" xfId="44" applyFill="1" applyAlignment="1">
      <alignment vertical="center"/>
    </xf>
    <xf numFmtId="0" fontId="7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/>
    </xf>
    <xf numFmtId="0" fontId="69" fillId="35" borderId="0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/>
    </xf>
    <xf numFmtId="3" fontId="38" fillId="35" borderId="0" xfId="0" applyNumberFormat="1" applyFont="1" applyFill="1" applyBorder="1" applyAlignment="1">
      <alignment horizontal="center" vertical="center"/>
    </xf>
    <xf numFmtId="3" fontId="41" fillId="35" borderId="0" xfId="0" applyNumberFormat="1" applyFont="1" applyFill="1" applyBorder="1" applyAlignment="1">
      <alignment horizontal="center" vertical="center" wrapText="1"/>
    </xf>
    <xf numFmtId="0" fontId="38" fillId="35" borderId="0" xfId="0" applyFont="1" applyFill="1" applyAlignment="1">
      <alignment horizontal="center" vertical="center"/>
    </xf>
    <xf numFmtId="9" fontId="34" fillId="0" borderId="34" xfId="0" applyNumberFormat="1" applyFont="1" applyBorder="1" applyAlignment="1">
      <alignment horizontal="center" vertical="center" wrapText="1"/>
    </xf>
    <xf numFmtId="164" fontId="34" fillId="0" borderId="34" xfId="0" applyNumberFormat="1" applyFont="1" applyBorder="1" applyAlignment="1">
      <alignment horizontal="center" vertical="center" wrapText="1"/>
    </xf>
    <xf numFmtId="164" fontId="34" fillId="0" borderId="53" xfId="0" applyNumberFormat="1" applyFont="1" applyBorder="1" applyAlignment="1">
      <alignment horizontal="center" vertical="center" wrapText="1"/>
    </xf>
    <xf numFmtId="9" fontId="34" fillId="0" borderId="26" xfId="0" applyNumberFormat="1" applyFont="1" applyBorder="1" applyAlignment="1">
      <alignment horizontal="center" vertical="center" wrapText="1"/>
    </xf>
    <xf numFmtId="164" fontId="34" fillId="0" borderId="26" xfId="0" applyNumberFormat="1" applyFont="1" applyBorder="1" applyAlignment="1">
      <alignment horizontal="center" vertical="center" wrapText="1"/>
    </xf>
    <xf numFmtId="164" fontId="34" fillId="0" borderId="54" xfId="0" applyNumberFormat="1" applyFont="1" applyBorder="1" applyAlignment="1">
      <alignment horizontal="center" vertical="center" wrapText="1"/>
    </xf>
    <xf numFmtId="9" fontId="34" fillId="0" borderId="11" xfId="0" applyNumberFormat="1" applyFont="1" applyBorder="1" applyAlignment="1">
      <alignment horizontal="center" vertical="center" wrapText="1"/>
    </xf>
    <xf numFmtId="164" fontId="34" fillId="0" borderId="11" xfId="0" applyNumberFormat="1" applyFont="1" applyBorder="1" applyAlignment="1">
      <alignment horizontal="center" vertical="center" wrapText="1"/>
    </xf>
    <xf numFmtId="164" fontId="34" fillId="0" borderId="55" xfId="0" applyNumberFormat="1" applyFont="1" applyBorder="1" applyAlignment="1">
      <alignment horizontal="center" vertical="center" wrapText="1"/>
    </xf>
    <xf numFmtId="0" fontId="66" fillId="35" borderId="0" xfId="0" applyFont="1" applyFill="1" applyAlignment="1">
      <alignment/>
    </xf>
    <xf numFmtId="0" fontId="36" fillId="35" borderId="0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/>
    </xf>
    <xf numFmtId="3" fontId="33" fillId="35" borderId="0" xfId="0" applyNumberFormat="1" applyFont="1" applyFill="1" applyBorder="1" applyAlignment="1">
      <alignment horizontal="center" vertical="center"/>
    </xf>
    <xf numFmtId="3" fontId="34" fillId="35" borderId="0" xfId="0" applyNumberFormat="1" applyFont="1" applyFill="1" applyBorder="1" applyAlignment="1">
      <alignment horizontal="center" vertical="center" wrapText="1"/>
    </xf>
    <xf numFmtId="3" fontId="33" fillId="35" borderId="0" xfId="0" applyNumberFormat="1" applyFont="1" applyFill="1" applyBorder="1" applyAlignment="1">
      <alignment horizontal="left" vertical="center"/>
    </xf>
    <xf numFmtId="3" fontId="34" fillId="35" borderId="0" xfId="0" applyNumberFormat="1" applyFont="1" applyFill="1" applyBorder="1" applyAlignment="1">
      <alignment horizontal="left" vertical="center" wrapText="1"/>
    </xf>
    <xf numFmtId="0" fontId="33" fillId="35" borderId="0" xfId="0" applyFont="1" applyFill="1" applyAlignment="1">
      <alignment horizontal="left" vertical="center"/>
    </xf>
    <xf numFmtId="0" fontId="33" fillId="35" borderId="0" xfId="0" applyFont="1" applyFill="1" applyAlignment="1">
      <alignment horizontal="center" vertical="center"/>
    </xf>
    <xf numFmtId="0" fontId="71" fillId="35" borderId="0" xfId="0" applyFont="1" applyFill="1" applyBorder="1" applyAlignment="1">
      <alignment horizontal="left" vertical="center"/>
    </xf>
    <xf numFmtId="0" fontId="72" fillId="34" borderId="67" xfId="0" applyFont="1" applyFill="1" applyBorder="1" applyAlignment="1">
      <alignment horizontal="center" vertical="center" wrapText="1"/>
    </xf>
    <xf numFmtId="0" fontId="72" fillId="34" borderId="57" xfId="0" applyFont="1" applyFill="1" applyBorder="1" applyAlignment="1">
      <alignment horizontal="center" vertical="center" wrapText="1"/>
    </xf>
    <xf numFmtId="0" fontId="69" fillId="34" borderId="68" xfId="0" applyFont="1" applyFill="1" applyBorder="1" applyAlignment="1">
      <alignment horizontal="center" vertical="center" wrapText="1"/>
    </xf>
    <xf numFmtId="164" fontId="34" fillId="0" borderId="29" xfId="0" applyNumberFormat="1" applyFont="1" applyBorder="1" applyAlignment="1">
      <alignment horizontal="center" vertical="center" wrapText="1"/>
    </xf>
    <xf numFmtId="3" fontId="33" fillId="0" borderId="65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164" fontId="34" fillId="0" borderId="27" xfId="0" applyNumberFormat="1" applyFont="1" applyBorder="1" applyAlignment="1">
      <alignment horizontal="center" vertical="center" wrapText="1"/>
    </xf>
    <xf numFmtId="3" fontId="33" fillId="0" borderId="69" xfId="0" applyNumberFormat="1" applyFont="1" applyBorder="1" applyAlignment="1">
      <alignment horizontal="center" vertical="center"/>
    </xf>
    <xf numFmtId="3" fontId="33" fillId="0" borderId="70" xfId="0" applyNumberFormat="1" applyFont="1" applyBorder="1" applyAlignment="1">
      <alignment horizontal="center" vertical="center"/>
    </xf>
    <xf numFmtId="164" fontId="34" fillId="0" borderId="71" xfId="0" applyNumberFormat="1" applyFont="1" applyBorder="1" applyAlignment="1">
      <alignment horizontal="center" vertical="center" wrapText="1"/>
    </xf>
    <xf numFmtId="3" fontId="33" fillId="0" borderId="72" xfId="0" applyNumberFormat="1" applyFont="1" applyBorder="1" applyAlignment="1">
      <alignment horizontal="center" vertical="center"/>
    </xf>
    <xf numFmtId="164" fontId="34" fillId="0" borderId="73" xfId="0" applyNumberFormat="1" applyFont="1" applyBorder="1" applyAlignment="1">
      <alignment horizontal="center" vertical="center" wrapText="1"/>
    </xf>
    <xf numFmtId="3" fontId="33" fillId="0" borderId="74" xfId="0" applyNumberFormat="1" applyFont="1" applyBorder="1" applyAlignment="1">
      <alignment horizontal="center" vertical="center"/>
    </xf>
    <xf numFmtId="9" fontId="34" fillId="0" borderId="75" xfId="0" applyNumberFormat="1" applyFont="1" applyBorder="1" applyAlignment="1">
      <alignment horizontal="center" vertical="center"/>
    </xf>
    <xf numFmtId="9" fontId="34" fillId="0" borderId="54" xfId="0" applyNumberFormat="1" applyFont="1" applyBorder="1" applyAlignment="1">
      <alignment horizontal="center" vertical="center"/>
    </xf>
    <xf numFmtId="9" fontId="34" fillId="0" borderId="55" xfId="0" applyNumberFormat="1" applyFont="1" applyBorder="1" applyAlignment="1">
      <alignment horizontal="center" vertical="center"/>
    </xf>
    <xf numFmtId="0" fontId="36" fillId="35" borderId="76" xfId="0" applyFont="1" applyFill="1" applyBorder="1" applyAlignment="1">
      <alignment horizontal="center" vertical="center"/>
    </xf>
    <xf numFmtId="164" fontId="34" fillId="35" borderId="0" xfId="0" applyNumberFormat="1" applyFont="1" applyFill="1" applyBorder="1" applyAlignment="1">
      <alignment horizontal="center" vertical="center" wrapText="1"/>
    </xf>
    <xf numFmtId="9" fontId="34" fillId="35" borderId="0" xfId="0" applyNumberFormat="1" applyFont="1" applyFill="1" applyBorder="1" applyAlignment="1">
      <alignment horizontal="center" vertical="center"/>
    </xf>
    <xf numFmtId="0" fontId="72" fillId="34" borderId="59" xfId="0" applyFont="1" applyFill="1" applyBorder="1" applyAlignment="1">
      <alignment horizontal="center" vertical="center" wrapText="1"/>
    </xf>
    <xf numFmtId="1" fontId="34" fillId="0" borderId="71" xfId="0" applyNumberFormat="1" applyFont="1" applyBorder="1" applyAlignment="1">
      <alignment horizontal="center" vertical="center" wrapText="1"/>
    </xf>
    <xf numFmtId="1" fontId="34" fillId="0" borderId="73" xfId="0" applyNumberFormat="1" applyFont="1" applyBorder="1" applyAlignment="1">
      <alignment horizontal="center" vertical="center" wrapText="1"/>
    </xf>
    <xf numFmtId="1" fontId="34" fillId="0" borderId="75" xfId="0" applyNumberFormat="1" applyFont="1" applyBorder="1" applyAlignment="1">
      <alignment horizontal="center" vertical="center" wrapText="1"/>
    </xf>
    <xf numFmtId="1" fontId="34" fillId="0" borderId="26" xfId="0" applyNumberFormat="1" applyFont="1" applyBorder="1" applyAlignment="1">
      <alignment horizontal="center" vertical="center" wrapText="1"/>
    </xf>
    <xf numFmtId="1" fontId="34" fillId="0" borderId="29" xfId="0" applyNumberFormat="1" applyFont="1" applyBorder="1" applyAlignment="1">
      <alignment horizontal="center" vertical="center" wrapText="1"/>
    </xf>
    <xf numFmtId="1" fontId="34" fillId="0" borderId="54" xfId="0" applyNumberFormat="1" applyFont="1" applyBorder="1" applyAlignment="1">
      <alignment horizontal="center" vertical="center" wrapText="1"/>
    </xf>
    <xf numFmtId="1" fontId="34" fillId="0" borderId="11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1" fontId="34" fillId="0" borderId="55" xfId="0" applyNumberFormat="1" applyFont="1" applyBorder="1" applyAlignment="1">
      <alignment horizontal="center" vertical="center" wrapText="1"/>
    </xf>
    <xf numFmtId="3" fontId="33" fillId="0" borderId="77" xfId="0" applyNumberFormat="1" applyFont="1" applyBorder="1" applyAlignment="1">
      <alignment horizontal="center" vertical="center"/>
    </xf>
    <xf numFmtId="1" fontId="34" fillId="0" borderId="46" xfId="0" applyNumberFormat="1" applyFont="1" applyBorder="1" applyAlignment="1">
      <alignment horizontal="center" vertical="center" wrapText="1"/>
    </xf>
    <xf numFmtId="3" fontId="33" fillId="0" borderId="23" xfId="0" applyNumberFormat="1" applyFont="1" applyBorder="1" applyAlignment="1">
      <alignment horizontal="center" vertical="center"/>
    </xf>
    <xf numFmtId="1" fontId="34" fillId="0" borderId="50" xfId="0" applyNumberFormat="1" applyFont="1" applyBorder="1" applyAlignment="1">
      <alignment horizontal="center" vertical="center" wrapText="1"/>
    </xf>
    <xf numFmtId="1" fontId="34" fillId="0" borderId="78" xfId="0" applyNumberFormat="1" applyFont="1" applyBorder="1" applyAlignment="1">
      <alignment horizontal="center" vertical="center" wrapText="1"/>
    </xf>
    <xf numFmtId="3" fontId="33" fillId="0" borderId="66" xfId="0" applyNumberFormat="1" applyFont="1" applyBorder="1" applyAlignment="1">
      <alignment horizontal="center" vertical="center"/>
    </xf>
    <xf numFmtId="3" fontId="33" fillId="0" borderId="79" xfId="0" applyNumberFormat="1" applyFont="1" applyBorder="1" applyAlignment="1">
      <alignment horizontal="center" vertical="center"/>
    </xf>
    <xf numFmtId="0" fontId="69" fillId="34" borderId="67" xfId="0" applyFont="1" applyFill="1" applyBorder="1" applyAlignment="1">
      <alignment horizontal="center" vertical="center" wrapText="1"/>
    </xf>
    <xf numFmtId="0" fontId="36" fillId="35" borderId="61" xfId="0" applyFont="1" applyFill="1" applyBorder="1" applyAlignment="1">
      <alignment horizontal="center" vertical="center"/>
    </xf>
    <xf numFmtId="0" fontId="36" fillId="35" borderId="80" xfId="0" applyFont="1" applyFill="1" applyBorder="1" applyAlignment="1">
      <alignment horizontal="center" vertical="center"/>
    </xf>
    <xf numFmtId="0" fontId="36" fillId="35" borderId="81" xfId="0" applyFont="1" applyFill="1" applyBorder="1" applyAlignment="1">
      <alignment horizontal="center" vertical="center"/>
    </xf>
    <xf numFmtId="1" fontId="34" fillId="35" borderId="0" xfId="0" applyNumberFormat="1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left" vertical="center"/>
    </xf>
    <xf numFmtId="0" fontId="31" fillId="35" borderId="0" xfId="0" applyFont="1" applyFill="1" applyAlignment="1">
      <alignment horizontal="left" vertical="center"/>
    </xf>
    <xf numFmtId="0" fontId="69" fillId="34" borderId="74" xfId="0" applyFont="1" applyFill="1" applyBorder="1" applyAlignment="1">
      <alignment vertical="center"/>
    </xf>
    <xf numFmtId="0" fontId="69" fillId="34" borderId="75" xfId="0" applyFont="1" applyFill="1" applyBorder="1" applyAlignment="1">
      <alignment vertical="center"/>
    </xf>
    <xf numFmtId="0" fontId="69" fillId="34" borderId="65" xfId="0" applyFont="1" applyFill="1" applyBorder="1" applyAlignment="1">
      <alignment vertical="center"/>
    </xf>
    <xf numFmtId="0" fontId="69" fillId="34" borderId="54" xfId="0" applyFont="1" applyFill="1" applyBorder="1" applyAlignment="1">
      <alignment vertical="center"/>
    </xf>
    <xf numFmtId="3" fontId="33" fillId="0" borderId="20" xfId="0" applyNumberFormat="1" applyFont="1" applyFill="1" applyBorder="1" applyAlignment="1">
      <alignment horizontal="center" vertical="center"/>
    </xf>
    <xf numFmtId="3" fontId="34" fillId="0" borderId="46" xfId="0" applyNumberFormat="1" applyFont="1" applyBorder="1" applyAlignment="1">
      <alignment horizontal="center" vertical="center" wrapText="1"/>
    </xf>
    <xf numFmtId="3" fontId="33" fillId="0" borderId="23" xfId="0" applyNumberFormat="1" applyFont="1" applyFill="1" applyBorder="1" applyAlignment="1">
      <alignment horizontal="center" vertical="center"/>
    </xf>
    <xf numFmtId="3" fontId="34" fillId="0" borderId="78" xfId="0" applyNumberFormat="1" applyFont="1" applyBorder="1" applyAlignment="1">
      <alignment horizontal="center" vertical="center" wrapText="1"/>
    </xf>
    <xf numFmtId="3" fontId="33" fillId="0" borderId="82" xfId="0" applyNumberFormat="1" applyFont="1" applyFill="1" applyBorder="1" applyAlignment="1">
      <alignment horizontal="center" vertical="center"/>
    </xf>
    <xf numFmtId="3" fontId="34" fillId="0" borderId="83" xfId="0" applyNumberFormat="1" applyFont="1" applyBorder="1" applyAlignment="1">
      <alignment horizontal="center" vertical="center" wrapText="1"/>
    </xf>
    <xf numFmtId="3" fontId="33" fillId="0" borderId="79" xfId="0" applyNumberFormat="1" applyFont="1" applyFill="1" applyBorder="1" applyAlignment="1">
      <alignment horizontal="center" vertical="center"/>
    </xf>
    <xf numFmtId="3" fontId="34" fillId="0" borderId="64" xfId="0" applyNumberFormat="1" applyFont="1" applyBorder="1" applyAlignment="1">
      <alignment horizontal="center" vertical="center" wrapText="1"/>
    </xf>
    <xf numFmtId="9" fontId="34" fillId="0" borderId="46" xfId="0" applyNumberFormat="1" applyFont="1" applyBorder="1" applyAlignment="1">
      <alignment horizontal="center" vertical="center" wrapText="1"/>
    </xf>
    <xf numFmtId="164" fontId="34" fillId="0" borderId="46" xfId="0" applyNumberFormat="1" applyFont="1" applyBorder="1" applyAlignment="1">
      <alignment horizontal="center" vertical="center" wrapText="1"/>
    </xf>
    <xf numFmtId="164" fontId="34" fillId="0" borderId="78" xfId="0" applyNumberFormat="1" applyFont="1" applyBorder="1" applyAlignment="1">
      <alignment horizontal="center" vertical="center" wrapText="1"/>
    </xf>
    <xf numFmtId="164" fontId="34" fillId="0" borderId="83" xfId="0" applyNumberFormat="1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center" vertical="center"/>
    </xf>
    <xf numFmtId="164" fontId="34" fillId="0" borderId="50" xfId="0" applyNumberFormat="1" applyFont="1" applyBorder="1" applyAlignment="1">
      <alignment horizontal="center" vertical="center" wrapText="1"/>
    </xf>
    <xf numFmtId="9" fontId="34" fillId="0" borderId="78" xfId="0" applyNumberFormat="1" applyFont="1" applyBorder="1" applyAlignment="1">
      <alignment horizontal="center" vertical="center"/>
    </xf>
    <xf numFmtId="3" fontId="33" fillId="0" borderId="82" xfId="0" applyNumberFormat="1" applyFont="1" applyBorder="1" applyAlignment="1">
      <alignment horizontal="center" vertical="center"/>
    </xf>
    <xf numFmtId="164" fontId="34" fillId="0" borderId="84" xfId="0" applyNumberFormat="1" applyFont="1" applyBorder="1" applyAlignment="1">
      <alignment horizontal="center" vertical="center" wrapText="1"/>
    </xf>
    <xf numFmtId="9" fontId="34" fillId="0" borderId="64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3" fontId="4" fillId="33" borderId="85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" vertical="center"/>
    </xf>
    <xf numFmtId="3" fontId="10" fillId="33" borderId="24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164" fontId="5" fillId="33" borderId="86" xfId="0" applyNumberFormat="1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73" fillId="34" borderId="88" xfId="0" applyFont="1" applyFill="1" applyBorder="1" applyAlignment="1">
      <alignment horizontal="center" vertical="center" wrapText="1"/>
    </xf>
    <xf numFmtId="9" fontId="5" fillId="0" borderId="30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9" fontId="5" fillId="0" borderId="45" xfId="0" applyNumberFormat="1" applyFont="1" applyBorder="1" applyAlignment="1">
      <alignment horizontal="center" vertical="center" wrapText="1"/>
    </xf>
    <xf numFmtId="0" fontId="70" fillId="36" borderId="89" xfId="0" applyFont="1" applyFill="1" applyBorder="1" applyAlignment="1">
      <alignment horizontal="center" vertical="center"/>
    </xf>
    <xf numFmtId="0" fontId="70" fillId="36" borderId="90" xfId="0" applyFont="1" applyFill="1" applyBorder="1" applyAlignment="1">
      <alignment horizontal="center" vertical="center"/>
    </xf>
    <xf numFmtId="0" fontId="69" fillId="37" borderId="89" xfId="0" applyFont="1" applyFill="1" applyBorder="1" applyAlignment="1">
      <alignment horizontal="center" vertical="center"/>
    </xf>
    <xf numFmtId="0" fontId="69" fillId="37" borderId="90" xfId="0" applyFont="1" applyFill="1" applyBorder="1" applyAlignment="1">
      <alignment horizontal="center" vertical="center"/>
    </xf>
    <xf numFmtId="0" fontId="33" fillId="35" borderId="0" xfId="0" applyFont="1" applyFill="1" applyAlignment="1">
      <alignment horizontal="left" vertical="center" wrapText="1"/>
    </xf>
    <xf numFmtId="0" fontId="70" fillId="36" borderId="89" xfId="0" applyFont="1" applyFill="1" applyBorder="1" applyAlignment="1">
      <alignment horizontal="center" vertical="center" wrapText="1"/>
    </xf>
    <xf numFmtId="0" fontId="70" fillId="36" borderId="91" xfId="0" applyFont="1" applyFill="1" applyBorder="1" applyAlignment="1">
      <alignment horizontal="center" vertical="center" wrapText="1"/>
    </xf>
    <xf numFmtId="0" fontId="70" fillId="36" borderId="90" xfId="0" applyFont="1" applyFill="1" applyBorder="1" applyAlignment="1">
      <alignment horizontal="center" vertical="center" wrapText="1"/>
    </xf>
    <xf numFmtId="0" fontId="69" fillId="37" borderId="89" xfId="0" applyFont="1" applyFill="1" applyBorder="1" applyAlignment="1">
      <alignment horizontal="center" vertical="center" wrapText="1"/>
    </xf>
    <xf numFmtId="0" fontId="69" fillId="37" borderId="91" xfId="0" applyFont="1" applyFill="1" applyBorder="1" applyAlignment="1">
      <alignment horizontal="center" vertical="center" wrapText="1"/>
    </xf>
    <xf numFmtId="0" fontId="69" fillId="37" borderId="90" xfId="0" applyFont="1" applyFill="1" applyBorder="1" applyAlignment="1">
      <alignment horizontal="center" vertical="center" wrapText="1"/>
    </xf>
    <xf numFmtId="0" fontId="69" fillId="34" borderId="92" xfId="0" applyFont="1" applyFill="1" applyBorder="1" applyAlignment="1">
      <alignment horizontal="center" vertical="center" wrapText="1"/>
    </xf>
    <xf numFmtId="0" fontId="69" fillId="34" borderId="87" xfId="0" applyFont="1" applyFill="1" applyBorder="1" applyAlignment="1">
      <alignment horizontal="center" vertical="center" wrapText="1"/>
    </xf>
    <xf numFmtId="0" fontId="69" fillId="34" borderId="91" xfId="0" applyFont="1" applyFill="1" applyBorder="1" applyAlignment="1">
      <alignment horizontal="center" vertical="center" wrapText="1"/>
    </xf>
    <xf numFmtId="0" fontId="69" fillId="34" borderId="93" xfId="0" applyFont="1" applyFill="1" applyBorder="1" applyAlignment="1">
      <alignment horizontal="center" vertical="center" wrapText="1"/>
    </xf>
    <xf numFmtId="0" fontId="69" fillId="34" borderId="94" xfId="0" applyFont="1" applyFill="1" applyBorder="1" applyAlignment="1">
      <alignment horizontal="center" vertical="center" wrapText="1"/>
    </xf>
    <xf numFmtId="0" fontId="69" fillId="34" borderId="90" xfId="0" applyFont="1" applyFill="1" applyBorder="1" applyAlignment="1">
      <alignment horizontal="center" vertical="center" wrapText="1"/>
    </xf>
    <xf numFmtId="0" fontId="33" fillId="35" borderId="0" xfId="0" applyFont="1" applyFill="1" applyAlignment="1">
      <alignment horizontal="left" vertical="center"/>
    </xf>
    <xf numFmtId="0" fontId="71" fillId="35" borderId="0" xfId="0" applyFont="1" applyFill="1" applyBorder="1" applyAlignment="1">
      <alignment horizontal="left" vertical="center"/>
    </xf>
    <xf numFmtId="0" fontId="70" fillId="37" borderId="89" xfId="0" applyFont="1" applyFill="1" applyBorder="1" applyAlignment="1">
      <alignment horizontal="center" vertical="center" wrapText="1"/>
    </xf>
    <xf numFmtId="0" fontId="70" fillId="37" borderId="91" xfId="0" applyFont="1" applyFill="1" applyBorder="1" applyAlignment="1">
      <alignment horizontal="center" vertical="center" wrapText="1"/>
    </xf>
    <xf numFmtId="0" fontId="70" fillId="37" borderId="90" xfId="0" applyFont="1" applyFill="1" applyBorder="1" applyAlignment="1">
      <alignment horizontal="center" vertical="center" wrapText="1"/>
    </xf>
    <xf numFmtId="0" fontId="69" fillId="34" borderId="95" xfId="0" applyFont="1" applyFill="1" applyBorder="1" applyAlignment="1">
      <alignment horizontal="center" vertical="center" wrapText="1"/>
    </xf>
    <xf numFmtId="0" fontId="69" fillId="34" borderId="96" xfId="0" applyFont="1" applyFill="1" applyBorder="1" applyAlignment="1">
      <alignment horizontal="center" vertical="center" wrapText="1"/>
    </xf>
    <xf numFmtId="0" fontId="69" fillId="34" borderId="97" xfId="0" applyFont="1" applyFill="1" applyBorder="1" applyAlignment="1">
      <alignment horizontal="center" vertical="center" wrapText="1"/>
    </xf>
    <xf numFmtId="0" fontId="69" fillId="34" borderId="89" xfId="0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left" vertical="center"/>
    </xf>
    <xf numFmtId="0" fontId="69" fillId="34" borderId="98" xfId="0" applyFont="1" applyFill="1" applyBorder="1" applyAlignment="1">
      <alignment horizontal="center" vertical="center" wrapText="1"/>
    </xf>
    <xf numFmtId="0" fontId="69" fillId="34" borderId="99" xfId="0" applyFont="1" applyFill="1" applyBorder="1" applyAlignment="1">
      <alignment horizontal="center" vertical="center" wrapText="1"/>
    </xf>
    <xf numFmtId="0" fontId="69" fillId="34" borderId="100" xfId="0" applyFont="1" applyFill="1" applyBorder="1" applyAlignment="1">
      <alignment horizontal="center" vertical="center" wrapText="1"/>
    </xf>
    <xf numFmtId="0" fontId="69" fillId="34" borderId="101" xfId="0" applyFont="1" applyFill="1" applyBorder="1" applyAlignment="1">
      <alignment horizontal="center" vertical="center" wrapText="1"/>
    </xf>
    <xf numFmtId="0" fontId="70" fillId="37" borderId="102" xfId="0" applyFont="1" applyFill="1" applyBorder="1" applyAlignment="1">
      <alignment horizontal="center" vertical="center" wrapText="1"/>
    </xf>
    <xf numFmtId="0" fontId="70" fillId="37" borderId="103" xfId="0" applyFont="1" applyFill="1" applyBorder="1" applyAlignment="1">
      <alignment horizontal="center" vertical="center" wrapText="1"/>
    </xf>
    <xf numFmtId="0" fontId="70" fillId="37" borderId="104" xfId="0" applyFont="1" applyFill="1" applyBorder="1" applyAlignment="1">
      <alignment horizontal="center" vertical="center" wrapText="1"/>
    </xf>
    <xf numFmtId="0" fontId="69" fillId="34" borderId="92" xfId="0" applyFont="1" applyFill="1" applyBorder="1" applyAlignment="1">
      <alignment horizontal="center" vertical="center"/>
    </xf>
    <xf numFmtId="0" fontId="74" fillId="34" borderId="80" xfId="0" applyFont="1" applyFill="1" applyBorder="1" applyAlignment="1">
      <alignment horizontal="center" vertical="center"/>
    </xf>
    <xf numFmtId="0" fontId="74" fillId="34" borderId="87" xfId="0" applyFont="1" applyFill="1" applyBorder="1" applyAlignment="1">
      <alignment horizontal="center" vertical="center"/>
    </xf>
    <xf numFmtId="0" fontId="69" fillId="34" borderId="105" xfId="0" applyFont="1" applyFill="1" applyBorder="1" applyAlignment="1">
      <alignment horizontal="center" vertical="center" wrapText="1"/>
    </xf>
    <xf numFmtId="0" fontId="69" fillId="34" borderId="106" xfId="0" applyFont="1" applyFill="1" applyBorder="1" applyAlignment="1">
      <alignment horizontal="center" vertical="center" wrapText="1"/>
    </xf>
    <xf numFmtId="0" fontId="69" fillId="34" borderId="88" xfId="0" applyFont="1" applyFill="1" applyBorder="1" applyAlignment="1">
      <alignment horizontal="center" vertical="center" wrapText="1"/>
    </xf>
    <xf numFmtId="0" fontId="75" fillId="37" borderId="89" xfId="0" applyFont="1" applyFill="1" applyBorder="1" applyAlignment="1">
      <alignment horizontal="center" vertical="center" wrapText="1"/>
    </xf>
    <xf numFmtId="0" fontId="75" fillId="37" borderId="91" xfId="0" applyFont="1" applyFill="1" applyBorder="1" applyAlignment="1">
      <alignment horizontal="center" vertical="center" wrapText="1"/>
    </xf>
    <xf numFmtId="0" fontId="75" fillId="37" borderId="90" xfId="0" applyFont="1" applyFill="1" applyBorder="1" applyAlignment="1">
      <alignment horizontal="center" vertical="center" wrapText="1"/>
    </xf>
    <xf numFmtId="0" fontId="75" fillId="34" borderId="89" xfId="0" applyFont="1" applyFill="1" applyBorder="1" applyAlignment="1">
      <alignment horizontal="center" vertical="center" wrapText="1"/>
    </xf>
    <xf numFmtId="0" fontId="75" fillId="34" borderId="91" xfId="0" applyFont="1" applyFill="1" applyBorder="1" applyAlignment="1">
      <alignment horizontal="center" vertical="center" wrapText="1"/>
    </xf>
    <xf numFmtId="0" fontId="75" fillId="34" borderId="90" xfId="0" applyFont="1" applyFill="1" applyBorder="1" applyAlignment="1">
      <alignment horizontal="center" vertical="center" wrapText="1"/>
    </xf>
    <xf numFmtId="0" fontId="73" fillId="34" borderId="92" xfId="0" applyFont="1" applyFill="1" applyBorder="1" applyAlignment="1">
      <alignment horizontal="center" vertical="center" wrapText="1"/>
    </xf>
    <xf numFmtId="0" fontId="73" fillId="34" borderId="80" xfId="0" applyFont="1" applyFill="1" applyBorder="1" applyAlignment="1">
      <alignment horizontal="center" vertical="center" wrapText="1"/>
    </xf>
    <xf numFmtId="0" fontId="73" fillId="34" borderId="87" xfId="0" applyFont="1" applyFill="1" applyBorder="1" applyAlignment="1">
      <alignment horizontal="center" vertical="center" wrapText="1"/>
    </xf>
    <xf numFmtId="0" fontId="73" fillId="34" borderId="98" xfId="0" applyFont="1" applyFill="1" applyBorder="1" applyAlignment="1">
      <alignment horizontal="center" vertical="center" wrapText="1"/>
    </xf>
    <xf numFmtId="0" fontId="73" fillId="34" borderId="107" xfId="0" applyFont="1" applyFill="1" applyBorder="1" applyAlignment="1">
      <alignment horizontal="center" vertical="center" wrapText="1"/>
    </xf>
    <xf numFmtId="0" fontId="73" fillId="34" borderId="99" xfId="0" applyFont="1" applyFill="1" applyBorder="1" applyAlignment="1">
      <alignment horizontal="center" vertical="center" wrapText="1"/>
    </xf>
    <xf numFmtId="0" fontId="73" fillId="34" borderId="88" xfId="0" applyFont="1" applyFill="1" applyBorder="1" applyAlignment="1">
      <alignment horizontal="center" vertical="center" wrapText="1"/>
    </xf>
    <xf numFmtId="0" fontId="73" fillId="34" borderId="101" xfId="0" applyFont="1" applyFill="1" applyBorder="1" applyAlignment="1">
      <alignment horizontal="center" vertical="center" wrapText="1"/>
    </xf>
    <xf numFmtId="0" fontId="73" fillId="34" borderId="86" xfId="0" applyFont="1" applyFill="1" applyBorder="1" applyAlignment="1">
      <alignment horizontal="center" vertical="center" wrapText="1"/>
    </xf>
    <xf numFmtId="0" fontId="73" fillId="34" borderId="100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0" fontId="9" fillId="0" borderId="11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  <xf numFmtId="0" fontId="9" fillId="0" borderId="1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4" fillId="0" borderId="12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64" fontId="5" fillId="0" borderId="11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V41"/>
  <sheetViews>
    <sheetView zoomScalePageLayoutView="0" workbookViewId="0" topLeftCell="A1">
      <selection activeCell="C25" sqref="C25"/>
    </sheetView>
  </sheetViews>
  <sheetFormatPr defaultColWidth="11.421875" defaultRowHeight="15"/>
  <cols>
    <col min="1" max="1" width="2.7109375" style="201" customWidth="1"/>
    <col min="2" max="2" width="11.421875" style="169" customWidth="1"/>
    <col min="3" max="3" width="155.7109375" style="169" bestFit="1" customWidth="1"/>
    <col min="4" max="100" width="11.421875" style="201" customWidth="1"/>
    <col min="101" max="16384" width="11.421875" style="169" customWidth="1"/>
  </cols>
  <sheetData>
    <row r="1" s="201" customFormat="1" ht="15.75" thickBot="1"/>
    <row r="2" spans="1:100" s="170" customFormat="1" ht="21.75" customHeight="1" thickBot="1" thickTop="1">
      <c r="A2" s="205"/>
      <c r="B2" s="318" t="s">
        <v>117</v>
      </c>
      <c r="C2" s="319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</row>
    <row r="3" spans="2:3" s="203" customFormat="1" ht="12" customHeight="1" thickBot="1" thickTop="1">
      <c r="B3" s="202"/>
      <c r="C3" s="202"/>
    </row>
    <row r="4" spans="1:100" s="170" customFormat="1" ht="21.75" customHeight="1" thickBot="1" thickTop="1">
      <c r="A4" s="205"/>
      <c r="B4" s="320" t="s">
        <v>105</v>
      </c>
      <c r="C4" s="321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</row>
    <row r="5" spans="2:3" s="205" customFormat="1" ht="12" customHeight="1" thickBot="1" thickTop="1">
      <c r="B5" s="204"/>
      <c r="C5" s="204"/>
    </row>
    <row r="6" spans="1:100" s="170" customFormat="1" ht="18" customHeight="1" thickTop="1">
      <c r="A6" s="205"/>
      <c r="B6" s="276" t="s">
        <v>17</v>
      </c>
      <c r="C6" s="277" t="s">
        <v>0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</row>
    <row r="7" spans="1:100" s="170" customFormat="1" ht="18" customHeight="1">
      <c r="A7" s="205"/>
      <c r="B7" s="199" t="s">
        <v>1</v>
      </c>
      <c r="C7" s="197" t="s">
        <v>106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</row>
    <row r="8" spans="1:100" s="170" customFormat="1" ht="18" customHeight="1">
      <c r="A8" s="205"/>
      <c r="B8" s="199" t="s">
        <v>36</v>
      </c>
      <c r="C8" s="197" t="s">
        <v>106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</row>
    <row r="9" spans="1:100" s="170" customFormat="1" ht="18" customHeight="1">
      <c r="A9" s="205"/>
      <c r="B9" s="278" t="s">
        <v>2</v>
      </c>
      <c r="C9" s="279" t="s">
        <v>3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</row>
    <row r="10" spans="1:100" s="170" customFormat="1" ht="18" customHeight="1">
      <c r="A10" s="205"/>
      <c r="B10" s="199" t="s">
        <v>4</v>
      </c>
      <c r="C10" s="197" t="s">
        <v>107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</row>
    <row r="11" spans="1:100" s="170" customFormat="1" ht="18" customHeight="1">
      <c r="A11" s="205"/>
      <c r="B11" s="199" t="s">
        <v>5</v>
      </c>
      <c r="C11" s="197" t="s">
        <v>108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</row>
    <row r="12" spans="1:100" s="171" customFormat="1" ht="18" customHeight="1">
      <c r="A12" s="205"/>
      <c r="B12" s="278" t="s">
        <v>6</v>
      </c>
      <c r="C12" s="279" t="s">
        <v>7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</row>
    <row r="13" spans="1:100" s="170" customFormat="1" ht="18" customHeight="1">
      <c r="A13" s="205"/>
      <c r="B13" s="199" t="s">
        <v>8</v>
      </c>
      <c r="C13" s="197" t="s">
        <v>109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</row>
    <row r="14" spans="1:100" s="171" customFormat="1" ht="18" customHeight="1">
      <c r="A14" s="205"/>
      <c r="B14" s="199" t="s">
        <v>9</v>
      </c>
      <c r="C14" s="197" t="s">
        <v>110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</row>
    <row r="15" spans="1:100" s="171" customFormat="1" ht="18" customHeight="1">
      <c r="A15" s="205"/>
      <c r="B15" s="199" t="s">
        <v>10</v>
      </c>
      <c r="C15" s="197" t="s">
        <v>111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</row>
    <row r="16" spans="1:100" s="171" customFormat="1" ht="18" customHeight="1">
      <c r="A16" s="205"/>
      <c r="B16" s="199" t="s">
        <v>11</v>
      </c>
      <c r="C16" s="197" t="s">
        <v>112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</row>
    <row r="17" spans="1:100" s="171" customFormat="1" ht="18" customHeight="1">
      <c r="A17" s="205"/>
      <c r="B17" s="199" t="s">
        <v>12</v>
      </c>
      <c r="C17" s="197" t="s">
        <v>113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</row>
    <row r="18" spans="2:3" ht="18" customHeight="1">
      <c r="B18" s="278" t="s">
        <v>13</v>
      </c>
      <c r="C18" s="279" t="s">
        <v>14</v>
      </c>
    </row>
    <row r="19" spans="1:100" s="171" customFormat="1" ht="18" customHeight="1">
      <c r="A19" s="205"/>
      <c r="B19" s="199" t="s">
        <v>15</v>
      </c>
      <c r="C19" s="197" t="s">
        <v>114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</row>
    <row r="20" spans="1:100" s="171" customFormat="1" ht="18" customHeight="1">
      <c r="A20" s="205"/>
      <c r="B20" s="199" t="s">
        <v>16</v>
      </c>
      <c r="C20" s="197" t="s">
        <v>115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</row>
    <row r="21" spans="2:3" ht="18" customHeight="1">
      <c r="B21" s="278" t="s">
        <v>18</v>
      </c>
      <c r="C21" s="279" t="s">
        <v>88</v>
      </c>
    </row>
    <row r="22" spans="1:100" s="171" customFormat="1" ht="18" customHeight="1">
      <c r="A22" s="205"/>
      <c r="B22" s="199" t="s">
        <v>19</v>
      </c>
      <c r="C22" s="197" t="s">
        <v>118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</row>
    <row r="23" spans="1:100" s="171" customFormat="1" ht="18" customHeight="1">
      <c r="A23" s="205"/>
      <c r="B23" s="199" t="s">
        <v>20</v>
      </c>
      <c r="C23" s="197" t="s">
        <v>119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</row>
    <row r="24" spans="2:3" ht="18" customHeight="1">
      <c r="B24" s="278" t="s">
        <v>80</v>
      </c>
      <c r="C24" s="279" t="s">
        <v>116</v>
      </c>
    </row>
    <row r="25" spans="2:3" ht="18" customHeight="1" thickBot="1">
      <c r="B25" s="200" t="s">
        <v>84</v>
      </c>
      <c r="C25" s="198" t="s">
        <v>116</v>
      </c>
    </row>
    <row r="26" s="201" customFormat="1" ht="15.75" thickTop="1"/>
    <row r="27" s="201" customFormat="1" ht="15"/>
    <row r="28" s="201" customFormat="1" ht="15"/>
    <row r="29" s="201" customFormat="1" ht="15"/>
    <row r="30" s="201" customFormat="1" ht="15"/>
    <row r="31" s="201" customFormat="1" ht="15"/>
    <row r="32" s="201" customFormat="1" ht="15"/>
    <row r="33" s="201" customFormat="1" ht="15"/>
    <row r="34" s="201" customFormat="1" ht="15">
      <c r="F34" s="201" t="s">
        <v>89</v>
      </c>
    </row>
    <row r="35" s="201" customFormat="1" ht="15"/>
    <row r="36" s="201" customFormat="1" ht="15"/>
    <row r="37" s="201" customFormat="1" ht="15"/>
    <row r="38" s="201" customFormat="1" ht="15"/>
    <row r="39" s="201" customFormat="1" ht="15"/>
    <row r="40" s="201" customFormat="1" ht="15"/>
    <row r="41" s="201" customFormat="1" ht="15">
      <c r="C41" s="201" t="s">
        <v>83</v>
      </c>
    </row>
    <row r="42" s="201" customFormat="1" ht="15"/>
    <row r="43" s="201" customFormat="1" ht="15"/>
    <row r="44" s="201" customFormat="1" ht="15"/>
    <row r="45" s="201" customFormat="1" ht="15"/>
    <row r="46" s="201" customFormat="1" ht="15"/>
    <row r="47" s="201" customFormat="1" ht="15"/>
    <row r="48" s="201" customFormat="1" ht="15"/>
    <row r="49" s="201" customFormat="1" ht="15"/>
    <row r="50" s="201" customFormat="1" ht="15"/>
    <row r="51" s="201" customFormat="1" ht="15"/>
    <row r="52" s="201" customFormat="1" ht="15"/>
    <row r="53" s="201" customFormat="1" ht="15"/>
    <row r="54" s="201" customFormat="1" ht="15"/>
    <row r="55" s="201" customFormat="1" ht="15"/>
    <row r="56" s="201" customFormat="1" ht="15"/>
    <row r="57" s="201" customFormat="1" ht="15"/>
    <row r="58" s="201" customFormat="1" ht="15"/>
    <row r="59" s="201" customFormat="1" ht="15"/>
    <row r="60" s="201" customFormat="1" ht="15"/>
    <row r="61" s="201" customFormat="1" ht="15"/>
    <row r="62" s="201" customFormat="1" ht="15"/>
    <row r="63" s="201" customFormat="1" ht="15"/>
    <row r="64" s="201" customFormat="1" ht="15"/>
    <row r="65" s="201" customFormat="1" ht="15"/>
    <row r="66" s="201" customFormat="1" ht="15"/>
    <row r="67" s="201" customFormat="1" ht="15"/>
    <row r="68" s="201" customFormat="1" ht="15"/>
    <row r="69" s="201" customFormat="1" ht="15"/>
    <row r="70" s="201" customFormat="1" ht="15"/>
    <row r="71" s="201" customFormat="1" ht="15"/>
    <row r="72" s="201" customFormat="1" ht="15"/>
    <row r="73" s="201" customFormat="1" ht="15"/>
    <row r="74" s="201" customFormat="1" ht="15"/>
    <row r="75" s="201" customFormat="1" ht="15"/>
    <row r="76" s="201" customFormat="1" ht="15"/>
    <row r="77" s="201" customFormat="1" ht="15"/>
    <row r="78" s="201" customFormat="1" ht="15"/>
    <row r="79" s="201" customFormat="1" ht="15"/>
    <row r="80" s="201" customFormat="1" ht="15"/>
    <row r="81" s="201" customFormat="1" ht="15"/>
    <row r="82" s="201" customFormat="1" ht="15"/>
    <row r="83" s="201" customFormat="1" ht="15"/>
    <row r="84" s="201" customFormat="1" ht="15"/>
    <row r="85" s="201" customFormat="1" ht="15"/>
    <row r="86" s="201" customFormat="1" ht="15"/>
    <row r="87" s="201" customFormat="1" ht="15"/>
    <row r="88" s="201" customFormat="1" ht="15"/>
    <row r="89" s="201" customFormat="1" ht="15"/>
    <row r="90" s="201" customFormat="1" ht="15"/>
    <row r="91" s="201" customFormat="1" ht="15"/>
    <row r="92" s="201" customFormat="1" ht="15"/>
    <row r="93" s="201" customFormat="1" ht="15"/>
    <row r="94" s="201" customFormat="1" ht="15"/>
    <row r="95" s="201" customFormat="1" ht="15"/>
    <row r="96" s="201" customFormat="1" ht="15"/>
    <row r="97" s="201" customFormat="1" ht="15"/>
    <row r="98" s="201" customFormat="1" ht="15"/>
    <row r="99" s="201" customFormat="1" ht="15"/>
    <row r="100" s="201" customFormat="1" ht="15"/>
    <row r="101" s="201" customFormat="1" ht="15"/>
    <row r="102" s="201" customFormat="1" ht="15"/>
    <row r="103" s="201" customFormat="1" ht="15"/>
    <row r="104" s="201" customFormat="1" ht="15"/>
    <row r="105" s="201" customFormat="1" ht="15"/>
    <row r="106" s="201" customFormat="1" ht="15"/>
    <row r="107" s="201" customFormat="1" ht="15"/>
    <row r="108" s="201" customFormat="1" ht="15"/>
    <row r="109" s="201" customFormat="1" ht="15"/>
    <row r="110" s="201" customFormat="1" ht="15"/>
    <row r="111" s="201" customFormat="1" ht="15"/>
    <row r="112" s="201" customFormat="1" ht="15"/>
    <row r="113" s="201" customFormat="1" ht="15"/>
    <row r="114" s="201" customFormat="1" ht="15"/>
    <row r="115" s="201" customFormat="1" ht="15"/>
    <row r="116" s="201" customFormat="1" ht="15"/>
    <row r="117" s="201" customFormat="1" ht="15"/>
    <row r="118" s="201" customFormat="1" ht="15"/>
    <row r="119" s="201" customFormat="1" ht="15"/>
    <row r="120" s="201" customFormat="1" ht="15"/>
    <row r="121" s="201" customFormat="1" ht="15"/>
    <row r="122" s="201" customFormat="1" ht="15"/>
    <row r="123" s="201" customFormat="1" ht="15"/>
    <row r="124" s="201" customFormat="1" ht="15"/>
    <row r="125" s="201" customFormat="1" ht="15"/>
    <row r="126" s="201" customFormat="1" ht="15"/>
    <row r="127" s="201" customFormat="1" ht="15"/>
    <row r="128" s="201" customFormat="1" ht="15"/>
    <row r="129" s="201" customFormat="1" ht="15"/>
    <row r="130" s="201" customFormat="1" ht="15"/>
    <row r="131" s="201" customFormat="1" ht="15"/>
    <row r="132" s="201" customFormat="1" ht="15"/>
    <row r="133" s="201" customFormat="1" ht="15"/>
    <row r="134" s="201" customFormat="1" ht="15"/>
    <row r="135" s="201" customFormat="1" ht="15"/>
    <row r="136" s="201" customFormat="1" ht="15"/>
    <row r="137" s="201" customFormat="1" ht="15"/>
    <row r="138" s="201" customFormat="1" ht="15"/>
    <row r="139" s="201" customFormat="1" ht="15"/>
    <row r="140" s="201" customFormat="1" ht="15"/>
    <row r="141" s="201" customFormat="1" ht="15"/>
    <row r="142" s="201" customFormat="1" ht="15"/>
    <row r="143" s="201" customFormat="1" ht="15"/>
    <row r="144" s="201" customFormat="1" ht="15"/>
    <row r="145" s="201" customFormat="1" ht="15"/>
    <row r="146" s="201" customFormat="1" ht="15"/>
    <row r="147" s="201" customFormat="1" ht="15"/>
    <row r="148" s="201" customFormat="1" ht="15"/>
    <row r="149" s="201" customFormat="1" ht="15"/>
    <row r="150" s="201" customFormat="1" ht="15"/>
    <row r="151" s="201" customFormat="1" ht="15"/>
    <row r="152" s="201" customFormat="1" ht="15"/>
    <row r="153" s="201" customFormat="1" ht="15"/>
    <row r="154" s="201" customFormat="1" ht="15"/>
    <row r="155" s="201" customFormat="1" ht="15"/>
    <row r="156" s="201" customFormat="1" ht="15"/>
    <row r="157" s="201" customFormat="1" ht="15"/>
    <row r="158" s="201" customFormat="1" ht="15"/>
    <row r="159" s="201" customFormat="1" ht="15"/>
    <row r="160" s="201" customFormat="1" ht="15"/>
    <row r="161" s="201" customFormat="1" ht="15"/>
    <row r="162" s="201" customFormat="1" ht="15"/>
    <row r="163" s="201" customFormat="1" ht="15"/>
    <row r="164" s="201" customFormat="1" ht="15"/>
    <row r="165" s="201" customFormat="1" ht="15"/>
    <row r="166" s="201" customFormat="1" ht="15"/>
    <row r="167" s="201" customFormat="1" ht="15"/>
    <row r="168" s="201" customFormat="1" ht="15"/>
    <row r="169" s="201" customFormat="1" ht="15"/>
    <row r="170" s="201" customFormat="1" ht="15"/>
    <row r="171" s="201" customFormat="1" ht="15"/>
    <row r="172" s="201" customFormat="1" ht="15"/>
    <row r="173" s="201" customFormat="1" ht="15"/>
    <row r="174" s="201" customFormat="1" ht="15"/>
    <row r="175" s="201" customFormat="1" ht="15"/>
    <row r="176" s="201" customFormat="1" ht="15"/>
    <row r="177" s="201" customFormat="1" ht="15"/>
    <row r="178" s="201" customFormat="1" ht="15"/>
    <row r="179" s="201" customFormat="1" ht="15"/>
    <row r="180" s="201" customFormat="1" ht="15"/>
    <row r="181" s="201" customFormat="1" ht="15"/>
    <row r="182" s="201" customFormat="1" ht="15"/>
    <row r="183" s="201" customFormat="1" ht="15"/>
    <row r="184" s="201" customFormat="1" ht="15"/>
    <row r="185" s="201" customFormat="1" ht="15"/>
    <row r="186" s="201" customFormat="1" ht="15"/>
    <row r="187" s="201" customFormat="1" ht="15"/>
    <row r="188" s="201" customFormat="1" ht="15"/>
    <row r="189" s="201" customFormat="1" ht="15"/>
    <row r="190" s="201" customFormat="1" ht="15"/>
    <row r="191" s="201" customFormat="1" ht="15"/>
    <row r="192" s="201" customFormat="1" ht="15"/>
    <row r="193" s="201" customFormat="1" ht="15"/>
    <row r="194" s="201" customFormat="1" ht="15"/>
    <row r="195" s="201" customFormat="1" ht="15"/>
    <row r="196" s="201" customFormat="1" ht="15"/>
    <row r="197" s="201" customFormat="1" ht="15"/>
    <row r="198" s="201" customFormat="1" ht="15"/>
    <row r="199" s="201" customFormat="1" ht="15"/>
    <row r="200" s="201" customFormat="1" ht="15"/>
    <row r="201" s="201" customFormat="1" ht="15"/>
    <row r="202" s="201" customFormat="1" ht="15"/>
    <row r="203" s="201" customFormat="1" ht="15"/>
    <row r="204" s="201" customFormat="1" ht="15"/>
    <row r="205" s="201" customFormat="1" ht="15"/>
    <row r="206" s="201" customFormat="1" ht="15"/>
    <row r="207" s="201" customFormat="1" ht="15"/>
    <row r="208" s="201" customFormat="1" ht="15"/>
    <row r="209" s="201" customFormat="1" ht="15"/>
    <row r="210" s="201" customFormat="1" ht="15"/>
    <row r="211" s="201" customFormat="1" ht="15"/>
    <row r="212" s="201" customFormat="1" ht="15"/>
    <row r="213" s="201" customFormat="1" ht="15"/>
    <row r="214" s="201" customFormat="1" ht="15"/>
    <row r="215" s="201" customFormat="1" ht="15"/>
    <row r="216" s="201" customFormat="1" ht="15"/>
    <row r="217" s="201" customFormat="1" ht="15"/>
    <row r="218" s="201" customFormat="1" ht="15"/>
    <row r="219" s="201" customFormat="1" ht="15"/>
    <row r="220" s="201" customFormat="1" ht="15"/>
    <row r="221" s="201" customFormat="1" ht="15"/>
    <row r="222" s="201" customFormat="1" ht="15"/>
    <row r="223" s="201" customFormat="1" ht="15"/>
    <row r="224" s="201" customFormat="1" ht="15"/>
    <row r="225" s="201" customFormat="1" ht="15"/>
    <row r="226" s="201" customFormat="1" ht="15"/>
    <row r="227" s="201" customFormat="1" ht="15"/>
    <row r="228" s="201" customFormat="1" ht="15"/>
    <row r="229" s="201" customFormat="1" ht="15"/>
    <row r="230" s="201" customFormat="1" ht="15"/>
    <row r="231" s="201" customFormat="1" ht="15"/>
    <row r="232" s="201" customFormat="1" ht="15"/>
    <row r="233" s="201" customFormat="1" ht="15"/>
    <row r="234" s="201" customFormat="1" ht="15"/>
    <row r="235" s="201" customFormat="1" ht="15"/>
    <row r="236" s="201" customFormat="1" ht="15"/>
    <row r="237" s="201" customFormat="1" ht="15"/>
    <row r="238" s="201" customFormat="1" ht="15"/>
    <row r="239" s="201" customFormat="1" ht="15"/>
    <row r="240" s="201" customFormat="1" ht="15"/>
    <row r="241" s="201" customFormat="1" ht="15"/>
    <row r="242" s="201" customFormat="1" ht="15"/>
    <row r="243" s="201" customFormat="1" ht="15"/>
    <row r="244" s="201" customFormat="1" ht="15"/>
    <row r="245" s="201" customFormat="1" ht="15"/>
    <row r="246" s="201" customFormat="1" ht="15"/>
    <row r="247" s="201" customFormat="1" ht="15"/>
    <row r="248" s="201" customFormat="1" ht="15"/>
    <row r="249" s="201" customFormat="1" ht="15"/>
    <row r="250" s="201" customFormat="1" ht="15"/>
    <row r="251" s="201" customFormat="1" ht="15"/>
    <row r="252" s="201" customFormat="1" ht="15"/>
    <row r="253" s="201" customFormat="1" ht="15"/>
    <row r="254" s="201" customFormat="1" ht="15"/>
    <row r="255" s="201" customFormat="1" ht="15"/>
    <row r="256" s="201" customFormat="1" ht="15"/>
    <row r="257" s="201" customFormat="1" ht="15"/>
    <row r="258" s="201" customFormat="1" ht="15"/>
    <row r="259" s="201" customFormat="1" ht="15"/>
    <row r="260" s="201" customFormat="1" ht="15"/>
    <row r="261" s="201" customFormat="1" ht="15"/>
    <row r="262" s="201" customFormat="1" ht="15"/>
    <row r="263" s="201" customFormat="1" ht="15"/>
    <row r="264" s="201" customFormat="1" ht="15"/>
    <row r="265" s="201" customFormat="1" ht="15"/>
    <row r="266" s="201" customFormat="1" ht="15"/>
    <row r="267" s="201" customFormat="1" ht="15"/>
    <row r="268" s="201" customFormat="1" ht="15"/>
    <row r="269" s="201" customFormat="1" ht="15"/>
    <row r="270" s="201" customFormat="1" ht="15"/>
    <row r="271" s="201" customFormat="1" ht="15"/>
    <row r="272" s="201" customFormat="1" ht="15"/>
    <row r="273" s="201" customFormat="1" ht="15"/>
    <row r="274" s="201" customFormat="1" ht="15"/>
    <row r="275" s="201" customFormat="1" ht="15"/>
    <row r="276" s="201" customFormat="1" ht="15"/>
    <row r="277" s="201" customFormat="1" ht="15"/>
    <row r="278" s="201" customFormat="1" ht="15"/>
    <row r="279" s="201" customFormat="1" ht="15"/>
    <row r="280" s="201" customFormat="1" ht="15"/>
    <row r="281" s="201" customFormat="1" ht="15"/>
    <row r="282" s="201" customFormat="1" ht="15"/>
    <row r="283" s="201" customFormat="1" ht="15"/>
    <row r="284" s="201" customFormat="1" ht="15"/>
    <row r="285" s="201" customFormat="1" ht="15"/>
    <row r="286" s="201" customFormat="1" ht="15"/>
    <row r="287" s="201" customFormat="1" ht="15"/>
    <row r="288" s="201" customFormat="1" ht="15"/>
    <row r="289" s="201" customFormat="1" ht="15"/>
    <row r="290" s="201" customFormat="1" ht="15"/>
    <row r="291" s="201" customFormat="1" ht="15"/>
    <row r="292" s="201" customFormat="1" ht="15"/>
    <row r="293" s="201" customFormat="1" ht="15"/>
    <row r="294" s="201" customFormat="1" ht="15"/>
    <row r="295" s="201" customFormat="1" ht="15"/>
    <row r="296" s="201" customFormat="1" ht="15"/>
    <row r="297" s="201" customFormat="1" ht="15"/>
    <row r="298" s="201" customFormat="1" ht="15"/>
    <row r="299" s="201" customFormat="1" ht="15"/>
    <row r="300" s="201" customFormat="1" ht="15"/>
    <row r="301" s="201" customFormat="1" ht="15"/>
    <row r="302" s="201" customFormat="1" ht="15"/>
    <row r="303" s="201" customFormat="1" ht="15"/>
    <row r="304" s="201" customFormat="1" ht="15"/>
    <row r="305" s="201" customFormat="1" ht="15"/>
    <row r="306" s="201" customFormat="1" ht="15"/>
    <row r="307" s="201" customFormat="1" ht="15"/>
    <row r="308" s="201" customFormat="1" ht="15"/>
    <row r="309" s="201" customFormat="1" ht="15"/>
    <row r="310" s="201" customFormat="1" ht="15"/>
    <row r="311" s="201" customFormat="1" ht="15"/>
    <row r="312" s="201" customFormat="1" ht="15"/>
    <row r="313" s="201" customFormat="1" ht="15"/>
    <row r="314" s="201" customFormat="1" ht="15"/>
    <row r="315" s="201" customFormat="1" ht="15"/>
    <row r="316" s="201" customFormat="1" ht="15"/>
    <row r="317" s="201" customFormat="1" ht="15"/>
    <row r="318" s="201" customFormat="1" ht="15"/>
    <row r="319" s="201" customFormat="1" ht="15"/>
    <row r="320" s="201" customFormat="1" ht="15"/>
    <row r="321" s="201" customFormat="1" ht="15"/>
    <row r="322" s="201" customFormat="1" ht="15"/>
    <row r="323" s="201" customFormat="1" ht="15"/>
    <row r="324" s="201" customFormat="1" ht="15"/>
    <row r="325" s="201" customFormat="1" ht="15"/>
    <row r="326" s="201" customFormat="1" ht="15"/>
    <row r="327" s="201" customFormat="1" ht="15"/>
    <row r="328" s="201" customFormat="1" ht="15"/>
    <row r="329" s="201" customFormat="1" ht="15"/>
    <row r="330" s="201" customFormat="1" ht="15"/>
    <row r="331" s="201" customFormat="1" ht="15"/>
    <row r="332" s="201" customFormat="1" ht="15"/>
    <row r="333" s="201" customFormat="1" ht="15"/>
    <row r="334" s="201" customFormat="1" ht="15"/>
    <row r="335" s="201" customFormat="1" ht="15"/>
    <row r="336" s="201" customFormat="1" ht="15"/>
    <row r="337" s="201" customFormat="1" ht="15"/>
    <row r="338" s="201" customFormat="1" ht="15"/>
    <row r="339" s="201" customFormat="1" ht="15"/>
    <row r="340" s="201" customFormat="1" ht="15"/>
    <row r="341" s="201" customFormat="1" ht="15"/>
    <row r="342" s="201" customFormat="1" ht="15"/>
    <row r="343" s="201" customFormat="1" ht="15"/>
    <row r="344" s="201" customFormat="1" ht="15"/>
    <row r="345" s="201" customFormat="1" ht="15"/>
    <row r="346" s="201" customFormat="1" ht="15"/>
    <row r="347" s="201" customFormat="1" ht="15"/>
    <row r="348" s="201" customFormat="1" ht="15"/>
    <row r="349" s="201" customFormat="1" ht="15"/>
    <row r="350" s="201" customFormat="1" ht="15"/>
    <row r="351" s="201" customFormat="1" ht="15"/>
    <row r="352" s="201" customFormat="1" ht="15"/>
    <row r="353" s="201" customFormat="1" ht="15"/>
    <row r="354" s="201" customFormat="1" ht="15"/>
    <row r="355" s="201" customFormat="1" ht="15"/>
    <row r="356" s="201" customFormat="1" ht="15"/>
    <row r="357" s="201" customFormat="1" ht="15"/>
    <row r="358" s="201" customFormat="1" ht="15"/>
    <row r="359" s="201" customFormat="1" ht="15"/>
    <row r="360" s="201" customFormat="1" ht="15"/>
    <row r="361" s="201" customFormat="1" ht="15"/>
    <row r="362" s="201" customFormat="1" ht="15"/>
    <row r="363" s="201" customFormat="1" ht="15"/>
    <row r="364" s="201" customFormat="1" ht="15"/>
    <row r="365" s="201" customFormat="1" ht="15"/>
    <row r="366" s="201" customFormat="1" ht="15"/>
    <row r="367" s="201" customFormat="1" ht="15"/>
    <row r="368" s="201" customFormat="1" ht="15"/>
    <row r="369" s="201" customFormat="1" ht="15"/>
    <row r="370" s="201" customFormat="1" ht="15"/>
    <row r="371" s="201" customFormat="1" ht="15"/>
    <row r="372" s="201" customFormat="1" ht="15"/>
    <row r="373" s="201" customFormat="1" ht="15"/>
    <row r="374" s="201" customFormat="1" ht="15"/>
    <row r="375" s="201" customFormat="1" ht="15"/>
    <row r="376" s="201" customFormat="1" ht="15"/>
    <row r="377" s="201" customFormat="1" ht="15"/>
    <row r="378" s="201" customFormat="1" ht="15"/>
    <row r="379" s="201" customFormat="1" ht="15"/>
    <row r="380" s="201" customFormat="1" ht="15"/>
    <row r="381" s="201" customFormat="1" ht="15"/>
    <row r="382" s="201" customFormat="1" ht="15"/>
    <row r="383" s="201" customFormat="1" ht="15"/>
    <row r="384" s="201" customFormat="1" ht="15"/>
    <row r="385" s="201" customFormat="1" ht="15"/>
    <row r="386" s="201" customFormat="1" ht="15"/>
    <row r="387" s="201" customFormat="1" ht="15"/>
    <row r="388" s="201" customFormat="1" ht="15"/>
    <row r="389" s="201" customFormat="1" ht="15"/>
    <row r="390" s="201" customFormat="1" ht="15"/>
    <row r="391" s="201" customFormat="1" ht="15"/>
    <row r="392" s="201" customFormat="1" ht="15"/>
    <row r="393" s="201" customFormat="1" ht="15"/>
    <row r="394" s="201" customFormat="1" ht="15"/>
    <row r="395" s="201" customFormat="1" ht="15"/>
    <row r="396" s="201" customFormat="1" ht="15"/>
    <row r="397" s="201" customFormat="1" ht="15"/>
    <row r="398" s="201" customFormat="1" ht="15"/>
    <row r="399" s="201" customFormat="1" ht="15"/>
    <row r="400" s="201" customFormat="1" ht="15"/>
    <row r="401" s="201" customFormat="1" ht="15"/>
    <row r="402" s="201" customFormat="1" ht="15"/>
    <row r="403" s="201" customFormat="1" ht="15"/>
    <row r="404" s="201" customFormat="1" ht="15"/>
    <row r="405" s="201" customFormat="1" ht="15"/>
    <row r="406" s="201" customFormat="1" ht="15"/>
    <row r="407" s="201" customFormat="1" ht="15"/>
    <row r="408" s="201" customFormat="1" ht="15"/>
    <row r="409" s="201" customFormat="1" ht="15"/>
    <row r="410" s="201" customFormat="1" ht="15"/>
    <row r="411" s="201" customFormat="1" ht="15"/>
    <row r="412" s="201" customFormat="1" ht="15"/>
    <row r="413" s="201" customFormat="1" ht="15"/>
    <row r="414" s="201" customFormat="1" ht="15"/>
    <row r="415" s="201" customFormat="1" ht="15"/>
    <row r="416" s="201" customFormat="1" ht="15"/>
    <row r="417" s="201" customFormat="1" ht="15"/>
    <row r="418" s="201" customFormat="1" ht="15"/>
    <row r="419" s="201" customFormat="1" ht="15"/>
    <row r="420" s="201" customFormat="1" ht="15"/>
    <row r="421" s="201" customFormat="1" ht="15"/>
    <row r="422" s="201" customFormat="1" ht="15"/>
    <row r="423" s="201" customFormat="1" ht="15"/>
    <row r="424" s="201" customFormat="1" ht="15"/>
    <row r="425" s="201" customFormat="1" ht="15"/>
    <row r="426" s="201" customFormat="1" ht="15"/>
    <row r="427" s="201" customFormat="1" ht="15"/>
    <row r="428" s="201" customFormat="1" ht="15"/>
    <row r="429" s="201" customFormat="1" ht="15"/>
    <row r="430" s="201" customFormat="1" ht="15"/>
    <row r="431" s="201" customFormat="1" ht="15"/>
    <row r="432" s="201" customFormat="1" ht="15"/>
    <row r="433" s="201" customFormat="1" ht="15"/>
    <row r="434" s="201" customFormat="1" ht="15"/>
    <row r="435" s="201" customFormat="1" ht="15"/>
    <row r="436" s="201" customFormat="1" ht="15"/>
    <row r="437" s="201" customFormat="1" ht="15"/>
    <row r="438" s="201" customFormat="1" ht="15"/>
    <row r="439" s="201" customFormat="1" ht="15"/>
    <row r="440" s="201" customFormat="1" ht="15"/>
    <row r="441" s="201" customFormat="1" ht="15"/>
    <row r="442" s="201" customFormat="1" ht="15"/>
    <row r="443" s="201" customFormat="1" ht="15"/>
    <row r="444" s="201" customFormat="1" ht="15"/>
    <row r="445" s="201" customFormat="1" ht="15"/>
    <row r="446" s="201" customFormat="1" ht="15"/>
    <row r="447" s="201" customFormat="1" ht="15"/>
    <row r="448" s="201" customFormat="1" ht="15"/>
    <row r="449" s="201" customFormat="1" ht="15"/>
    <row r="450" s="201" customFormat="1" ht="15"/>
    <row r="451" s="201" customFormat="1" ht="15"/>
    <row r="452" s="201" customFormat="1" ht="15"/>
    <row r="453" s="201" customFormat="1" ht="15"/>
    <row r="454" s="201" customFormat="1" ht="15"/>
    <row r="455" s="201" customFormat="1" ht="15"/>
    <row r="456" s="201" customFormat="1" ht="15"/>
    <row r="457" s="201" customFormat="1" ht="15"/>
    <row r="458" s="201" customFormat="1" ht="15"/>
    <row r="459" s="201" customFormat="1" ht="15"/>
    <row r="460" s="201" customFormat="1" ht="15"/>
    <row r="461" s="201" customFormat="1" ht="15"/>
    <row r="462" s="201" customFormat="1" ht="15"/>
    <row r="463" s="201" customFormat="1" ht="15"/>
    <row r="464" s="201" customFormat="1" ht="15"/>
    <row r="465" s="201" customFormat="1" ht="15"/>
    <row r="466" s="201" customFormat="1" ht="15"/>
    <row r="467" s="201" customFormat="1" ht="15"/>
    <row r="468" s="201" customFormat="1" ht="15"/>
    <row r="469" s="201" customFormat="1" ht="15"/>
    <row r="470" s="201" customFormat="1" ht="15"/>
    <row r="471" s="201" customFormat="1" ht="15"/>
    <row r="472" s="201" customFormat="1" ht="15"/>
    <row r="473" s="201" customFormat="1" ht="15"/>
    <row r="474" s="201" customFormat="1" ht="15"/>
    <row r="475" s="201" customFormat="1" ht="15"/>
    <row r="476" s="201" customFormat="1" ht="15"/>
    <row r="477" s="201" customFormat="1" ht="15"/>
    <row r="478" s="201" customFormat="1" ht="15"/>
    <row r="479" s="201" customFormat="1" ht="15"/>
    <row r="480" s="201" customFormat="1" ht="15"/>
    <row r="481" s="201" customFormat="1" ht="15"/>
    <row r="482" s="201" customFormat="1" ht="15"/>
    <row r="483" s="201" customFormat="1" ht="15"/>
    <row r="484" s="201" customFormat="1" ht="15"/>
    <row r="485" s="201" customFormat="1" ht="15"/>
    <row r="486" s="201" customFormat="1" ht="15"/>
    <row r="487" s="201" customFormat="1" ht="15"/>
    <row r="488" s="201" customFormat="1" ht="15"/>
    <row r="489" s="201" customFormat="1" ht="15"/>
    <row r="490" s="201" customFormat="1" ht="15"/>
    <row r="491" s="201" customFormat="1" ht="15"/>
    <row r="492" s="201" customFormat="1" ht="15"/>
    <row r="493" s="201" customFormat="1" ht="15"/>
    <row r="494" s="201" customFormat="1" ht="15"/>
    <row r="495" s="201" customFormat="1" ht="15"/>
    <row r="496" s="201" customFormat="1" ht="15"/>
    <row r="497" s="201" customFormat="1" ht="15"/>
    <row r="498" s="201" customFormat="1" ht="15"/>
    <row r="499" s="201" customFormat="1" ht="15"/>
    <row r="500" s="201" customFormat="1" ht="15"/>
    <row r="501" s="201" customFormat="1" ht="15"/>
    <row r="502" s="201" customFormat="1" ht="15"/>
    <row r="503" s="201" customFormat="1" ht="15"/>
    <row r="504" s="201" customFormat="1" ht="15"/>
    <row r="505" s="201" customFormat="1" ht="15"/>
    <row r="506" s="201" customFormat="1" ht="15"/>
    <row r="507" s="201" customFormat="1" ht="15"/>
    <row r="508" s="201" customFormat="1" ht="15"/>
    <row r="509" s="201" customFormat="1" ht="15"/>
    <row r="510" s="201" customFormat="1" ht="15"/>
    <row r="511" s="201" customFormat="1" ht="15"/>
    <row r="512" s="201" customFormat="1" ht="15"/>
    <row r="513" s="201" customFormat="1" ht="15"/>
    <row r="514" s="201" customFormat="1" ht="15"/>
    <row r="515" s="201" customFormat="1" ht="15"/>
    <row r="516" s="201" customFormat="1" ht="15"/>
    <row r="517" s="201" customFormat="1" ht="15"/>
    <row r="518" s="201" customFormat="1" ht="15"/>
    <row r="519" s="201" customFormat="1" ht="15"/>
    <row r="520" s="201" customFormat="1" ht="15"/>
    <row r="521" s="201" customFormat="1" ht="15"/>
    <row r="522" s="201" customFormat="1" ht="15"/>
    <row r="523" s="201" customFormat="1" ht="15"/>
    <row r="524" s="201" customFormat="1" ht="15"/>
    <row r="525" s="201" customFormat="1" ht="15"/>
    <row r="526" s="201" customFormat="1" ht="15"/>
    <row r="527" s="201" customFormat="1" ht="15"/>
    <row r="528" s="201" customFormat="1" ht="15"/>
    <row r="529" s="201" customFormat="1" ht="15"/>
    <row r="530" s="201" customFormat="1" ht="15"/>
    <row r="531" s="201" customFormat="1" ht="15"/>
    <row r="532" s="201" customFormat="1" ht="15"/>
    <row r="533" s="201" customFormat="1" ht="15"/>
    <row r="534" s="201" customFormat="1" ht="15"/>
    <row r="535" s="201" customFormat="1" ht="15"/>
    <row r="536" s="201" customFormat="1" ht="15"/>
    <row r="537" s="201" customFormat="1" ht="15"/>
    <row r="538" s="201" customFormat="1" ht="15"/>
    <row r="539" s="201" customFormat="1" ht="15"/>
    <row r="540" s="201" customFormat="1" ht="15"/>
    <row r="541" s="201" customFormat="1" ht="15"/>
    <row r="542" s="201" customFormat="1" ht="15"/>
    <row r="543" s="201" customFormat="1" ht="15"/>
    <row r="544" s="201" customFormat="1" ht="15"/>
    <row r="545" s="201" customFormat="1" ht="15"/>
    <row r="546" s="201" customFormat="1" ht="15"/>
    <row r="547" s="201" customFormat="1" ht="15"/>
    <row r="548" s="201" customFormat="1" ht="15"/>
    <row r="549" s="201" customFormat="1" ht="15"/>
    <row r="550" s="201" customFormat="1" ht="15"/>
    <row r="551" s="201" customFormat="1" ht="15"/>
    <row r="552" s="201" customFormat="1" ht="15"/>
    <row r="553" s="201" customFormat="1" ht="15"/>
    <row r="554" s="201" customFormat="1" ht="15"/>
    <row r="555" s="201" customFormat="1" ht="15"/>
    <row r="556" s="201" customFormat="1" ht="15"/>
    <row r="557" s="201" customFormat="1" ht="15"/>
    <row r="558" s="201" customFormat="1" ht="15"/>
    <row r="559" s="201" customFormat="1" ht="15"/>
    <row r="560" s="201" customFormat="1" ht="15"/>
    <row r="561" s="201" customFormat="1" ht="15"/>
    <row r="562" s="201" customFormat="1" ht="15"/>
    <row r="563" s="201" customFormat="1" ht="15"/>
    <row r="564" s="201" customFormat="1" ht="15"/>
    <row r="565" s="201" customFormat="1" ht="15"/>
    <row r="566" s="201" customFormat="1" ht="15"/>
    <row r="567" s="201" customFormat="1" ht="15"/>
    <row r="568" s="201" customFormat="1" ht="15"/>
    <row r="569" s="201" customFormat="1" ht="15"/>
    <row r="570" s="201" customFormat="1" ht="15"/>
    <row r="571" s="201" customFormat="1" ht="15"/>
    <row r="572" s="201" customFormat="1" ht="15"/>
    <row r="573" s="201" customFormat="1" ht="15"/>
    <row r="574" s="201" customFormat="1" ht="15"/>
    <row r="575" s="201" customFormat="1" ht="15"/>
    <row r="576" s="201" customFormat="1" ht="15"/>
    <row r="577" s="201" customFormat="1" ht="15"/>
    <row r="578" s="201" customFormat="1" ht="15"/>
    <row r="579" s="201" customFormat="1" ht="15"/>
    <row r="580" s="201" customFormat="1" ht="15"/>
    <row r="581" s="201" customFormat="1" ht="15"/>
    <row r="582" s="201" customFormat="1" ht="15"/>
    <row r="583" s="201" customFormat="1" ht="15"/>
    <row r="584" s="201" customFormat="1" ht="15"/>
    <row r="585" s="201" customFormat="1" ht="15"/>
    <row r="586" s="201" customFormat="1" ht="15"/>
    <row r="587" s="201" customFormat="1" ht="15"/>
    <row r="588" s="201" customFormat="1" ht="15"/>
    <row r="589" s="201" customFormat="1" ht="15"/>
    <row r="590" s="201" customFormat="1" ht="15"/>
    <row r="591" s="201" customFormat="1" ht="15"/>
    <row r="592" s="201" customFormat="1" ht="15"/>
    <row r="593" s="201" customFormat="1" ht="15"/>
    <row r="594" s="201" customFormat="1" ht="15"/>
    <row r="595" s="201" customFormat="1" ht="15"/>
    <row r="596" s="201" customFormat="1" ht="15"/>
    <row r="597" s="201" customFormat="1" ht="15"/>
    <row r="598" s="201" customFormat="1" ht="15"/>
    <row r="599" s="201" customFormat="1" ht="15"/>
    <row r="600" s="201" customFormat="1" ht="15"/>
    <row r="601" s="201" customFormat="1" ht="15"/>
    <row r="602" s="201" customFormat="1" ht="15"/>
    <row r="603" s="201" customFormat="1" ht="15"/>
    <row r="604" s="201" customFormat="1" ht="15"/>
    <row r="605" s="201" customFormat="1" ht="15"/>
    <row r="606" s="201" customFormat="1" ht="15"/>
    <row r="607" s="201" customFormat="1" ht="15"/>
    <row r="608" s="201" customFormat="1" ht="15"/>
    <row r="609" s="201" customFormat="1" ht="15"/>
    <row r="610" s="201" customFormat="1" ht="15"/>
    <row r="611" s="201" customFormat="1" ht="15"/>
    <row r="612" s="201" customFormat="1" ht="15"/>
    <row r="613" s="201" customFormat="1" ht="15"/>
    <row r="614" s="201" customFormat="1" ht="15"/>
    <row r="615" s="201" customFormat="1" ht="15"/>
    <row r="616" s="201" customFormat="1" ht="15"/>
    <row r="617" s="201" customFormat="1" ht="15"/>
    <row r="618" s="201" customFormat="1" ht="15"/>
    <row r="619" s="201" customFormat="1" ht="15"/>
    <row r="620" s="201" customFormat="1" ht="15"/>
    <row r="621" s="201" customFormat="1" ht="15"/>
    <row r="622" s="201" customFormat="1" ht="15"/>
    <row r="623" s="201" customFormat="1" ht="15"/>
    <row r="624" s="201" customFormat="1" ht="15"/>
    <row r="625" s="201" customFormat="1" ht="15"/>
    <row r="626" s="201" customFormat="1" ht="15"/>
    <row r="627" s="201" customFormat="1" ht="15"/>
    <row r="628" s="201" customFormat="1" ht="15"/>
    <row r="629" s="201" customFormat="1" ht="15"/>
    <row r="630" s="201" customFormat="1" ht="15"/>
    <row r="631" s="201" customFormat="1" ht="15"/>
    <row r="632" s="201" customFormat="1" ht="15"/>
    <row r="633" s="201" customFormat="1" ht="15"/>
    <row r="634" s="201" customFormat="1" ht="15"/>
    <row r="635" s="201" customFormat="1" ht="15"/>
    <row r="636" s="201" customFormat="1" ht="15"/>
    <row r="637" s="201" customFormat="1" ht="15"/>
    <row r="638" s="201" customFormat="1" ht="15"/>
    <row r="639" s="201" customFormat="1" ht="15"/>
    <row r="640" s="201" customFormat="1" ht="15"/>
    <row r="641" s="201" customFormat="1" ht="15"/>
    <row r="642" s="201" customFormat="1" ht="15"/>
    <row r="643" s="201" customFormat="1" ht="15"/>
    <row r="644" s="201" customFormat="1" ht="15"/>
    <row r="645" s="201" customFormat="1" ht="15"/>
    <row r="646" s="201" customFormat="1" ht="15"/>
    <row r="647" s="201" customFormat="1" ht="15"/>
    <row r="648" s="201" customFormat="1" ht="15"/>
    <row r="649" s="201" customFormat="1" ht="15"/>
    <row r="650" s="201" customFormat="1" ht="15"/>
    <row r="651" s="201" customFormat="1" ht="15"/>
    <row r="652" s="201" customFormat="1" ht="15"/>
    <row r="653" s="201" customFormat="1" ht="15"/>
    <row r="654" s="201" customFormat="1" ht="15"/>
    <row r="655" s="201" customFormat="1" ht="15"/>
    <row r="656" s="201" customFormat="1" ht="15"/>
    <row r="657" s="201" customFormat="1" ht="15"/>
    <row r="658" s="201" customFormat="1" ht="15"/>
    <row r="659" s="201" customFormat="1" ht="15"/>
    <row r="660" s="201" customFormat="1" ht="15"/>
    <row r="661" s="201" customFormat="1" ht="15"/>
    <row r="662" s="201" customFormat="1" ht="15"/>
    <row r="663" s="201" customFormat="1" ht="15"/>
    <row r="664" s="201" customFormat="1" ht="15"/>
    <row r="665" s="201" customFormat="1" ht="15"/>
    <row r="666" s="201" customFormat="1" ht="15"/>
    <row r="667" s="201" customFormat="1" ht="15"/>
    <row r="668" s="201" customFormat="1" ht="15"/>
    <row r="669" s="201" customFormat="1" ht="15"/>
    <row r="670" s="201" customFormat="1" ht="15"/>
    <row r="671" s="201" customFormat="1" ht="15"/>
    <row r="672" s="201" customFormat="1" ht="15"/>
    <row r="673" s="201" customFormat="1" ht="15"/>
    <row r="674" s="201" customFormat="1" ht="15"/>
    <row r="675" s="201" customFormat="1" ht="15"/>
    <row r="676" s="201" customFormat="1" ht="15"/>
    <row r="677" s="201" customFormat="1" ht="15"/>
    <row r="678" s="201" customFormat="1" ht="15"/>
    <row r="679" s="201" customFormat="1" ht="15"/>
    <row r="680" s="201" customFormat="1" ht="15"/>
    <row r="681" s="201" customFormat="1" ht="15"/>
    <row r="682" s="201" customFormat="1" ht="15"/>
    <row r="683" s="201" customFormat="1" ht="15"/>
    <row r="684" s="201" customFormat="1" ht="15"/>
    <row r="685" s="201" customFormat="1" ht="15"/>
    <row r="686" s="201" customFormat="1" ht="15"/>
    <row r="687" s="201" customFormat="1" ht="15"/>
    <row r="688" s="201" customFormat="1" ht="15"/>
    <row r="689" s="201" customFormat="1" ht="15"/>
    <row r="690" s="201" customFormat="1" ht="15"/>
    <row r="691" s="201" customFormat="1" ht="15"/>
    <row r="692" s="201" customFormat="1" ht="15"/>
    <row r="693" s="201" customFormat="1" ht="15"/>
    <row r="694" s="201" customFormat="1" ht="15"/>
    <row r="695" s="201" customFormat="1" ht="15"/>
    <row r="696" s="201" customFormat="1" ht="15"/>
    <row r="697" s="201" customFormat="1" ht="15"/>
    <row r="698" s="201" customFormat="1" ht="15"/>
    <row r="699" s="201" customFormat="1" ht="15"/>
    <row r="700" s="201" customFormat="1" ht="15"/>
    <row r="701" s="201" customFormat="1" ht="15"/>
    <row r="702" s="201" customFormat="1" ht="15"/>
    <row r="703" s="201" customFormat="1" ht="15"/>
    <row r="704" s="201" customFormat="1" ht="15"/>
    <row r="705" s="201" customFormat="1" ht="15"/>
    <row r="706" s="201" customFormat="1" ht="15"/>
    <row r="707" s="201" customFormat="1" ht="15"/>
    <row r="708" s="201" customFormat="1" ht="15"/>
    <row r="709" s="201" customFormat="1" ht="15"/>
    <row r="710" s="201" customFormat="1" ht="15"/>
    <row r="711" s="201" customFormat="1" ht="15"/>
    <row r="712" s="201" customFormat="1" ht="15"/>
    <row r="713" s="201" customFormat="1" ht="15"/>
    <row r="714" s="201" customFormat="1" ht="15"/>
    <row r="715" s="201" customFormat="1" ht="15"/>
    <row r="716" s="201" customFormat="1" ht="15"/>
    <row r="717" s="201" customFormat="1" ht="15"/>
    <row r="718" s="201" customFormat="1" ht="15"/>
    <row r="719" s="201" customFormat="1" ht="15"/>
    <row r="720" s="201" customFormat="1" ht="15"/>
    <row r="721" s="201" customFormat="1" ht="15"/>
    <row r="722" s="201" customFormat="1" ht="15"/>
    <row r="723" s="201" customFormat="1" ht="15"/>
    <row r="724" s="201" customFormat="1" ht="15"/>
    <row r="725" s="201" customFormat="1" ht="15"/>
    <row r="726" s="201" customFormat="1" ht="15"/>
    <row r="727" s="201" customFormat="1" ht="15"/>
    <row r="728" s="201" customFormat="1" ht="15"/>
    <row r="729" s="201" customFormat="1" ht="15"/>
    <row r="730" s="201" customFormat="1" ht="15"/>
    <row r="731" s="201" customFormat="1" ht="15"/>
    <row r="732" s="201" customFormat="1" ht="15"/>
    <row r="733" s="201" customFormat="1" ht="15"/>
    <row r="734" s="201" customFormat="1" ht="15"/>
    <row r="735" s="201" customFormat="1" ht="15"/>
    <row r="736" s="201" customFormat="1" ht="15"/>
    <row r="737" s="201" customFormat="1" ht="15"/>
    <row r="738" s="201" customFormat="1" ht="15"/>
    <row r="739" s="201" customFormat="1" ht="15"/>
    <row r="740" s="201" customFormat="1" ht="15"/>
    <row r="741" s="201" customFormat="1" ht="15"/>
    <row r="742" s="201" customFormat="1" ht="15"/>
    <row r="743" s="201" customFormat="1" ht="15"/>
    <row r="744" s="201" customFormat="1" ht="15"/>
    <row r="745" s="201" customFormat="1" ht="15"/>
    <row r="746" s="201" customFormat="1" ht="15"/>
    <row r="747" s="201" customFormat="1" ht="15"/>
    <row r="748" s="201" customFormat="1" ht="15"/>
    <row r="749" s="201" customFormat="1" ht="15"/>
    <row r="750" s="201" customFormat="1" ht="15"/>
    <row r="751" s="201" customFormat="1" ht="15"/>
    <row r="752" s="201" customFormat="1" ht="15"/>
    <row r="753" s="201" customFormat="1" ht="15"/>
    <row r="754" s="201" customFormat="1" ht="15"/>
    <row r="755" s="201" customFormat="1" ht="15"/>
    <row r="756" s="201" customFormat="1" ht="15"/>
    <row r="757" s="201" customFormat="1" ht="15"/>
    <row r="758" s="201" customFormat="1" ht="15"/>
    <row r="759" s="201" customFormat="1" ht="15"/>
    <row r="760" s="201" customFormat="1" ht="15"/>
    <row r="761" s="201" customFormat="1" ht="15"/>
    <row r="762" s="201" customFormat="1" ht="15"/>
    <row r="763" s="201" customFormat="1" ht="15"/>
    <row r="764" s="201" customFormat="1" ht="15"/>
    <row r="765" s="201" customFormat="1" ht="15"/>
    <row r="766" s="201" customFormat="1" ht="15"/>
    <row r="767" s="201" customFormat="1" ht="15"/>
    <row r="768" s="201" customFormat="1" ht="15"/>
    <row r="769" s="201" customFormat="1" ht="15"/>
    <row r="770" s="201" customFormat="1" ht="15"/>
    <row r="771" s="201" customFormat="1" ht="15"/>
    <row r="772" s="201" customFormat="1" ht="15"/>
    <row r="773" s="201" customFormat="1" ht="15"/>
    <row r="774" s="201" customFormat="1" ht="15"/>
    <row r="775" s="201" customFormat="1" ht="15"/>
    <row r="776" s="201" customFormat="1" ht="15"/>
    <row r="777" s="201" customFormat="1" ht="15"/>
    <row r="778" s="201" customFormat="1" ht="15"/>
    <row r="779" s="201" customFormat="1" ht="15"/>
    <row r="780" s="201" customFormat="1" ht="15"/>
    <row r="781" s="201" customFormat="1" ht="15"/>
    <row r="782" s="201" customFormat="1" ht="15"/>
    <row r="783" s="201" customFormat="1" ht="15"/>
    <row r="784" s="201" customFormat="1" ht="15"/>
    <row r="785" s="201" customFormat="1" ht="15"/>
    <row r="786" s="201" customFormat="1" ht="15"/>
    <row r="787" s="201" customFormat="1" ht="15"/>
    <row r="788" s="201" customFormat="1" ht="15"/>
    <row r="789" s="201" customFormat="1" ht="15"/>
    <row r="790" s="201" customFormat="1" ht="15"/>
    <row r="791" s="201" customFormat="1" ht="15"/>
    <row r="792" s="201" customFormat="1" ht="15"/>
    <row r="793" s="201" customFormat="1" ht="15"/>
    <row r="794" s="201" customFormat="1" ht="15"/>
    <row r="795" s="201" customFormat="1" ht="15"/>
    <row r="796" s="201" customFormat="1" ht="15"/>
    <row r="797" s="201" customFormat="1" ht="15"/>
    <row r="798" s="201" customFormat="1" ht="15"/>
    <row r="799" s="201" customFormat="1" ht="15"/>
    <row r="800" s="201" customFormat="1" ht="15"/>
    <row r="801" s="201" customFormat="1" ht="15"/>
    <row r="802" s="201" customFormat="1" ht="15"/>
    <row r="803" s="201" customFormat="1" ht="15"/>
    <row r="804" s="201" customFormat="1" ht="15"/>
    <row r="805" s="201" customFormat="1" ht="15"/>
    <row r="806" s="201" customFormat="1" ht="15"/>
    <row r="807" s="201" customFormat="1" ht="15"/>
    <row r="808" s="201" customFormat="1" ht="15"/>
    <row r="809" s="201" customFormat="1" ht="15"/>
    <row r="810" s="201" customFormat="1" ht="15"/>
    <row r="811" s="201" customFormat="1" ht="15"/>
    <row r="812" s="201" customFormat="1" ht="15"/>
    <row r="813" s="201" customFormat="1" ht="15"/>
    <row r="814" s="201" customFormat="1" ht="15"/>
    <row r="815" s="201" customFormat="1" ht="15"/>
    <row r="816" s="201" customFormat="1" ht="15"/>
    <row r="817" s="201" customFormat="1" ht="15"/>
    <row r="818" s="201" customFormat="1" ht="15"/>
    <row r="819" s="201" customFormat="1" ht="15"/>
    <row r="820" s="201" customFormat="1" ht="15"/>
    <row r="821" s="201" customFormat="1" ht="15"/>
    <row r="822" s="201" customFormat="1" ht="15"/>
    <row r="823" s="201" customFormat="1" ht="15"/>
    <row r="824" s="201" customFormat="1" ht="15"/>
    <row r="825" s="201" customFormat="1" ht="15"/>
    <row r="826" s="201" customFormat="1" ht="15"/>
    <row r="827" s="201" customFormat="1" ht="15"/>
    <row r="828" s="201" customFormat="1" ht="15"/>
    <row r="829" s="201" customFormat="1" ht="15"/>
    <row r="830" s="201" customFormat="1" ht="15"/>
    <row r="831" s="201" customFormat="1" ht="15"/>
    <row r="832" s="201" customFormat="1" ht="15"/>
    <row r="833" s="201" customFormat="1" ht="15"/>
    <row r="834" s="201" customFormat="1" ht="15"/>
    <row r="835" s="201" customFormat="1" ht="15"/>
    <row r="836" s="201" customFormat="1" ht="15"/>
    <row r="837" s="201" customFormat="1" ht="15"/>
    <row r="838" s="201" customFormat="1" ht="15"/>
    <row r="839" s="201" customFormat="1" ht="15"/>
    <row r="840" s="201" customFormat="1" ht="15"/>
    <row r="841" s="201" customFormat="1" ht="15"/>
    <row r="842" s="201" customFormat="1" ht="15"/>
    <row r="843" s="201" customFormat="1" ht="15"/>
    <row r="844" s="201" customFormat="1" ht="15"/>
    <row r="845" s="201" customFormat="1" ht="15"/>
    <row r="846" s="201" customFormat="1" ht="15"/>
    <row r="847" s="201" customFormat="1" ht="15"/>
    <row r="848" s="201" customFormat="1" ht="15"/>
    <row r="849" s="201" customFormat="1" ht="15"/>
    <row r="850" s="201" customFormat="1" ht="15"/>
    <row r="851" s="201" customFormat="1" ht="15"/>
    <row r="852" s="201" customFormat="1" ht="15"/>
    <row r="853" s="201" customFormat="1" ht="15"/>
    <row r="854" s="201" customFormat="1" ht="15"/>
    <row r="855" s="201" customFormat="1" ht="15"/>
    <row r="856" s="201" customFormat="1" ht="15"/>
    <row r="857" s="201" customFormat="1" ht="15"/>
    <row r="858" s="201" customFormat="1" ht="15"/>
    <row r="859" s="201" customFormat="1" ht="15"/>
    <row r="860" s="201" customFormat="1" ht="15"/>
    <row r="861" s="201" customFormat="1" ht="15"/>
    <row r="862" s="201" customFormat="1" ht="15"/>
    <row r="863" s="201" customFormat="1" ht="15"/>
    <row r="864" s="201" customFormat="1" ht="15"/>
    <row r="865" s="201" customFormat="1" ht="15"/>
    <row r="866" s="201" customFormat="1" ht="15"/>
    <row r="867" s="201" customFormat="1" ht="15"/>
    <row r="868" s="201" customFormat="1" ht="15"/>
    <row r="869" s="201" customFormat="1" ht="15"/>
    <row r="870" s="201" customFormat="1" ht="15"/>
    <row r="871" s="201" customFormat="1" ht="15"/>
    <row r="872" s="201" customFormat="1" ht="15"/>
    <row r="873" s="201" customFormat="1" ht="15"/>
    <row r="874" s="201" customFormat="1" ht="15"/>
    <row r="875" s="201" customFormat="1" ht="15"/>
    <row r="876" s="201" customFormat="1" ht="15"/>
    <row r="877" s="201" customFormat="1" ht="15"/>
    <row r="878" s="201" customFormat="1" ht="15"/>
    <row r="879" s="201" customFormat="1" ht="15"/>
    <row r="880" s="201" customFormat="1" ht="15"/>
    <row r="881" s="201" customFormat="1" ht="15"/>
    <row r="882" s="201" customFormat="1" ht="15"/>
    <row r="883" s="201" customFormat="1" ht="15"/>
    <row r="884" s="201" customFormat="1" ht="15"/>
    <row r="885" s="201" customFormat="1" ht="15"/>
    <row r="886" s="201" customFormat="1" ht="15"/>
    <row r="887" s="201" customFormat="1" ht="15"/>
    <row r="888" s="201" customFormat="1" ht="15"/>
    <row r="889" s="201" customFormat="1" ht="15"/>
    <row r="890" s="201" customFormat="1" ht="15"/>
    <row r="891" s="201" customFormat="1" ht="15"/>
    <row r="892" s="201" customFormat="1" ht="15"/>
    <row r="893" s="201" customFormat="1" ht="15"/>
    <row r="894" s="201" customFormat="1" ht="15"/>
    <row r="895" s="201" customFormat="1" ht="15"/>
    <row r="896" s="201" customFormat="1" ht="15"/>
    <row r="897" s="201" customFormat="1" ht="15"/>
    <row r="898" s="201" customFormat="1" ht="15"/>
    <row r="899" s="201" customFormat="1" ht="15"/>
    <row r="900" s="201" customFormat="1" ht="15"/>
    <row r="901" s="201" customFormat="1" ht="15"/>
    <row r="902" s="201" customFormat="1" ht="15"/>
    <row r="903" s="201" customFormat="1" ht="15"/>
    <row r="904" s="201" customFormat="1" ht="15"/>
    <row r="905" s="201" customFormat="1" ht="15"/>
    <row r="906" s="201" customFormat="1" ht="15"/>
    <row r="907" s="201" customFormat="1" ht="15"/>
    <row r="908" s="201" customFormat="1" ht="15"/>
    <row r="909" s="201" customFormat="1" ht="15"/>
    <row r="910" s="201" customFormat="1" ht="15"/>
    <row r="911" s="201" customFormat="1" ht="15"/>
    <row r="912" s="201" customFormat="1" ht="15"/>
    <row r="913" s="201" customFormat="1" ht="15"/>
    <row r="914" s="201" customFormat="1" ht="15"/>
    <row r="915" s="201" customFormat="1" ht="15"/>
    <row r="916" s="201" customFormat="1" ht="15"/>
    <row r="917" s="201" customFormat="1" ht="15"/>
    <row r="918" s="201" customFormat="1" ht="15"/>
    <row r="919" s="201" customFormat="1" ht="15"/>
    <row r="920" s="201" customFormat="1" ht="15"/>
    <row r="921" s="201" customFormat="1" ht="15"/>
    <row r="922" s="201" customFormat="1" ht="15"/>
    <row r="923" s="201" customFormat="1" ht="15"/>
    <row r="924" s="201" customFormat="1" ht="15"/>
    <row r="925" s="201" customFormat="1" ht="15"/>
    <row r="926" s="201" customFormat="1" ht="15"/>
    <row r="927" s="201" customFormat="1" ht="15"/>
    <row r="928" s="201" customFormat="1" ht="15"/>
    <row r="929" s="201" customFormat="1" ht="15"/>
    <row r="930" s="201" customFormat="1" ht="15"/>
    <row r="931" s="201" customFormat="1" ht="15"/>
    <row r="932" s="201" customFormat="1" ht="15"/>
    <row r="933" s="201" customFormat="1" ht="15"/>
    <row r="934" s="201" customFormat="1" ht="15"/>
    <row r="935" s="201" customFormat="1" ht="15"/>
    <row r="936" s="201" customFormat="1" ht="15"/>
    <row r="937" s="201" customFormat="1" ht="15"/>
    <row r="938" s="201" customFormat="1" ht="15"/>
    <row r="939" s="201" customFormat="1" ht="15"/>
    <row r="940" s="201" customFormat="1" ht="15"/>
    <row r="941" s="201" customFormat="1" ht="15"/>
    <row r="942" s="201" customFormat="1" ht="15"/>
    <row r="943" s="201" customFormat="1" ht="15"/>
    <row r="944" s="201" customFormat="1" ht="15"/>
    <row r="945" s="201" customFormat="1" ht="15"/>
    <row r="946" s="201" customFormat="1" ht="15"/>
    <row r="947" s="201" customFormat="1" ht="15"/>
    <row r="948" s="201" customFormat="1" ht="15"/>
    <row r="949" s="201" customFormat="1" ht="15"/>
    <row r="950" s="201" customFormat="1" ht="15"/>
    <row r="951" s="201" customFormat="1" ht="15"/>
    <row r="952" s="201" customFormat="1" ht="15"/>
    <row r="953" s="201" customFormat="1" ht="15"/>
    <row r="954" s="201" customFormat="1" ht="15"/>
    <row r="955" s="201" customFormat="1" ht="15"/>
    <row r="956" s="201" customFormat="1" ht="15"/>
    <row r="957" s="201" customFormat="1" ht="15"/>
    <row r="958" s="201" customFormat="1" ht="15"/>
    <row r="959" s="201" customFormat="1" ht="15"/>
    <row r="960" s="201" customFormat="1" ht="15"/>
    <row r="961" s="201" customFormat="1" ht="15"/>
    <row r="962" s="201" customFormat="1" ht="15"/>
    <row r="963" s="201" customFormat="1" ht="15"/>
    <row r="964" s="201" customFormat="1" ht="15"/>
    <row r="965" s="201" customFormat="1" ht="15"/>
    <row r="966" s="201" customFormat="1" ht="15"/>
    <row r="967" s="201" customFormat="1" ht="15"/>
    <row r="968" s="201" customFormat="1" ht="15"/>
    <row r="969" s="201" customFormat="1" ht="15"/>
    <row r="970" s="201" customFormat="1" ht="15"/>
    <row r="971" s="201" customFormat="1" ht="15"/>
    <row r="972" s="201" customFormat="1" ht="15"/>
    <row r="973" s="201" customFormat="1" ht="15"/>
    <row r="974" s="201" customFormat="1" ht="15"/>
    <row r="975" s="201" customFormat="1" ht="15"/>
    <row r="976" s="201" customFormat="1" ht="15"/>
    <row r="977" s="201" customFormat="1" ht="15"/>
    <row r="978" s="201" customFormat="1" ht="15"/>
    <row r="979" s="201" customFormat="1" ht="15"/>
    <row r="980" s="201" customFormat="1" ht="15"/>
    <row r="981" s="201" customFormat="1" ht="15"/>
    <row r="982" s="201" customFormat="1" ht="15"/>
    <row r="983" s="201" customFormat="1" ht="15"/>
    <row r="984" s="201" customFormat="1" ht="15"/>
    <row r="985" s="201" customFormat="1" ht="15"/>
    <row r="986" s="201" customFormat="1" ht="15"/>
    <row r="987" s="201" customFormat="1" ht="15"/>
    <row r="988" s="201" customFormat="1" ht="15"/>
    <row r="989" s="201" customFormat="1" ht="15"/>
    <row r="990" s="201" customFormat="1" ht="15"/>
    <row r="991" s="201" customFormat="1" ht="15"/>
    <row r="992" s="201" customFormat="1" ht="15"/>
    <row r="993" s="201" customFormat="1" ht="15"/>
    <row r="994" s="201" customFormat="1" ht="15"/>
    <row r="995" s="201" customFormat="1" ht="15"/>
    <row r="996" s="201" customFormat="1" ht="15"/>
    <row r="997" s="201" customFormat="1" ht="15"/>
    <row r="998" s="201" customFormat="1" ht="15"/>
    <row r="999" s="201" customFormat="1" ht="15"/>
    <row r="1000" s="201" customFormat="1" ht="15"/>
    <row r="1001" s="201" customFormat="1" ht="15"/>
    <row r="1002" s="201" customFormat="1" ht="15"/>
    <row r="1003" s="201" customFormat="1" ht="15"/>
    <row r="1004" s="201" customFormat="1" ht="15"/>
    <row r="1005" s="201" customFormat="1" ht="15"/>
    <row r="1006" s="201" customFormat="1" ht="15"/>
    <row r="1007" s="201" customFormat="1" ht="15"/>
    <row r="1008" s="201" customFormat="1" ht="15"/>
    <row r="1009" s="201" customFormat="1" ht="15"/>
    <row r="1010" s="201" customFormat="1" ht="15"/>
    <row r="1011" s="201" customFormat="1" ht="15"/>
    <row r="1012" s="201" customFormat="1" ht="15"/>
    <row r="1013" s="201" customFormat="1" ht="15"/>
    <row r="1014" s="201" customFormat="1" ht="15"/>
    <row r="1015" s="201" customFormat="1" ht="15"/>
    <row r="1016" s="201" customFormat="1" ht="15"/>
    <row r="1017" s="201" customFormat="1" ht="15"/>
    <row r="1018" s="201" customFormat="1" ht="15"/>
    <row r="1019" s="201" customFormat="1" ht="15"/>
    <row r="1020" s="201" customFormat="1" ht="15"/>
    <row r="1021" s="201" customFormat="1" ht="15"/>
    <row r="1022" s="201" customFormat="1" ht="15"/>
    <row r="1023" s="201" customFormat="1" ht="15"/>
    <row r="1024" s="201" customFormat="1" ht="15"/>
    <row r="1025" s="201" customFormat="1" ht="15"/>
    <row r="1026" s="201" customFormat="1" ht="15"/>
    <row r="1027" s="201" customFormat="1" ht="15"/>
    <row r="1028" s="201" customFormat="1" ht="15"/>
    <row r="1029" s="201" customFormat="1" ht="15"/>
    <row r="1030" s="201" customFormat="1" ht="15"/>
    <row r="1031" s="201" customFormat="1" ht="15"/>
    <row r="1032" s="201" customFormat="1" ht="15"/>
    <row r="1033" s="201" customFormat="1" ht="15"/>
    <row r="1034" s="201" customFormat="1" ht="15"/>
    <row r="1035" s="201" customFormat="1" ht="15"/>
    <row r="1036" s="201" customFormat="1" ht="15"/>
    <row r="1037" s="201" customFormat="1" ht="15"/>
    <row r="1038" s="201" customFormat="1" ht="15"/>
    <row r="1039" s="201" customFormat="1" ht="15"/>
    <row r="1040" s="201" customFormat="1" ht="15"/>
    <row r="1041" s="201" customFormat="1" ht="15"/>
    <row r="1042" s="201" customFormat="1" ht="15"/>
    <row r="1043" s="201" customFormat="1" ht="15"/>
    <row r="1044" s="201" customFormat="1" ht="15"/>
    <row r="1045" s="201" customFormat="1" ht="15"/>
    <row r="1046" s="201" customFormat="1" ht="15"/>
    <row r="1047" s="201" customFormat="1" ht="15"/>
    <row r="1048" s="201" customFormat="1" ht="15"/>
    <row r="1049" s="201" customFormat="1" ht="15"/>
    <row r="1050" s="201" customFormat="1" ht="15"/>
    <row r="1051" s="201" customFormat="1" ht="15"/>
    <row r="1052" s="201" customFormat="1" ht="15"/>
    <row r="1053" s="201" customFormat="1" ht="15"/>
    <row r="1054" s="201" customFormat="1" ht="15"/>
    <row r="1055" s="201" customFormat="1" ht="15"/>
    <row r="1056" s="201" customFormat="1" ht="15"/>
    <row r="1057" s="201" customFormat="1" ht="15"/>
    <row r="1058" s="201" customFormat="1" ht="15"/>
    <row r="1059" s="201" customFormat="1" ht="15"/>
    <row r="1060" s="201" customFormat="1" ht="15"/>
    <row r="1061" s="201" customFormat="1" ht="15"/>
    <row r="1062" s="201" customFormat="1" ht="15"/>
    <row r="1063" s="201" customFormat="1" ht="15"/>
    <row r="1064" s="201" customFormat="1" ht="15"/>
    <row r="1065" s="201" customFormat="1" ht="15"/>
    <row r="1066" s="201" customFormat="1" ht="15"/>
    <row r="1067" s="201" customFormat="1" ht="15"/>
    <row r="1068" s="201" customFormat="1" ht="15"/>
    <row r="1069" s="201" customFormat="1" ht="15"/>
    <row r="1070" s="201" customFormat="1" ht="15"/>
    <row r="1071" s="201" customFormat="1" ht="15"/>
    <row r="1072" s="201" customFormat="1" ht="15"/>
    <row r="1073" s="201" customFormat="1" ht="15"/>
    <row r="1074" s="201" customFormat="1" ht="15"/>
    <row r="1075" s="201" customFormat="1" ht="15"/>
    <row r="1076" s="201" customFormat="1" ht="15"/>
    <row r="1077" s="201" customFormat="1" ht="15"/>
    <row r="1078" s="201" customFormat="1" ht="15"/>
    <row r="1079" s="201" customFormat="1" ht="15"/>
    <row r="1080" s="201" customFormat="1" ht="15"/>
    <row r="1081" s="201" customFormat="1" ht="15"/>
    <row r="1082" s="201" customFormat="1" ht="15"/>
    <row r="1083" s="201" customFormat="1" ht="15"/>
    <row r="1084" s="201" customFormat="1" ht="15"/>
    <row r="1085" s="201" customFormat="1" ht="15"/>
    <row r="1086" s="201" customFormat="1" ht="15"/>
    <row r="1087" s="201" customFormat="1" ht="15"/>
    <row r="1088" s="201" customFormat="1" ht="15"/>
    <row r="1089" s="201" customFormat="1" ht="15"/>
    <row r="1090" s="201" customFormat="1" ht="15"/>
    <row r="1091" s="201" customFormat="1" ht="15"/>
    <row r="1092" s="201" customFormat="1" ht="15"/>
    <row r="1093" s="201" customFormat="1" ht="15"/>
    <row r="1094" s="201" customFormat="1" ht="15"/>
    <row r="1095" s="201" customFormat="1" ht="15"/>
    <row r="1096" s="201" customFormat="1" ht="15"/>
    <row r="1097" s="201" customFormat="1" ht="15"/>
    <row r="1098" s="201" customFormat="1" ht="15"/>
    <row r="1099" s="201" customFormat="1" ht="15"/>
    <row r="1100" s="201" customFormat="1" ht="15"/>
    <row r="1101" s="201" customFormat="1" ht="15"/>
    <row r="1102" s="201" customFormat="1" ht="15"/>
    <row r="1103" s="201" customFormat="1" ht="15"/>
    <row r="1104" s="201" customFormat="1" ht="15"/>
    <row r="1105" s="201" customFormat="1" ht="15"/>
    <row r="1106" s="201" customFormat="1" ht="15"/>
    <row r="1107" s="201" customFormat="1" ht="15"/>
    <row r="1108" s="201" customFormat="1" ht="15"/>
    <row r="1109" s="201" customFormat="1" ht="15"/>
    <row r="1110" s="201" customFormat="1" ht="15"/>
    <row r="1111" s="201" customFormat="1" ht="15"/>
    <row r="1112" s="201" customFormat="1" ht="15"/>
    <row r="1113" s="201" customFormat="1" ht="15"/>
    <row r="1114" s="201" customFormat="1" ht="15"/>
    <row r="1115" s="201" customFormat="1" ht="15"/>
    <row r="1116" s="201" customFormat="1" ht="15"/>
    <row r="1117" s="201" customFormat="1" ht="15"/>
    <row r="1118" s="201" customFormat="1" ht="15"/>
    <row r="1119" s="201" customFormat="1" ht="15"/>
    <row r="1120" s="201" customFormat="1" ht="15"/>
    <row r="1121" s="201" customFormat="1" ht="15"/>
    <row r="1122" s="201" customFormat="1" ht="15"/>
    <row r="1123" s="201" customFormat="1" ht="15"/>
    <row r="1124" s="201" customFormat="1" ht="15"/>
    <row r="1125" s="201" customFormat="1" ht="15"/>
    <row r="1126" s="201" customFormat="1" ht="15"/>
    <row r="1127" s="201" customFormat="1" ht="15"/>
    <row r="1128" s="201" customFormat="1" ht="15"/>
    <row r="1129" s="201" customFormat="1" ht="15"/>
    <row r="1130" s="201" customFormat="1" ht="15"/>
    <row r="1131" s="201" customFormat="1" ht="15"/>
    <row r="1132" s="201" customFormat="1" ht="15"/>
    <row r="1133" s="201" customFormat="1" ht="15"/>
    <row r="1134" s="201" customFormat="1" ht="15"/>
    <row r="1135" s="201" customFormat="1" ht="15"/>
    <row r="1136" s="201" customFormat="1" ht="15"/>
    <row r="1137" s="201" customFormat="1" ht="15"/>
    <row r="1138" s="201" customFormat="1" ht="15"/>
    <row r="1139" s="201" customFormat="1" ht="15"/>
    <row r="1140" s="201" customFormat="1" ht="15"/>
    <row r="1141" s="201" customFormat="1" ht="15"/>
    <row r="1142" s="201" customFormat="1" ht="15"/>
    <row r="1143" s="201" customFormat="1" ht="15"/>
    <row r="1144" s="201" customFormat="1" ht="15"/>
    <row r="1145" s="201" customFormat="1" ht="15"/>
    <row r="1146" s="201" customFormat="1" ht="15"/>
    <row r="1147" s="201" customFormat="1" ht="15"/>
    <row r="1148" s="201" customFormat="1" ht="15"/>
    <row r="1149" s="201" customFormat="1" ht="15"/>
    <row r="1150" s="201" customFormat="1" ht="15"/>
    <row r="1151" s="201" customFormat="1" ht="15"/>
    <row r="1152" s="201" customFormat="1" ht="15"/>
    <row r="1153" s="201" customFormat="1" ht="15"/>
    <row r="1154" s="201" customFormat="1" ht="15"/>
    <row r="1155" s="201" customFormat="1" ht="15"/>
    <row r="1156" s="201" customFormat="1" ht="15"/>
    <row r="1157" s="201" customFormat="1" ht="15"/>
    <row r="1158" s="201" customFormat="1" ht="15"/>
    <row r="1159" s="201" customFormat="1" ht="15"/>
  </sheetData>
  <sheetProtection/>
  <mergeCells count="2">
    <mergeCell ref="B2:C2"/>
    <mergeCell ref="B4:C4"/>
  </mergeCells>
  <hyperlinks>
    <hyperlink ref="A7:IV7" location="'1.1.1'!A1" display="1.1.1."/>
    <hyperlink ref="A10:IV10" location="'1.2.1'!A1" display="1.2.1."/>
    <hyperlink ref="A11:IV11" location="'1.2.2'!A1" display="1.2.2."/>
    <hyperlink ref="A13:IV13" location="'1.3.1'!A1" display="1.3.1."/>
    <hyperlink ref="A14:IV14" location="'1.3.2'!A1" display="1.3.2."/>
    <hyperlink ref="A15:IV15" location="'1.3.3'!A1" display="1.3.3."/>
    <hyperlink ref="A16:IV16" location="'1.3.4'!A1" display="1.3.4."/>
    <hyperlink ref="A17:IV17" location="'1.3.5'!A1" display="1.3.5."/>
    <hyperlink ref="A19:IV19" location="'1.4.1'!A1" display="1.4.1."/>
    <hyperlink ref="A20:IV20" location="'1.4.2'!A1" display="1.4.2."/>
    <hyperlink ref="A22:IV22" location="'1.5.1'!A1" display="1.5.1"/>
    <hyperlink ref="A23:IV23" location="'1.5.2'!A1" display="1.5.2."/>
    <hyperlink ref="C8" location="'1.1.2'!A1" display="Aangiften - aanvaarde en geweigerde arbeidsongevallen in de privésector: 1985 - 2016"/>
    <hyperlink ref="C25" location="'1.6'!A1" display="Ernstige arbeidsongevallen - evolutie 2010-2016"/>
    <hyperlink ref="B25" location="'1.6'!A1" display="1.6.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G43"/>
  <sheetViews>
    <sheetView zoomScalePageLayoutView="0" workbookViewId="0" topLeftCell="A1">
      <selection activeCell="D41" sqref="D41"/>
    </sheetView>
  </sheetViews>
  <sheetFormatPr defaultColWidth="11.421875" defaultRowHeight="15"/>
  <cols>
    <col min="1" max="6" width="25.8515625" style="0" customWidth="1"/>
  </cols>
  <sheetData>
    <row r="1" spans="1:6" ht="24.75" customHeight="1" thickBot="1" thickTop="1">
      <c r="A1" s="374" t="s">
        <v>125</v>
      </c>
      <c r="B1" s="375"/>
      <c r="C1" s="375"/>
      <c r="D1" s="375"/>
      <c r="E1" s="398"/>
      <c r="F1" s="399"/>
    </row>
    <row r="2" spans="1:6" ht="19.5" customHeight="1" thickBot="1" thickTop="1">
      <c r="A2" s="391" t="s">
        <v>21</v>
      </c>
      <c r="B2" s="393" t="s">
        <v>44</v>
      </c>
      <c r="C2" s="394"/>
      <c r="D2" s="394"/>
      <c r="E2" s="395"/>
      <c r="F2" s="391" t="s">
        <v>29</v>
      </c>
    </row>
    <row r="3" spans="1:6" ht="19.5" customHeight="1" thickBot="1">
      <c r="A3" s="392"/>
      <c r="B3" s="40" t="s">
        <v>30</v>
      </c>
      <c r="C3" s="40" t="s">
        <v>31</v>
      </c>
      <c r="D3" s="40" t="s">
        <v>32</v>
      </c>
      <c r="E3" s="40" t="s">
        <v>33</v>
      </c>
      <c r="F3" s="392"/>
    </row>
    <row r="4" spans="1:6" ht="15">
      <c r="A4" s="14">
        <v>1985</v>
      </c>
      <c r="B4" s="55">
        <v>0.2376866226873667</v>
      </c>
      <c r="C4" s="55">
        <v>0.6676256138088389</v>
      </c>
      <c r="D4" s="55">
        <v>0.08997569565001735</v>
      </c>
      <c r="E4" s="56">
        <v>0.0047120678537770945</v>
      </c>
      <c r="F4" s="107">
        <v>1</v>
      </c>
    </row>
    <row r="5" spans="1:6" ht="15">
      <c r="A5" s="16">
        <v>1986</v>
      </c>
      <c r="B5" s="57">
        <v>0.22906417555690675</v>
      </c>
      <c r="C5" s="57">
        <v>0.6642529434525455</v>
      </c>
      <c r="D5" s="57">
        <v>0.10121054668066995</v>
      </c>
      <c r="E5" s="58">
        <v>0.00547233430987784</v>
      </c>
      <c r="F5" s="108">
        <v>1</v>
      </c>
    </row>
    <row r="6" spans="1:6" ht="15">
      <c r="A6" s="16">
        <v>1987</v>
      </c>
      <c r="B6" s="57">
        <v>0.22286243440683198</v>
      </c>
      <c r="C6" s="57">
        <v>0.6768700483588846</v>
      </c>
      <c r="D6" s="57">
        <v>0.09517440065850397</v>
      </c>
      <c r="E6" s="58">
        <v>0.0050931165757794016</v>
      </c>
      <c r="F6" s="108">
        <v>1</v>
      </c>
    </row>
    <row r="7" spans="1:6" ht="15">
      <c r="A7" s="16">
        <v>1988</v>
      </c>
      <c r="B7" s="57">
        <v>0.22715173025732033</v>
      </c>
      <c r="C7" s="57">
        <v>0.6722493345164152</v>
      </c>
      <c r="D7" s="57">
        <v>0.09538598047914817</v>
      </c>
      <c r="E7" s="58">
        <v>0.0052129547471162375</v>
      </c>
      <c r="F7" s="108">
        <v>1</v>
      </c>
    </row>
    <row r="8" spans="1:6" ht="15">
      <c r="A8" s="16">
        <v>1989</v>
      </c>
      <c r="B8" s="57">
        <v>0.1985628618693135</v>
      </c>
      <c r="C8" s="57">
        <v>0.7015612076095947</v>
      </c>
      <c r="D8" s="57">
        <v>0.09424110835401157</v>
      </c>
      <c r="E8" s="58">
        <v>0.005634822167080232</v>
      </c>
      <c r="F8" s="108">
        <v>1</v>
      </c>
    </row>
    <row r="9" spans="1:6" ht="15">
      <c r="A9" s="16">
        <v>1990</v>
      </c>
      <c r="B9" s="57">
        <v>0.1997037642371929</v>
      </c>
      <c r="C9" s="57">
        <v>0.7023341335103938</v>
      </c>
      <c r="D9" s="57">
        <v>0.09229276265386384</v>
      </c>
      <c r="E9" s="58">
        <v>0.005669339598549466</v>
      </c>
      <c r="F9" s="108">
        <v>1</v>
      </c>
    </row>
    <row r="10" spans="1:6" ht="15">
      <c r="A10" s="16">
        <v>1991</v>
      </c>
      <c r="B10" s="57">
        <v>0.2117978848413631</v>
      </c>
      <c r="C10" s="57">
        <v>0.6884606345475911</v>
      </c>
      <c r="D10" s="57">
        <v>0.09410105757931844</v>
      </c>
      <c r="E10" s="58">
        <v>0.00564042303172738</v>
      </c>
      <c r="F10" s="108">
        <v>1</v>
      </c>
    </row>
    <row r="11" spans="1:6" ht="15">
      <c r="A11" s="16">
        <v>1992</v>
      </c>
      <c r="B11" s="57">
        <v>0.20506615037108744</v>
      </c>
      <c r="C11" s="57">
        <v>0.6898999677315263</v>
      </c>
      <c r="D11" s="57">
        <v>0.09927933742067334</v>
      </c>
      <c r="E11" s="58">
        <v>0.005754544476712918</v>
      </c>
      <c r="F11" s="108">
        <v>1</v>
      </c>
    </row>
    <row r="12" spans="1:6" ht="15">
      <c r="A12" s="16">
        <v>1993</v>
      </c>
      <c r="B12" s="57">
        <v>0.20961313012895663</v>
      </c>
      <c r="C12" s="57">
        <v>0.6731535756154748</v>
      </c>
      <c r="D12" s="57">
        <v>0.11060961313012896</v>
      </c>
      <c r="E12" s="58">
        <v>0.006623681125439625</v>
      </c>
      <c r="F12" s="108">
        <v>1</v>
      </c>
    </row>
    <row r="13" spans="1:6" ht="15">
      <c r="A13" s="16">
        <v>1994</v>
      </c>
      <c r="B13" s="57">
        <v>0.20114172540339023</v>
      </c>
      <c r="C13" s="57">
        <v>0.6754820294751558</v>
      </c>
      <c r="D13" s="57">
        <v>0.11714335643968078</v>
      </c>
      <c r="E13" s="58">
        <v>0.00623288868177317</v>
      </c>
      <c r="F13" s="108">
        <v>1</v>
      </c>
    </row>
    <row r="14" spans="1:6" ht="15">
      <c r="A14" s="16">
        <v>1995</v>
      </c>
      <c r="B14" s="57">
        <v>0.3768983232653983</v>
      </c>
      <c r="C14" s="57">
        <v>0.5106983571388246</v>
      </c>
      <c r="D14" s="57">
        <v>0.10816914130864337</v>
      </c>
      <c r="E14" s="58">
        <v>0.004234178287133744</v>
      </c>
      <c r="F14" s="108">
        <v>1</v>
      </c>
    </row>
    <row r="15" spans="1:6" ht="15">
      <c r="A15" s="16">
        <v>1996</v>
      </c>
      <c r="B15" s="57">
        <v>0.39668931305941985</v>
      </c>
      <c r="C15" s="57">
        <v>0.49471584169093064</v>
      </c>
      <c r="D15" s="57">
        <v>0.1045508465437291</v>
      </c>
      <c r="E15" s="58">
        <v>0.004043998705920414</v>
      </c>
      <c r="F15" s="108">
        <v>1</v>
      </c>
    </row>
    <row r="16" spans="1:6" ht="15">
      <c r="A16" s="16">
        <v>1997</v>
      </c>
      <c r="B16" s="57">
        <v>0.40007431392324433</v>
      </c>
      <c r="C16" s="57">
        <v>0.4735389351876427</v>
      </c>
      <c r="D16" s="57">
        <v>0.12166250862572324</v>
      </c>
      <c r="E16" s="58">
        <v>0.004724242263389776</v>
      </c>
      <c r="F16" s="108">
        <v>1</v>
      </c>
    </row>
    <row r="17" spans="1:6" ht="15">
      <c r="A17" s="16">
        <v>1998</v>
      </c>
      <c r="B17" s="57">
        <v>0.401760391198044</v>
      </c>
      <c r="C17" s="57">
        <v>0.4839119804400978</v>
      </c>
      <c r="D17" s="57">
        <v>0.10963325183374083</v>
      </c>
      <c r="E17" s="58">
        <v>0.00469437652811736</v>
      </c>
      <c r="F17" s="108">
        <v>1</v>
      </c>
    </row>
    <row r="18" spans="1:6" ht="15">
      <c r="A18" s="16">
        <v>1999</v>
      </c>
      <c r="B18" s="57">
        <v>0.4107333570665717</v>
      </c>
      <c r="C18" s="57">
        <v>0.48166607333570666</v>
      </c>
      <c r="D18" s="57">
        <v>0.10341758632965468</v>
      </c>
      <c r="E18" s="58">
        <v>0.0041829832680669275</v>
      </c>
      <c r="F18" s="108">
        <v>1</v>
      </c>
    </row>
    <row r="19" spans="1:6" ht="15">
      <c r="A19" s="16">
        <v>2000</v>
      </c>
      <c r="B19" s="57">
        <v>0.3998879986215215</v>
      </c>
      <c r="C19" s="57">
        <v>0.49185836133367794</v>
      </c>
      <c r="D19" s="57">
        <v>0.10308434565348497</v>
      </c>
      <c r="E19" s="58">
        <v>0.0051692943913155855</v>
      </c>
      <c r="F19" s="108">
        <v>1</v>
      </c>
    </row>
    <row r="20" spans="1:6" ht="15">
      <c r="A20" s="16">
        <v>2001</v>
      </c>
      <c r="B20" s="57">
        <v>0.36263210542338975</v>
      </c>
      <c r="C20" s="57">
        <v>0.5190710216152742</v>
      </c>
      <c r="D20" s="57">
        <v>0.11373026573304919</v>
      </c>
      <c r="E20" s="58">
        <v>0.00456660722828687</v>
      </c>
      <c r="F20" s="108">
        <v>1</v>
      </c>
    </row>
    <row r="21" spans="1:6" ht="15">
      <c r="A21" s="16">
        <v>2002</v>
      </c>
      <c r="B21" s="57">
        <v>0.37324865467591023</v>
      </c>
      <c r="C21" s="57">
        <v>0.5182527754884375</v>
      </c>
      <c r="D21" s="57">
        <v>0.10403839627672468</v>
      </c>
      <c r="E21" s="58">
        <v>0.004460173558927619</v>
      </c>
      <c r="F21" s="108">
        <v>1</v>
      </c>
    </row>
    <row r="22" spans="1:6" ht="15">
      <c r="A22" s="16">
        <v>2003</v>
      </c>
      <c r="B22" s="57">
        <v>0.38872847272352273</v>
      </c>
      <c r="C22" s="57">
        <v>0.49391564401361243</v>
      </c>
      <c r="D22" s="57">
        <v>0.11405589357533258</v>
      </c>
      <c r="E22" s="58">
        <v>0.0032999896875322266</v>
      </c>
      <c r="F22" s="108">
        <v>1</v>
      </c>
    </row>
    <row r="23" spans="1:6" ht="15">
      <c r="A23" s="16">
        <v>2004</v>
      </c>
      <c r="B23" s="57">
        <v>0.40376376988984086</v>
      </c>
      <c r="C23" s="57">
        <v>0.4900550795593635</v>
      </c>
      <c r="D23" s="57">
        <v>0.10245818033455732</v>
      </c>
      <c r="E23" s="58">
        <v>0.0037229702162382703</v>
      </c>
      <c r="F23" s="108">
        <v>1</v>
      </c>
    </row>
    <row r="24" spans="1:6" ht="15">
      <c r="A24" s="16">
        <v>2005</v>
      </c>
      <c r="B24" s="57">
        <v>0.3829937106918239</v>
      </c>
      <c r="C24" s="57">
        <v>0.48221383647798743</v>
      </c>
      <c r="D24" s="57">
        <v>0.1309685534591195</v>
      </c>
      <c r="E24" s="58">
        <v>0.0038238993710691823</v>
      </c>
      <c r="F24" s="108">
        <v>1</v>
      </c>
    </row>
    <row r="25" spans="1:6" ht="15">
      <c r="A25" s="17">
        <v>2006</v>
      </c>
      <c r="B25" s="59">
        <v>0.38546557120500785</v>
      </c>
      <c r="C25" s="59">
        <v>0.491637323943662</v>
      </c>
      <c r="D25" s="59">
        <v>0.11903364632237871</v>
      </c>
      <c r="E25" s="60">
        <v>0.0038634585289514865</v>
      </c>
      <c r="F25" s="109">
        <v>1</v>
      </c>
    </row>
    <row r="26" spans="1:6" ht="15">
      <c r="A26" s="16">
        <v>2007</v>
      </c>
      <c r="B26" s="57">
        <v>0.383</v>
      </c>
      <c r="C26" s="57">
        <v>0.499</v>
      </c>
      <c r="D26" s="57">
        <v>0.114</v>
      </c>
      <c r="E26" s="58">
        <v>0.0039</v>
      </c>
      <c r="F26" s="108">
        <v>1</v>
      </c>
    </row>
    <row r="27" spans="1:6" ht="15">
      <c r="A27" s="16">
        <v>2008</v>
      </c>
      <c r="B27" s="57">
        <v>0.393</v>
      </c>
      <c r="C27" s="57">
        <v>0.484</v>
      </c>
      <c r="D27" s="57">
        <v>0.12</v>
      </c>
      <c r="E27" s="58">
        <v>0.003</v>
      </c>
      <c r="F27" s="108">
        <v>1</v>
      </c>
    </row>
    <row r="28" spans="1:6" ht="15">
      <c r="A28" s="16">
        <v>2009</v>
      </c>
      <c r="B28" s="57">
        <v>0.37064665636724786</v>
      </c>
      <c r="C28" s="57">
        <v>0.505936879276098</v>
      </c>
      <c r="D28" s="57">
        <v>0.12116530567203708</v>
      </c>
      <c r="E28" s="58">
        <v>0.0022511586846170823</v>
      </c>
      <c r="F28" s="108">
        <v>1</v>
      </c>
    </row>
    <row r="29" spans="1:6" ht="15">
      <c r="A29" s="16">
        <v>2010</v>
      </c>
      <c r="B29" s="57">
        <v>0.3954273271638541</v>
      </c>
      <c r="C29" s="57">
        <v>0.4910905461803665</v>
      </c>
      <c r="D29" s="57">
        <v>0.1114498276174923</v>
      </c>
      <c r="E29" s="58">
        <v>0.0020322990382870623</v>
      </c>
      <c r="F29" s="108">
        <v>1</v>
      </c>
    </row>
    <row r="30" spans="1:6" ht="15">
      <c r="A30" s="16">
        <v>2011</v>
      </c>
      <c r="B30" s="57">
        <v>0.372410398675556</v>
      </c>
      <c r="C30" s="57">
        <v>0.5054812295852164</v>
      </c>
      <c r="D30" s="57">
        <v>0.11955792205467806</v>
      </c>
      <c r="E30" s="58">
        <v>0.002550449684549644</v>
      </c>
      <c r="F30" s="108">
        <v>1</v>
      </c>
    </row>
    <row r="31" spans="1:6" ht="15">
      <c r="A31" s="16">
        <v>2012</v>
      </c>
      <c r="B31" s="57">
        <v>0.37041748057965745</v>
      </c>
      <c r="C31" s="57">
        <v>0.5096079589333575</v>
      </c>
      <c r="D31" s="57">
        <v>0.11783945850179439</v>
      </c>
      <c r="E31" s="58">
        <v>0.0021351019851905692</v>
      </c>
      <c r="F31" s="108">
        <v>1</v>
      </c>
    </row>
    <row r="32" spans="1:6" ht="15">
      <c r="A32" s="16">
        <v>2013</v>
      </c>
      <c r="B32" s="57">
        <v>0.382</v>
      </c>
      <c r="C32" s="57">
        <v>0.5051</v>
      </c>
      <c r="D32" s="57">
        <v>0.1107</v>
      </c>
      <c r="E32" s="58">
        <v>0.0021</v>
      </c>
      <c r="F32" s="108">
        <v>1</v>
      </c>
    </row>
    <row r="33" spans="1:6" ht="15">
      <c r="A33" s="16">
        <v>2014</v>
      </c>
      <c r="B33" s="57">
        <v>0.406</v>
      </c>
      <c r="C33" s="57">
        <v>0.476</v>
      </c>
      <c r="D33" s="57">
        <v>0.116</v>
      </c>
      <c r="E33" s="58">
        <v>0.0021</v>
      </c>
      <c r="F33" s="108">
        <v>1</v>
      </c>
    </row>
    <row r="34" spans="1:6" ht="15">
      <c r="A34" s="16">
        <v>2015</v>
      </c>
      <c r="B34" s="57">
        <v>0.389</v>
      </c>
      <c r="C34" s="57">
        <v>0.483</v>
      </c>
      <c r="D34" s="57">
        <v>0.126</v>
      </c>
      <c r="E34" s="58">
        <v>0.0019</v>
      </c>
      <c r="F34" s="108">
        <v>1</v>
      </c>
    </row>
    <row r="35" spans="1:7" ht="15">
      <c r="A35" s="119">
        <v>2016</v>
      </c>
      <c r="B35" s="131">
        <v>0.399</v>
      </c>
      <c r="C35" s="131">
        <v>0.479</v>
      </c>
      <c r="D35" s="131">
        <v>0.121</v>
      </c>
      <c r="E35" s="132">
        <v>0.0019</v>
      </c>
      <c r="F35" s="133">
        <v>1</v>
      </c>
      <c r="G35" s="101"/>
    </row>
    <row r="36" spans="1:6" ht="15">
      <c r="A36" s="17">
        <v>2017</v>
      </c>
      <c r="B36" s="59">
        <v>0.404</v>
      </c>
      <c r="C36" s="59">
        <v>0.481</v>
      </c>
      <c r="D36" s="59">
        <v>0.113</v>
      </c>
      <c r="E36" s="60">
        <v>0.0022</v>
      </c>
      <c r="F36" s="109">
        <v>1</v>
      </c>
    </row>
    <row r="37" spans="1:6" ht="15.75" thickBot="1">
      <c r="A37" s="121">
        <v>2018</v>
      </c>
      <c r="B37" s="134">
        <v>0.401</v>
      </c>
      <c r="C37" s="134">
        <v>0.484</v>
      </c>
      <c r="D37" s="134">
        <v>0.113</v>
      </c>
      <c r="E37" s="135">
        <v>0.002</v>
      </c>
      <c r="F37" s="317">
        <v>1</v>
      </c>
    </row>
    <row r="38" spans="1:6" ht="15">
      <c r="A38" s="8"/>
      <c r="B38" s="61"/>
      <c r="C38" s="61"/>
      <c r="D38" s="61"/>
      <c r="E38" s="62"/>
      <c r="F38" s="63"/>
    </row>
    <row r="39" spans="1:6" ht="15">
      <c r="A39" s="10" t="s">
        <v>24</v>
      </c>
      <c r="B39" s="11"/>
      <c r="C39" s="11"/>
      <c r="D39" s="11"/>
      <c r="E39" s="11"/>
      <c r="F39" s="11"/>
    </row>
    <row r="40" spans="1:6" ht="15">
      <c r="A40" s="21" t="s">
        <v>34</v>
      </c>
      <c r="B40" s="11"/>
      <c r="C40" s="11"/>
      <c r="D40" s="11"/>
      <c r="E40" s="11"/>
      <c r="F40" s="11"/>
    </row>
    <row r="41" spans="1:6" ht="15">
      <c r="A41" s="11" t="s">
        <v>25</v>
      </c>
      <c r="B41" s="11"/>
      <c r="C41" s="11"/>
      <c r="D41" s="11"/>
      <c r="E41" s="11"/>
      <c r="F41" s="11"/>
    </row>
    <row r="42" spans="1:6" ht="15">
      <c r="A42" s="400" t="s">
        <v>26</v>
      </c>
      <c r="B42" s="401"/>
      <c r="C42" s="401"/>
      <c r="D42" s="401"/>
      <c r="E42" s="401"/>
      <c r="F42" s="401"/>
    </row>
    <row r="43" spans="1:6" ht="15">
      <c r="A43" s="26" t="s">
        <v>35</v>
      </c>
      <c r="B43" s="64"/>
      <c r="C43" s="64"/>
      <c r="D43" s="64"/>
      <c r="E43" s="64"/>
      <c r="F43" s="64"/>
    </row>
  </sheetData>
  <sheetProtection/>
  <mergeCells count="5">
    <mergeCell ref="A1:F1"/>
    <mergeCell ref="A2:A3"/>
    <mergeCell ref="B2:E2"/>
    <mergeCell ref="F2:F3"/>
    <mergeCell ref="A42:F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I26"/>
  <sheetViews>
    <sheetView zoomScalePageLayoutView="0" workbookViewId="0" topLeftCell="A1">
      <selection activeCell="K32" sqref="K32:L32"/>
    </sheetView>
  </sheetViews>
  <sheetFormatPr defaultColWidth="11.421875" defaultRowHeight="15"/>
  <cols>
    <col min="1" max="1" width="11.421875" style="0" customWidth="1"/>
    <col min="2" max="2" width="15.421875" style="0" customWidth="1"/>
    <col min="3" max="3" width="13.140625" style="0" customWidth="1"/>
    <col min="4" max="4" width="11.421875" style="0" customWidth="1"/>
    <col min="5" max="7" width="13.140625" style="0" customWidth="1"/>
    <col min="8" max="8" width="11.421875" style="0" customWidth="1"/>
    <col min="9" max="9" width="13.7109375" style="0" customWidth="1"/>
  </cols>
  <sheetData>
    <row r="1" spans="1:9" ht="24.75" customHeight="1" thickBot="1" thickTop="1">
      <c r="A1" s="403" t="s">
        <v>45</v>
      </c>
      <c r="B1" s="404"/>
      <c r="C1" s="404"/>
      <c r="D1" s="404"/>
      <c r="E1" s="405"/>
      <c r="F1" s="405"/>
      <c r="G1" s="405"/>
      <c r="H1" s="405"/>
      <c r="I1" s="406"/>
    </row>
    <row r="2" spans="1:9" ht="24.75" customHeight="1" thickBot="1" thickTop="1">
      <c r="A2" s="403" t="s">
        <v>126</v>
      </c>
      <c r="B2" s="404"/>
      <c r="C2" s="404"/>
      <c r="D2" s="404"/>
      <c r="E2" s="405"/>
      <c r="F2" s="405"/>
      <c r="G2" s="405"/>
      <c r="H2" s="405"/>
      <c r="I2" s="406"/>
    </row>
    <row r="3" spans="1:9" ht="30.75" customHeight="1" thickTop="1">
      <c r="A3" s="407" t="s">
        <v>21</v>
      </c>
      <c r="B3" s="409" t="s">
        <v>46</v>
      </c>
      <c r="C3" s="410"/>
      <c r="D3" s="409" t="s">
        <v>47</v>
      </c>
      <c r="E3" s="410"/>
      <c r="F3" s="411" t="s">
        <v>48</v>
      </c>
      <c r="G3" s="412"/>
      <c r="H3" s="411" t="s">
        <v>49</v>
      </c>
      <c r="I3" s="413"/>
    </row>
    <row r="4" spans="1:9" ht="43.5" thickBot="1">
      <c r="A4" s="408"/>
      <c r="B4" s="13" t="s">
        <v>50</v>
      </c>
      <c r="C4" s="23" t="s">
        <v>23</v>
      </c>
      <c r="D4" s="13" t="s">
        <v>22</v>
      </c>
      <c r="E4" s="23" t="s">
        <v>23</v>
      </c>
      <c r="F4" s="24" t="s">
        <v>22</v>
      </c>
      <c r="G4" s="23" t="s">
        <v>23</v>
      </c>
      <c r="H4" s="24" t="s">
        <v>22</v>
      </c>
      <c r="I4" s="23" t="s">
        <v>23</v>
      </c>
    </row>
    <row r="5" spans="1:9" ht="15">
      <c r="A5" s="14">
        <v>2001</v>
      </c>
      <c r="B5" s="33">
        <v>2014572.398632489</v>
      </c>
      <c r="C5" s="51">
        <v>100</v>
      </c>
      <c r="D5" s="65">
        <v>203171</v>
      </c>
      <c r="E5" s="66">
        <v>100</v>
      </c>
      <c r="F5" s="5">
        <v>110294</v>
      </c>
      <c r="G5" s="51">
        <v>100</v>
      </c>
      <c r="H5" s="5">
        <v>13869</v>
      </c>
      <c r="I5" s="51">
        <v>100</v>
      </c>
    </row>
    <row r="6" spans="1:9" ht="15">
      <c r="A6" s="16">
        <v>2002</v>
      </c>
      <c r="B6" s="33">
        <v>1989242.5534130055</v>
      </c>
      <c r="C6" s="51">
        <v>99</v>
      </c>
      <c r="D6" s="5">
        <v>184252</v>
      </c>
      <c r="E6" s="51">
        <v>90</v>
      </c>
      <c r="F6" s="5">
        <v>96385</v>
      </c>
      <c r="G6" s="51">
        <v>87</v>
      </c>
      <c r="H6" s="5">
        <v>11831</v>
      </c>
      <c r="I6" s="51">
        <v>85</v>
      </c>
    </row>
    <row r="7" spans="1:9" ht="15">
      <c r="A7" s="16">
        <v>2003</v>
      </c>
      <c r="B7" s="33">
        <v>1985758.2896345377</v>
      </c>
      <c r="C7" s="51">
        <v>99</v>
      </c>
      <c r="D7" s="5">
        <v>170853</v>
      </c>
      <c r="E7" s="51">
        <v>84</v>
      </c>
      <c r="F7" s="5">
        <v>85823</v>
      </c>
      <c r="G7" s="51">
        <v>78</v>
      </c>
      <c r="H7" s="5">
        <v>12729</v>
      </c>
      <c r="I7" s="51">
        <v>92</v>
      </c>
    </row>
    <row r="8" spans="1:9" ht="15">
      <c r="A8" s="16">
        <v>2004</v>
      </c>
      <c r="B8" s="33">
        <v>2026382.2909906253</v>
      </c>
      <c r="C8" s="51">
        <v>101</v>
      </c>
      <c r="D8" s="5">
        <v>165472</v>
      </c>
      <c r="E8" s="51">
        <v>81</v>
      </c>
      <c r="F8" s="5">
        <v>82559</v>
      </c>
      <c r="G8" s="51">
        <v>75</v>
      </c>
      <c r="H8" s="5">
        <v>11873</v>
      </c>
      <c r="I8" s="51">
        <v>86</v>
      </c>
    </row>
    <row r="9" spans="1:9" ht="15">
      <c r="A9" s="16">
        <v>2005</v>
      </c>
      <c r="B9" s="33">
        <v>2036953.181406563</v>
      </c>
      <c r="C9" s="51">
        <v>101</v>
      </c>
      <c r="D9" s="5">
        <v>160662</v>
      </c>
      <c r="E9" s="51">
        <v>79</v>
      </c>
      <c r="F9" s="5">
        <v>79788</v>
      </c>
      <c r="G9" s="51">
        <v>72</v>
      </c>
      <c r="H9" s="5">
        <v>14208</v>
      </c>
      <c r="I9" s="51">
        <v>102</v>
      </c>
    </row>
    <row r="10" spans="1:9" ht="15">
      <c r="A10" s="16">
        <v>2006</v>
      </c>
      <c r="B10" s="33">
        <v>2170132.277987824</v>
      </c>
      <c r="C10" s="51">
        <v>108</v>
      </c>
      <c r="D10" s="5">
        <v>164591</v>
      </c>
      <c r="E10" s="51">
        <v>81</v>
      </c>
      <c r="F10" s="5">
        <v>82400</v>
      </c>
      <c r="G10" s="51">
        <v>75</v>
      </c>
      <c r="H10" s="5">
        <v>13259</v>
      </c>
      <c r="I10" s="51">
        <v>96</v>
      </c>
    </row>
    <row r="11" spans="1:9" ht="15">
      <c r="A11" s="16">
        <v>2007</v>
      </c>
      <c r="B11" s="33">
        <v>2237201.0082911747</v>
      </c>
      <c r="C11" s="51">
        <v>111</v>
      </c>
      <c r="D11" s="5">
        <v>163928</v>
      </c>
      <c r="E11" s="51">
        <v>81</v>
      </c>
      <c r="F11" s="5">
        <v>82498</v>
      </c>
      <c r="G11" s="51">
        <v>75</v>
      </c>
      <c r="H11" s="5">
        <v>13158</v>
      </c>
      <c r="I11" s="51">
        <v>95</v>
      </c>
    </row>
    <row r="12" spans="1:9" ht="15">
      <c r="A12" s="16">
        <v>2008</v>
      </c>
      <c r="B12" s="31">
        <v>2265944.4712135145</v>
      </c>
      <c r="C12" s="52">
        <v>112</v>
      </c>
      <c r="D12" s="5">
        <v>165126</v>
      </c>
      <c r="E12" s="51">
        <v>81</v>
      </c>
      <c r="F12" s="5">
        <v>82396</v>
      </c>
      <c r="G12" s="51">
        <v>75</v>
      </c>
      <c r="H12" s="5">
        <v>14855</v>
      </c>
      <c r="I12" s="51">
        <v>107</v>
      </c>
    </row>
    <row r="13" spans="1:9" ht="15">
      <c r="A13" s="16">
        <v>2009</v>
      </c>
      <c r="B13" s="67">
        <v>2182340.52671225</v>
      </c>
      <c r="C13" s="51">
        <v>108</v>
      </c>
      <c r="D13" s="5">
        <v>145546</v>
      </c>
      <c r="E13" s="51">
        <v>72</v>
      </c>
      <c r="F13" s="5">
        <v>71246</v>
      </c>
      <c r="G13" s="51">
        <v>65</v>
      </c>
      <c r="H13" s="5">
        <v>13222</v>
      </c>
      <c r="I13" s="51">
        <v>95</v>
      </c>
    </row>
    <row r="14" spans="1:9" ht="15">
      <c r="A14" s="16">
        <v>2010</v>
      </c>
      <c r="B14" s="67">
        <v>2214406.19208228</v>
      </c>
      <c r="C14" s="51">
        <v>110</v>
      </c>
      <c r="D14" s="5">
        <v>150944</v>
      </c>
      <c r="E14" s="51">
        <v>74</v>
      </c>
      <c r="F14" s="5">
        <v>73123</v>
      </c>
      <c r="G14" s="51">
        <v>66</v>
      </c>
      <c r="H14" s="5">
        <v>13227</v>
      </c>
      <c r="I14" s="51">
        <v>95</v>
      </c>
    </row>
    <row r="15" spans="1:9" ht="15">
      <c r="A15" s="16">
        <v>2011</v>
      </c>
      <c r="B15" s="67">
        <v>2265829.837646518</v>
      </c>
      <c r="C15" s="51">
        <v>112</v>
      </c>
      <c r="D15" s="5">
        <v>147854</v>
      </c>
      <c r="E15" s="51">
        <v>73</v>
      </c>
      <c r="F15" s="5">
        <v>72444</v>
      </c>
      <c r="G15" s="51">
        <v>66</v>
      </c>
      <c r="H15" s="5">
        <v>12967</v>
      </c>
      <c r="I15" s="51">
        <v>93</v>
      </c>
    </row>
    <row r="16" spans="1:9" ht="15">
      <c r="A16" s="16">
        <v>2012</v>
      </c>
      <c r="B16" s="67">
        <v>2276650.302614342</v>
      </c>
      <c r="C16" s="51">
        <v>113</v>
      </c>
      <c r="D16" s="5">
        <v>135118</v>
      </c>
      <c r="E16" s="51">
        <v>67</v>
      </c>
      <c r="F16" s="5">
        <v>65779</v>
      </c>
      <c r="G16" s="51">
        <v>60</v>
      </c>
      <c r="H16" s="5">
        <v>11897</v>
      </c>
      <c r="I16" s="51">
        <v>86</v>
      </c>
    </row>
    <row r="17" spans="1:9" ht="15">
      <c r="A17" s="16">
        <v>2013</v>
      </c>
      <c r="B17" s="6">
        <v>2289464</v>
      </c>
      <c r="C17" s="51">
        <v>114</v>
      </c>
      <c r="D17" s="5">
        <v>126726</v>
      </c>
      <c r="E17" s="51">
        <v>62</v>
      </c>
      <c r="F17" s="5">
        <v>59520</v>
      </c>
      <c r="G17" s="51">
        <v>54</v>
      </c>
      <c r="H17" s="5">
        <v>11560</v>
      </c>
      <c r="I17" s="51">
        <v>83</v>
      </c>
    </row>
    <row r="18" spans="1:9" ht="15">
      <c r="A18" s="16">
        <v>2014</v>
      </c>
      <c r="B18" s="6">
        <v>2299752</v>
      </c>
      <c r="C18" s="51">
        <v>114</v>
      </c>
      <c r="D18" s="5">
        <v>121195</v>
      </c>
      <c r="E18" s="51">
        <v>60</v>
      </c>
      <c r="F18" s="5">
        <v>57454</v>
      </c>
      <c r="G18" s="51">
        <v>52</v>
      </c>
      <c r="H18" s="5">
        <v>11593</v>
      </c>
      <c r="I18" s="51">
        <v>84</v>
      </c>
    </row>
    <row r="19" spans="1:9" ht="15">
      <c r="A19" s="16">
        <v>2015</v>
      </c>
      <c r="B19" s="6">
        <v>2314401.57</v>
      </c>
      <c r="C19" s="51">
        <v>115</v>
      </c>
      <c r="D19" s="5">
        <v>116447</v>
      </c>
      <c r="E19" s="51">
        <v>57</v>
      </c>
      <c r="F19" s="5">
        <v>54975</v>
      </c>
      <c r="G19" s="51">
        <v>50</v>
      </c>
      <c r="H19" s="5">
        <v>11628</v>
      </c>
      <c r="I19" s="51">
        <v>84</v>
      </c>
    </row>
    <row r="20" spans="1:9" ht="15">
      <c r="A20" s="119">
        <v>2016</v>
      </c>
      <c r="B20" s="136">
        <v>2359989</v>
      </c>
      <c r="C20" s="138">
        <v>117</v>
      </c>
      <c r="D20" s="120">
        <v>119882</v>
      </c>
      <c r="E20" s="137">
        <v>59</v>
      </c>
      <c r="F20" s="120">
        <v>57311</v>
      </c>
      <c r="G20" s="137">
        <v>52</v>
      </c>
      <c r="H20" s="120">
        <v>11928</v>
      </c>
      <c r="I20" s="137">
        <v>86</v>
      </c>
    </row>
    <row r="21" spans="1:9" ht="15">
      <c r="A21" s="17">
        <v>2017</v>
      </c>
      <c r="B21" s="7">
        <v>2413768.604205928</v>
      </c>
      <c r="C21" s="299">
        <v>119.8154310981535</v>
      </c>
      <c r="D21" s="18">
        <v>120911</v>
      </c>
      <c r="E21" s="52">
        <v>59.511938219529355</v>
      </c>
      <c r="F21" s="18">
        <v>57744</v>
      </c>
      <c r="G21" s="52">
        <v>52.35461584492357</v>
      </c>
      <c r="H21" s="18">
        <v>11501</v>
      </c>
      <c r="I21" s="52">
        <v>82.92594996034322</v>
      </c>
    </row>
    <row r="22" spans="1:9" ht="15.75" thickBot="1">
      <c r="A22" s="121">
        <v>2018</v>
      </c>
      <c r="B22" s="139">
        <v>2495410</v>
      </c>
      <c r="C22" s="140">
        <v>124</v>
      </c>
      <c r="D22" s="122">
        <v>122735</v>
      </c>
      <c r="E22" s="141">
        <v>60</v>
      </c>
      <c r="F22" s="122">
        <v>58664</v>
      </c>
      <c r="G22" s="141">
        <v>53</v>
      </c>
      <c r="H22" s="122">
        <v>11674</v>
      </c>
      <c r="I22" s="141">
        <v>84</v>
      </c>
    </row>
    <row r="23" spans="1:9" ht="15">
      <c r="A23" s="8"/>
      <c r="B23" s="19"/>
      <c r="C23" s="53"/>
      <c r="D23" s="19"/>
      <c r="E23" s="53"/>
      <c r="F23" s="19"/>
      <c r="G23" s="53"/>
      <c r="H23" s="19"/>
      <c r="I23" s="53"/>
    </row>
    <row r="24" spans="1:9" ht="15">
      <c r="A24" s="37" t="s">
        <v>24</v>
      </c>
      <c r="B24" s="11"/>
      <c r="C24" s="11"/>
      <c r="D24" s="11"/>
      <c r="E24" s="11"/>
      <c r="F24" s="11"/>
      <c r="G24" s="11"/>
      <c r="H24" s="11"/>
      <c r="I24" s="11"/>
    </row>
    <row r="25" spans="1:9" ht="15">
      <c r="A25" s="11" t="s">
        <v>51</v>
      </c>
      <c r="B25" s="11"/>
      <c r="C25" s="11"/>
      <c r="D25" s="11"/>
      <c r="E25" s="11"/>
      <c r="F25" s="11"/>
      <c r="G25" s="11"/>
      <c r="H25" s="11"/>
      <c r="I25" s="11"/>
    </row>
    <row r="26" spans="1:9" ht="15">
      <c r="A26" s="402" t="s">
        <v>52</v>
      </c>
      <c r="B26" s="401"/>
      <c r="C26" s="401"/>
      <c r="D26" s="401"/>
      <c r="E26" s="401"/>
      <c r="F26" s="401"/>
      <c r="G26" s="401"/>
      <c r="H26" s="401"/>
      <c r="I26" s="401"/>
    </row>
  </sheetData>
  <sheetProtection/>
  <mergeCells count="8">
    <mergeCell ref="A26:I26"/>
    <mergeCell ref="A1:I1"/>
    <mergeCell ref="A2:I2"/>
    <mergeCell ref="A3:A4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I25"/>
  <sheetViews>
    <sheetView zoomScalePageLayoutView="0" workbookViewId="0" topLeftCell="A1">
      <selection activeCell="G28" sqref="G28"/>
    </sheetView>
  </sheetViews>
  <sheetFormatPr defaultColWidth="11.421875" defaultRowHeight="15"/>
  <cols>
    <col min="1" max="1" width="11.421875" style="0" customWidth="1"/>
    <col min="2" max="2" width="15.421875" style="0" customWidth="1"/>
    <col min="3" max="3" width="12.140625" style="0" customWidth="1"/>
    <col min="4" max="4" width="11.421875" style="0" customWidth="1"/>
    <col min="5" max="5" width="13.421875" style="0" customWidth="1"/>
    <col min="6" max="6" width="11.421875" style="0" customWidth="1"/>
    <col min="7" max="7" width="13.421875" style="0" customWidth="1"/>
    <col min="8" max="8" width="12.421875" style="0" customWidth="1"/>
    <col min="9" max="9" width="13.140625" style="0" customWidth="1"/>
  </cols>
  <sheetData>
    <row r="1" spans="1:9" ht="24.75" customHeight="1" thickBot="1" thickTop="1">
      <c r="A1" s="403" t="s">
        <v>127</v>
      </c>
      <c r="B1" s="404"/>
      <c r="C1" s="404"/>
      <c r="D1" s="404"/>
      <c r="E1" s="405"/>
      <c r="F1" s="405"/>
      <c r="G1" s="405"/>
      <c r="H1" s="405"/>
      <c r="I1" s="406"/>
    </row>
    <row r="2" spans="1:9" ht="30" customHeight="1" thickTop="1">
      <c r="A2" s="377" t="s">
        <v>21</v>
      </c>
      <c r="B2" s="409" t="s">
        <v>46</v>
      </c>
      <c r="C2" s="410"/>
      <c r="D2" s="411" t="s">
        <v>53</v>
      </c>
      <c r="E2" s="413"/>
      <c r="F2" s="411" t="s">
        <v>54</v>
      </c>
      <c r="G2" s="412"/>
      <c r="H2" s="411" t="s">
        <v>55</v>
      </c>
      <c r="I2" s="413"/>
    </row>
    <row r="3" spans="1:9" ht="30" customHeight="1" thickBot="1">
      <c r="A3" s="379"/>
      <c r="B3" s="79" t="s">
        <v>50</v>
      </c>
      <c r="C3" s="23" t="s">
        <v>23</v>
      </c>
      <c r="D3" s="39" t="s">
        <v>22</v>
      </c>
      <c r="E3" s="38" t="s">
        <v>23</v>
      </c>
      <c r="F3" s="39" t="s">
        <v>22</v>
      </c>
      <c r="G3" s="38" t="s">
        <v>23</v>
      </c>
      <c r="H3" s="39" t="s">
        <v>22</v>
      </c>
      <c r="I3" s="38" t="s">
        <v>23</v>
      </c>
    </row>
    <row r="4" spans="1:9" ht="15">
      <c r="A4" s="16">
        <v>2001</v>
      </c>
      <c r="B4" s="65">
        <v>2014572.398632489</v>
      </c>
      <c r="C4" s="66">
        <v>100</v>
      </c>
      <c r="D4" s="5">
        <v>22993</v>
      </c>
      <c r="E4" s="51">
        <v>100</v>
      </c>
      <c r="F4" s="5">
        <v>11935</v>
      </c>
      <c r="G4" s="51">
        <v>100</v>
      </c>
      <c r="H4" s="5">
        <v>2720</v>
      </c>
      <c r="I4" s="51">
        <v>100</v>
      </c>
    </row>
    <row r="5" spans="1:9" ht="15">
      <c r="A5" s="16">
        <v>2002</v>
      </c>
      <c r="B5" s="5">
        <v>1989242.5534130055</v>
      </c>
      <c r="C5" s="51">
        <v>99</v>
      </c>
      <c r="D5" s="5">
        <v>20627</v>
      </c>
      <c r="E5" s="51">
        <v>90</v>
      </c>
      <c r="F5" s="5">
        <v>10690</v>
      </c>
      <c r="G5" s="51">
        <v>90</v>
      </c>
      <c r="H5" s="5">
        <v>2238</v>
      </c>
      <c r="I5" s="51">
        <v>82</v>
      </c>
    </row>
    <row r="6" spans="1:9" ht="15">
      <c r="A6" s="16">
        <v>2003</v>
      </c>
      <c r="B6" s="5">
        <v>1985758.2896345377</v>
      </c>
      <c r="C6" s="51">
        <v>99</v>
      </c>
      <c r="D6" s="5">
        <v>19394</v>
      </c>
      <c r="E6" s="51">
        <v>84</v>
      </c>
      <c r="F6" s="5">
        <v>9579</v>
      </c>
      <c r="G6" s="51">
        <v>80</v>
      </c>
      <c r="H6" s="5">
        <v>2276</v>
      </c>
      <c r="I6" s="51">
        <v>84</v>
      </c>
    </row>
    <row r="7" spans="1:9" ht="15">
      <c r="A7" s="16">
        <v>2004</v>
      </c>
      <c r="B7" s="5">
        <v>2026382.2909906253</v>
      </c>
      <c r="C7" s="51">
        <v>101</v>
      </c>
      <c r="D7" s="5">
        <v>19608</v>
      </c>
      <c r="E7" s="51">
        <v>85</v>
      </c>
      <c r="F7" s="5">
        <v>9606</v>
      </c>
      <c r="G7" s="51">
        <v>80</v>
      </c>
      <c r="H7" s="5">
        <v>2082</v>
      </c>
      <c r="I7" s="51">
        <v>77</v>
      </c>
    </row>
    <row r="8" spans="1:9" ht="15">
      <c r="A8" s="16">
        <v>2005</v>
      </c>
      <c r="B8" s="5">
        <v>2036953.181406563</v>
      </c>
      <c r="C8" s="51">
        <v>101</v>
      </c>
      <c r="D8" s="5">
        <v>19875</v>
      </c>
      <c r="E8" s="51">
        <v>86</v>
      </c>
      <c r="F8" s="5">
        <v>9584</v>
      </c>
      <c r="G8" s="51">
        <v>80</v>
      </c>
      <c r="H8" s="5">
        <v>2679</v>
      </c>
      <c r="I8" s="51">
        <v>98</v>
      </c>
    </row>
    <row r="9" spans="1:9" ht="15">
      <c r="A9" s="16">
        <v>2006</v>
      </c>
      <c r="B9" s="5">
        <v>2170132.277987824</v>
      </c>
      <c r="C9" s="51">
        <v>108</v>
      </c>
      <c r="D9" s="5">
        <v>20448</v>
      </c>
      <c r="E9" s="51">
        <v>89</v>
      </c>
      <c r="F9" s="5">
        <v>10053</v>
      </c>
      <c r="G9" s="51">
        <v>84</v>
      </c>
      <c r="H9" s="5">
        <v>2513</v>
      </c>
      <c r="I9" s="51">
        <v>92</v>
      </c>
    </row>
    <row r="10" spans="1:9" ht="15">
      <c r="A10" s="17">
        <v>2007</v>
      </c>
      <c r="B10" s="5">
        <v>2237201.0082911747</v>
      </c>
      <c r="C10" s="51">
        <v>111</v>
      </c>
      <c r="D10" s="18">
        <v>20789</v>
      </c>
      <c r="E10" s="52">
        <v>90</v>
      </c>
      <c r="F10" s="18">
        <v>10366</v>
      </c>
      <c r="G10" s="52">
        <v>87</v>
      </c>
      <c r="H10" s="18">
        <v>2456</v>
      </c>
      <c r="I10" s="52">
        <v>90</v>
      </c>
    </row>
    <row r="11" spans="1:9" ht="15">
      <c r="A11" s="17">
        <v>2008</v>
      </c>
      <c r="B11" s="18">
        <v>2265944.4712135145</v>
      </c>
      <c r="C11" s="52">
        <v>112</v>
      </c>
      <c r="D11" s="18">
        <v>23174</v>
      </c>
      <c r="E11" s="52">
        <v>101</v>
      </c>
      <c r="F11" s="18">
        <v>11207</v>
      </c>
      <c r="G11" s="52">
        <v>94</v>
      </c>
      <c r="H11" s="18">
        <v>2855</v>
      </c>
      <c r="I11" s="52">
        <v>105</v>
      </c>
    </row>
    <row r="12" spans="1:9" ht="15">
      <c r="A12" s="17">
        <v>2009</v>
      </c>
      <c r="B12" s="6">
        <v>2182340.52671225</v>
      </c>
      <c r="C12" s="51">
        <v>108</v>
      </c>
      <c r="D12" s="18">
        <v>22655</v>
      </c>
      <c r="E12" s="52">
        <v>99</v>
      </c>
      <c r="F12" s="18">
        <v>11462</v>
      </c>
      <c r="G12" s="52">
        <v>96</v>
      </c>
      <c r="H12" s="18">
        <v>2796</v>
      </c>
      <c r="I12" s="52">
        <v>103</v>
      </c>
    </row>
    <row r="13" spans="1:9" ht="15">
      <c r="A13" s="16">
        <v>2010</v>
      </c>
      <c r="B13" s="6">
        <v>2214406.19208228</v>
      </c>
      <c r="C13" s="51">
        <v>110</v>
      </c>
      <c r="D13" s="5">
        <v>27555</v>
      </c>
      <c r="E13" s="51">
        <v>120</v>
      </c>
      <c r="F13" s="5">
        <v>13532</v>
      </c>
      <c r="G13" s="51">
        <v>113</v>
      </c>
      <c r="H13" s="5">
        <v>3127</v>
      </c>
      <c r="I13" s="51">
        <v>115</v>
      </c>
    </row>
    <row r="14" spans="1:9" ht="15">
      <c r="A14" s="16">
        <v>2011</v>
      </c>
      <c r="B14" s="6">
        <v>2265829.837646518</v>
      </c>
      <c r="C14" s="51">
        <v>112</v>
      </c>
      <c r="D14" s="5">
        <v>22349</v>
      </c>
      <c r="E14" s="51">
        <v>97</v>
      </c>
      <c r="F14" s="5">
        <v>11297</v>
      </c>
      <c r="G14" s="51">
        <v>95</v>
      </c>
      <c r="H14" s="5">
        <v>2729</v>
      </c>
      <c r="I14" s="51">
        <v>100</v>
      </c>
    </row>
    <row r="15" spans="1:9" ht="15">
      <c r="A15" s="16">
        <v>2012</v>
      </c>
      <c r="B15" s="6">
        <v>2276650.302614342</v>
      </c>
      <c r="C15" s="51">
        <v>113</v>
      </c>
      <c r="D15" s="5">
        <v>22013</v>
      </c>
      <c r="E15" s="51">
        <v>96</v>
      </c>
      <c r="F15" s="5">
        <v>11218</v>
      </c>
      <c r="G15" s="51">
        <v>94</v>
      </c>
      <c r="H15" s="5">
        <v>2641</v>
      </c>
      <c r="I15" s="51">
        <v>97</v>
      </c>
    </row>
    <row r="16" spans="1:9" ht="15">
      <c r="A16" s="16">
        <v>2013</v>
      </c>
      <c r="B16" s="6">
        <v>2289464</v>
      </c>
      <c r="C16" s="51">
        <v>114</v>
      </c>
      <c r="D16" s="5">
        <v>23793</v>
      </c>
      <c r="E16" s="51">
        <v>104</v>
      </c>
      <c r="F16" s="5">
        <v>12018</v>
      </c>
      <c r="G16" s="51">
        <v>101</v>
      </c>
      <c r="H16" s="5">
        <v>2686</v>
      </c>
      <c r="I16" s="51">
        <v>99</v>
      </c>
    </row>
    <row r="17" spans="1:9" ht="15">
      <c r="A17" s="16">
        <v>2014</v>
      </c>
      <c r="B17" s="6">
        <v>2299752</v>
      </c>
      <c r="C17" s="51">
        <v>114</v>
      </c>
      <c r="D17" s="5">
        <v>20670</v>
      </c>
      <c r="E17" s="51">
        <v>90</v>
      </c>
      <c r="F17" s="5">
        <v>9838</v>
      </c>
      <c r="G17" s="51">
        <v>82</v>
      </c>
      <c r="H17" s="5">
        <v>2446</v>
      </c>
      <c r="I17" s="51">
        <v>90</v>
      </c>
    </row>
    <row r="18" spans="1:9" ht="15">
      <c r="A18" s="16">
        <v>2015</v>
      </c>
      <c r="B18" s="6">
        <v>2314401.57</v>
      </c>
      <c r="C18" s="51">
        <v>115</v>
      </c>
      <c r="D18" s="5">
        <v>20772</v>
      </c>
      <c r="E18" s="51">
        <v>90</v>
      </c>
      <c r="F18" s="5">
        <v>10028</v>
      </c>
      <c r="G18" s="51">
        <v>84</v>
      </c>
      <c r="H18" s="5">
        <v>2667</v>
      </c>
      <c r="I18" s="51">
        <v>98</v>
      </c>
    </row>
    <row r="19" spans="1:9" ht="15">
      <c r="A19" s="119">
        <v>2016</v>
      </c>
      <c r="B19" s="136">
        <v>2359989</v>
      </c>
      <c r="C19" s="138">
        <v>117</v>
      </c>
      <c r="D19" s="120">
        <v>22347</v>
      </c>
      <c r="E19" s="137">
        <v>97</v>
      </c>
      <c r="F19" s="120">
        <v>10703</v>
      </c>
      <c r="G19" s="137">
        <v>90</v>
      </c>
      <c r="H19" s="120">
        <v>2734</v>
      </c>
      <c r="I19" s="137">
        <v>101</v>
      </c>
    </row>
    <row r="20" spans="1:9" ht="15">
      <c r="A20" s="17">
        <v>2017</v>
      </c>
      <c r="B20" s="7">
        <v>2413768.604205928</v>
      </c>
      <c r="C20" s="299">
        <v>119.8154310981535</v>
      </c>
      <c r="D20" s="18">
        <v>24627</v>
      </c>
      <c r="E20" s="52">
        <v>107.10651067716262</v>
      </c>
      <c r="F20" s="18">
        <v>11840</v>
      </c>
      <c r="G20" s="52">
        <v>99.20402178466695</v>
      </c>
      <c r="H20" s="18">
        <v>2786</v>
      </c>
      <c r="I20" s="52">
        <v>102.42647058823529</v>
      </c>
    </row>
    <row r="21" spans="1:9" ht="15.75" thickBot="1">
      <c r="A21" s="121">
        <v>2018</v>
      </c>
      <c r="B21" s="139">
        <v>2495410</v>
      </c>
      <c r="C21" s="140">
        <v>124</v>
      </c>
      <c r="D21" s="122">
        <v>24389</v>
      </c>
      <c r="E21" s="141">
        <v>106</v>
      </c>
      <c r="F21" s="122">
        <v>11801</v>
      </c>
      <c r="G21" s="141">
        <v>99</v>
      </c>
      <c r="H21" s="122">
        <v>2815</v>
      </c>
      <c r="I21" s="141">
        <v>103</v>
      </c>
    </row>
    <row r="22" spans="1:9" ht="15">
      <c r="A22" s="8"/>
      <c r="B22" s="9"/>
      <c r="C22" s="53"/>
      <c r="D22" s="102"/>
      <c r="E22" s="102"/>
      <c r="F22" s="102"/>
      <c r="G22" s="102"/>
      <c r="H22" s="102"/>
      <c r="I22" s="102"/>
    </row>
    <row r="23" spans="1:9" ht="15">
      <c r="A23" s="37" t="s">
        <v>24</v>
      </c>
      <c r="B23" s="11"/>
      <c r="C23" s="11"/>
      <c r="D23" s="11"/>
      <c r="E23" s="11"/>
      <c r="F23" s="11"/>
      <c r="G23" s="11"/>
      <c r="H23" s="11"/>
      <c r="I23" s="11"/>
    </row>
    <row r="24" spans="1:9" ht="15">
      <c r="A24" s="11" t="s">
        <v>51</v>
      </c>
      <c r="B24" s="11"/>
      <c r="C24" s="11"/>
      <c r="D24" s="11"/>
      <c r="E24" s="11"/>
      <c r="F24" s="11"/>
      <c r="G24" s="11"/>
      <c r="H24" s="11"/>
      <c r="I24" s="11"/>
    </row>
    <row r="25" spans="1:9" ht="15">
      <c r="A25" s="402" t="s">
        <v>52</v>
      </c>
      <c r="B25" s="401"/>
      <c r="C25" s="401"/>
      <c r="D25" s="401"/>
      <c r="E25" s="401"/>
      <c r="F25" s="401"/>
      <c r="G25" s="401"/>
      <c r="H25" s="401"/>
      <c r="I25" s="401"/>
    </row>
  </sheetData>
  <sheetProtection/>
  <mergeCells count="7">
    <mergeCell ref="A25:I25"/>
    <mergeCell ref="A1:I1"/>
    <mergeCell ref="A2:A3"/>
    <mergeCell ref="B2:C2"/>
    <mergeCell ref="D2:E2"/>
    <mergeCell ref="F2:G2"/>
    <mergeCell ref="H2:I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O21"/>
  <sheetViews>
    <sheetView zoomScalePageLayoutView="0" workbookViewId="0" topLeftCell="A1">
      <selection activeCell="C27" sqref="C27"/>
    </sheetView>
  </sheetViews>
  <sheetFormatPr defaultColWidth="11.421875" defaultRowHeight="15"/>
  <cols>
    <col min="1" max="1" width="15.8515625" style="0" customWidth="1"/>
    <col min="2" max="15" width="13.421875" style="0" customWidth="1"/>
  </cols>
  <sheetData>
    <row r="1" spans="1:15" ht="24.75" customHeight="1" thickBot="1" thickTop="1">
      <c r="A1" s="414" t="s">
        <v>128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6"/>
    </row>
    <row r="2" spans="1:15" ht="24.75" customHeight="1" thickBot="1" thickTop="1">
      <c r="A2" s="414" t="s">
        <v>129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6"/>
    </row>
    <row r="3" spans="1:15" ht="30" customHeight="1" thickTop="1">
      <c r="A3" s="103" t="s">
        <v>56</v>
      </c>
      <c r="B3" s="110" t="s">
        <v>57</v>
      </c>
      <c r="C3" s="111" t="s">
        <v>23</v>
      </c>
      <c r="D3" s="110" t="s">
        <v>58</v>
      </c>
      <c r="E3" s="111" t="s">
        <v>23</v>
      </c>
      <c r="F3" s="110" t="s">
        <v>59</v>
      </c>
      <c r="G3" s="111" t="s">
        <v>23</v>
      </c>
      <c r="H3" s="112" t="s">
        <v>60</v>
      </c>
      <c r="I3" s="111" t="s">
        <v>23</v>
      </c>
      <c r="J3" s="112" t="s">
        <v>61</v>
      </c>
      <c r="K3" s="111" t="s">
        <v>23</v>
      </c>
      <c r="L3" s="110" t="s">
        <v>33</v>
      </c>
      <c r="M3" s="111" t="s">
        <v>23</v>
      </c>
      <c r="N3" s="110" t="s">
        <v>62</v>
      </c>
      <c r="O3" s="111" t="s">
        <v>23</v>
      </c>
    </row>
    <row r="4" spans="1:15" ht="15">
      <c r="A4" s="16">
        <v>2005</v>
      </c>
      <c r="B4" s="5">
        <v>10992</v>
      </c>
      <c r="C4" s="29">
        <v>100</v>
      </c>
      <c r="D4" s="5">
        <v>45828</v>
      </c>
      <c r="E4" s="29">
        <v>100</v>
      </c>
      <c r="F4" s="5">
        <v>94699</v>
      </c>
      <c r="G4" s="29">
        <v>100</v>
      </c>
      <c r="H4" s="6">
        <v>4595</v>
      </c>
      <c r="I4" s="68">
        <v>100</v>
      </c>
      <c r="J4" s="6">
        <v>4235</v>
      </c>
      <c r="K4" s="68">
        <v>100</v>
      </c>
      <c r="L4" s="5">
        <v>99</v>
      </c>
      <c r="M4" s="29">
        <v>100</v>
      </c>
      <c r="N4" s="5">
        <v>160448</v>
      </c>
      <c r="O4" s="29">
        <v>100</v>
      </c>
    </row>
    <row r="5" spans="1:15" ht="15">
      <c r="A5" s="16">
        <v>2006</v>
      </c>
      <c r="B5" s="5">
        <v>12300</v>
      </c>
      <c r="C5" s="29">
        <v>111.89956331877728</v>
      </c>
      <c r="D5" s="5">
        <v>45096</v>
      </c>
      <c r="E5" s="29">
        <v>98.4027232259754</v>
      </c>
      <c r="F5" s="5">
        <v>98147</v>
      </c>
      <c r="G5" s="29">
        <v>103.64100993674697</v>
      </c>
      <c r="H5" s="6">
        <v>4433</v>
      </c>
      <c r="I5" s="68">
        <v>96.47442872687704</v>
      </c>
      <c r="J5" s="6">
        <v>4525</v>
      </c>
      <c r="K5" s="68">
        <v>106.84769775678866</v>
      </c>
      <c r="L5" s="5">
        <v>90</v>
      </c>
      <c r="M5" s="29">
        <v>90.9090909090909</v>
      </c>
      <c r="N5" s="5">
        <v>164591</v>
      </c>
      <c r="O5" s="29">
        <v>102.58214499401674</v>
      </c>
    </row>
    <row r="6" spans="1:15" ht="15">
      <c r="A6" s="16">
        <v>2007</v>
      </c>
      <c r="B6" s="5">
        <v>12298</v>
      </c>
      <c r="C6" s="29">
        <v>111.88136826783115</v>
      </c>
      <c r="D6" s="5">
        <v>45881</v>
      </c>
      <c r="E6" s="29">
        <v>100.11564982107008</v>
      </c>
      <c r="F6" s="5">
        <v>96490</v>
      </c>
      <c r="G6" s="29">
        <v>101.89125545148312</v>
      </c>
      <c r="H6" s="6">
        <v>3668</v>
      </c>
      <c r="I6" s="68">
        <v>79.82589771490751</v>
      </c>
      <c r="J6" s="6">
        <v>4477</v>
      </c>
      <c r="K6" s="68">
        <v>105.71428571428572</v>
      </c>
      <c r="L6" s="5">
        <v>90</v>
      </c>
      <c r="M6" s="29">
        <v>90.9090909090909</v>
      </c>
      <c r="N6" s="5">
        <v>162904</v>
      </c>
      <c r="O6" s="29">
        <v>101.53071400079776</v>
      </c>
    </row>
    <row r="7" spans="1:15" ht="15">
      <c r="A7" s="16">
        <v>2008</v>
      </c>
      <c r="B7" s="5">
        <v>12740</v>
      </c>
      <c r="C7" s="29">
        <v>115.90247452692867</v>
      </c>
      <c r="D7" s="5">
        <v>45374</v>
      </c>
      <c r="E7" s="29">
        <v>99.00933926856943</v>
      </c>
      <c r="F7" s="5">
        <v>98926</v>
      </c>
      <c r="G7" s="29">
        <v>104.46361630006653</v>
      </c>
      <c r="H7" s="6">
        <v>3475</v>
      </c>
      <c r="I7" s="68">
        <v>75.62568008705114</v>
      </c>
      <c r="J7" s="6">
        <v>4505</v>
      </c>
      <c r="K7" s="68">
        <v>106.3754427390791</v>
      </c>
      <c r="L7" s="5">
        <v>103</v>
      </c>
      <c r="M7" s="29">
        <v>104.04040404040404</v>
      </c>
      <c r="N7" s="5">
        <v>165123</v>
      </c>
      <c r="O7" s="29">
        <v>102.9137165935381</v>
      </c>
    </row>
    <row r="8" spans="1:15" ht="15">
      <c r="A8" s="16">
        <v>2009</v>
      </c>
      <c r="B8" s="5">
        <v>10245</v>
      </c>
      <c r="C8" s="29">
        <v>93.20414847161572</v>
      </c>
      <c r="D8" s="5">
        <v>42956</v>
      </c>
      <c r="E8" s="29">
        <v>93.73308894125863</v>
      </c>
      <c r="F8" s="5">
        <v>85388</v>
      </c>
      <c r="G8" s="29">
        <v>90.16779480247943</v>
      </c>
      <c r="H8" s="6">
        <v>2770</v>
      </c>
      <c r="I8" s="68">
        <v>60.28291621327529</v>
      </c>
      <c r="J8" s="6">
        <v>4111</v>
      </c>
      <c r="K8" s="68">
        <v>97.07201889020071</v>
      </c>
      <c r="L8" s="5">
        <v>76</v>
      </c>
      <c r="M8" s="29">
        <v>76.76767676767676</v>
      </c>
      <c r="N8" s="5">
        <v>145546</v>
      </c>
      <c r="O8" s="29">
        <v>90.71225568408457</v>
      </c>
    </row>
    <row r="9" spans="1:15" ht="15">
      <c r="A9" s="17">
        <v>2010</v>
      </c>
      <c r="B9" s="18">
        <v>11423</v>
      </c>
      <c r="C9" s="30">
        <v>103.92103347889375</v>
      </c>
      <c r="D9" s="18">
        <v>44057</v>
      </c>
      <c r="E9" s="30">
        <v>96.13555031858253</v>
      </c>
      <c r="F9" s="18">
        <v>88901</v>
      </c>
      <c r="G9" s="30">
        <v>93.87744326761634</v>
      </c>
      <c r="H9" s="7">
        <v>2306</v>
      </c>
      <c r="I9" s="75">
        <v>50.18498367791078</v>
      </c>
      <c r="J9" s="7">
        <v>4162</v>
      </c>
      <c r="K9" s="75">
        <v>98.27626918536009</v>
      </c>
      <c r="L9" s="18">
        <v>82</v>
      </c>
      <c r="M9" s="30">
        <v>82.82828282828282</v>
      </c>
      <c r="N9" s="18">
        <v>150931</v>
      </c>
      <c r="O9" s="30">
        <v>94.06848324690866</v>
      </c>
    </row>
    <row r="10" spans="1:15" ht="15">
      <c r="A10" s="16">
        <v>2011</v>
      </c>
      <c r="B10" s="33">
        <v>11688</v>
      </c>
      <c r="C10" s="34">
        <v>106</v>
      </c>
      <c r="D10" s="5">
        <v>41985</v>
      </c>
      <c r="E10" s="29">
        <v>92</v>
      </c>
      <c r="F10" s="33">
        <v>87911</v>
      </c>
      <c r="G10" s="34">
        <v>93</v>
      </c>
      <c r="H10" s="6">
        <v>2241</v>
      </c>
      <c r="I10" s="68">
        <v>49</v>
      </c>
      <c r="J10" s="67">
        <v>3947</v>
      </c>
      <c r="K10" s="100">
        <v>93</v>
      </c>
      <c r="L10" s="5">
        <v>82</v>
      </c>
      <c r="M10" s="29">
        <v>83</v>
      </c>
      <c r="N10" s="33">
        <v>147854</v>
      </c>
      <c r="O10" s="29">
        <v>92</v>
      </c>
    </row>
    <row r="11" spans="1:15" ht="15">
      <c r="A11" s="16">
        <v>2012</v>
      </c>
      <c r="B11" s="33">
        <v>11475</v>
      </c>
      <c r="C11" s="34">
        <v>104</v>
      </c>
      <c r="D11" s="5">
        <v>40299</v>
      </c>
      <c r="E11" s="29">
        <v>88</v>
      </c>
      <c r="F11" s="33">
        <v>78241</v>
      </c>
      <c r="G11" s="34">
        <v>83</v>
      </c>
      <c r="H11" s="6">
        <v>1160</v>
      </c>
      <c r="I11" s="68">
        <v>25</v>
      </c>
      <c r="J11" s="67">
        <v>3876</v>
      </c>
      <c r="K11" s="100">
        <v>92</v>
      </c>
      <c r="L11" s="5">
        <v>67</v>
      </c>
      <c r="M11" s="29">
        <v>68</v>
      </c>
      <c r="N11" s="33">
        <v>135118</v>
      </c>
      <c r="O11" s="29">
        <v>84</v>
      </c>
    </row>
    <row r="12" spans="1:15" ht="15">
      <c r="A12" s="119">
        <v>2013</v>
      </c>
      <c r="B12" s="158">
        <v>8728</v>
      </c>
      <c r="C12" s="159">
        <v>79</v>
      </c>
      <c r="D12" s="120">
        <v>37404</v>
      </c>
      <c r="E12" s="123">
        <v>82</v>
      </c>
      <c r="F12" s="158">
        <v>75043</v>
      </c>
      <c r="G12" s="159">
        <v>79</v>
      </c>
      <c r="H12" s="136">
        <v>1572</v>
      </c>
      <c r="I12" s="160">
        <v>34</v>
      </c>
      <c r="J12" s="161">
        <v>3907</v>
      </c>
      <c r="K12" s="162">
        <v>92</v>
      </c>
      <c r="L12" s="120">
        <v>72</v>
      </c>
      <c r="M12" s="123">
        <v>73</v>
      </c>
      <c r="N12" s="158">
        <v>126726</v>
      </c>
      <c r="O12" s="123">
        <v>79</v>
      </c>
    </row>
    <row r="13" spans="1:15" ht="15">
      <c r="A13" s="17">
        <v>2014</v>
      </c>
      <c r="B13" s="31">
        <v>8252</v>
      </c>
      <c r="C13" s="32">
        <v>75.07278020378457</v>
      </c>
      <c r="D13" s="18">
        <v>34959</v>
      </c>
      <c r="E13" s="30">
        <v>76.28305839224929</v>
      </c>
      <c r="F13" s="31">
        <v>72565</v>
      </c>
      <c r="G13" s="32">
        <v>76.6269971171818</v>
      </c>
      <c r="H13" s="7">
        <v>1714</v>
      </c>
      <c r="I13" s="75">
        <v>37.301414581066375</v>
      </c>
      <c r="J13" s="300">
        <v>3646</v>
      </c>
      <c r="K13" s="301">
        <v>86.09208972845337</v>
      </c>
      <c r="L13" s="18">
        <v>59</v>
      </c>
      <c r="M13" s="30">
        <v>59.59595959595959</v>
      </c>
      <c r="N13" s="31">
        <v>121195</v>
      </c>
      <c r="O13" s="30">
        <v>75.53537594734743</v>
      </c>
    </row>
    <row r="14" spans="1:15" ht="15.75" thickBot="1">
      <c r="A14" s="121">
        <v>2015</v>
      </c>
      <c r="B14" s="163">
        <v>6471</v>
      </c>
      <c r="C14" s="164">
        <v>59</v>
      </c>
      <c r="D14" s="122">
        <v>34105</v>
      </c>
      <c r="E14" s="126">
        <v>74</v>
      </c>
      <c r="F14" s="163">
        <v>70464</v>
      </c>
      <c r="G14" s="164">
        <v>74</v>
      </c>
      <c r="H14" s="139">
        <v>1885</v>
      </c>
      <c r="I14" s="165">
        <v>41</v>
      </c>
      <c r="J14" s="166">
        <v>3451</v>
      </c>
      <c r="K14" s="167">
        <v>81</v>
      </c>
      <c r="L14" s="122">
        <v>71</v>
      </c>
      <c r="M14" s="126">
        <v>72</v>
      </c>
      <c r="N14" s="163">
        <v>116447</v>
      </c>
      <c r="O14" s="126">
        <v>73</v>
      </c>
    </row>
    <row r="15" spans="1:15" ht="1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15" s="114" customFormat="1" ht="15">
      <c r="A16" s="37" t="s">
        <v>71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="114" customFormat="1" ht="14.25">
      <c r="A17" s="114" t="s">
        <v>63</v>
      </c>
    </row>
    <row r="18" s="114" customFormat="1" ht="14.25">
      <c r="A18" s="114" t="s">
        <v>64</v>
      </c>
    </row>
    <row r="19" s="114" customFormat="1" ht="14.25">
      <c r="A19" s="114" t="s">
        <v>65</v>
      </c>
    </row>
    <row r="20" s="114" customFormat="1" ht="14.25">
      <c r="A20" s="114" t="s">
        <v>66</v>
      </c>
    </row>
    <row r="21" spans="1:15" ht="15">
      <c r="A21" s="114" t="s">
        <v>67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</sheetData>
  <sheetProtection/>
  <mergeCells count="2">
    <mergeCell ref="A1:O1"/>
    <mergeCell ref="A2:O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O21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14.7109375" style="0" customWidth="1"/>
  </cols>
  <sheetData>
    <row r="1" spans="1:15" ht="39.75" customHeight="1" thickBot="1" thickTop="1">
      <c r="A1" s="403" t="s">
        <v>130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17"/>
    </row>
    <row r="2" spans="1:15" ht="30" customHeight="1" thickTop="1">
      <c r="A2" s="391" t="s">
        <v>56</v>
      </c>
      <c r="B2" s="387" t="s">
        <v>57</v>
      </c>
      <c r="C2" s="384"/>
      <c r="D2" s="419" t="s">
        <v>58</v>
      </c>
      <c r="E2" s="420"/>
      <c r="F2" s="419" t="s">
        <v>59</v>
      </c>
      <c r="G2" s="420"/>
      <c r="H2" s="421" t="s">
        <v>60</v>
      </c>
      <c r="I2" s="422"/>
      <c r="J2" s="421" t="s">
        <v>61</v>
      </c>
      <c r="K2" s="422"/>
      <c r="L2" s="387" t="s">
        <v>33</v>
      </c>
      <c r="M2" s="384"/>
      <c r="N2" s="387" t="s">
        <v>62</v>
      </c>
      <c r="O2" s="384"/>
    </row>
    <row r="3" spans="1:15" ht="30" customHeight="1" thickBot="1">
      <c r="A3" s="418"/>
      <c r="B3" s="39" t="s">
        <v>22</v>
      </c>
      <c r="C3" s="116" t="s">
        <v>27</v>
      </c>
      <c r="D3" s="39" t="s">
        <v>22</v>
      </c>
      <c r="E3" s="116" t="s">
        <v>27</v>
      </c>
      <c r="F3" s="39" t="s">
        <v>22</v>
      </c>
      <c r="G3" s="116" t="s">
        <v>27</v>
      </c>
      <c r="H3" s="117" t="s">
        <v>22</v>
      </c>
      <c r="I3" s="118" t="s">
        <v>27</v>
      </c>
      <c r="J3" s="117" t="s">
        <v>22</v>
      </c>
      <c r="K3" s="118" t="s">
        <v>27</v>
      </c>
      <c r="L3" s="39" t="s">
        <v>22</v>
      </c>
      <c r="M3" s="116" t="s">
        <v>27</v>
      </c>
      <c r="N3" s="39" t="s">
        <v>22</v>
      </c>
      <c r="O3" s="116" t="s">
        <v>27</v>
      </c>
    </row>
    <row r="4" spans="1:15" ht="15">
      <c r="A4" s="14">
        <v>2005</v>
      </c>
      <c r="B4" s="65">
        <v>10992</v>
      </c>
      <c r="C4" s="69">
        <v>0.0685081771041085</v>
      </c>
      <c r="D4" s="65">
        <v>45828</v>
      </c>
      <c r="E4" s="69">
        <v>0.28562524930195454</v>
      </c>
      <c r="F4" s="65">
        <v>94699</v>
      </c>
      <c r="G4" s="69">
        <v>0.5902161447945752</v>
      </c>
      <c r="H4" s="70">
        <v>4595</v>
      </c>
      <c r="I4" s="69">
        <v>0.028638562026326288</v>
      </c>
      <c r="J4" s="70">
        <v>4235</v>
      </c>
      <c r="K4" s="69">
        <v>0.026394844435580374</v>
      </c>
      <c r="L4" s="65">
        <v>99</v>
      </c>
      <c r="M4" s="69">
        <v>0.0006170223374551256</v>
      </c>
      <c r="N4" s="15">
        <v>160448</v>
      </c>
      <c r="O4" s="71">
        <v>1</v>
      </c>
    </row>
    <row r="5" spans="1:15" ht="15">
      <c r="A5" s="16">
        <v>2006</v>
      </c>
      <c r="B5" s="5">
        <v>12300</v>
      </c>
      <c r="C5" s="72">
        <v>0.07473069608909357</v>
      </c>
      <c r="D5" s="5">
        <v>45096</v>
      </c>
      <c r="E5" s="72">
        <v>0.2739882496612816</v>
      </c>
      <c r="F5" s="5">
        <v>98147</v>
      </c>
      <c r="G5" s="72">
        <v>0.5963084251265257</v>
      </c>
      <c r="H5" s="6">
        <v>4433</v>
      </c>
      <c r="I5" s="73">
        <v>0.02693342892381722</v>
      </c>
      <c r="J5" s="6">
        <v>4525</v>
      </c>
      <c r="K5" s="73">
        <v>0.027492390227898244</v>
      </c>
      <c r="L5" s="5">
        <v>90</v>
      </c>
      <c r="M5" s="72">
        <v>0.0005468099713836114</v>
      </c>
      <c r="N5" s="5">
        <v>164591</v>
      </c>
      <c r="O5" s="74">
        <v>1</v>
      </c>
    </row>
    <row r="6" spans="1:15" ht="15">
      <c r="A6" s="16">
        <v>2007</v>
      </c>
      <c r="B6" s="5">
        <v>12298</v>
      </c>
      <c r="C6" s="72">
        <v>0.07549231449197073</v>
      </c>
      <c r="D6" s="5">
        <v>45881</v>
      </c>
      <c r="E6" s="72">
        <v>0.2816444040661985</v>
      </c>
      <c r="F6" s="5">
        <v>96490</v>
      </c>
      <c r="G6" s="72">
        <v>0.592312036536856</v>
      </c>
      <c r="H6" s="6">
        <v>3668</v>
      </c>
      <c r="I6" s="73">
        <v>0.022516328635269853</v>
      </c>
      <c r="J6" s="6">
        <v>4477</v>
      </c>
      <c r="K6" s="73">
        <v>0.027482443647792565</v>
      </c>
      <c r="L6" s="5">
        <v>90</v>
      </c>
      <c r="M6" s="72">
        <v>0.0005524726219122919</v>
      </c>
      <c r="N6" s="5">
        <v>162904</v>
      </c>
      <c r="O6" s="74">
        <v>1</v>
      </c>
    </row>
    <row r="7" spans="1:15" ht="15">
      <c r="A7" s="16">
        <v>2008</v>
      </c>
      <c r="B7" s="5">
        <v>12740</v>
      </c>
      <c r="C7" s="72">
        <v>0.077</v>
      </c>
      <c r="D7" s="5">
        <v>45374</v>
      </c>
      <c r="E7" s="72">
        <v>0.274789096612828</v>
      </c>
      <c r="F7" s="5">
        <v>98926</v>
      </c>
      <c r="G7" s="72">
        <v>0.599104909673395</v>
      </c>
      <c r="H7" s="6">
        <v>3475</v>
      </c>
      <c r="I7" s="73">
        <v>0.02104491803080128</v>
      </c>
      <c r="J7" s="6">
        <v>4505</v>
      </c>
      <c r="K7" s="73">
        <v>0.027282692296045977</v>
      </c>
      <c r="L7" s="5">
        <v>103</v>
      </c>
      <c r="M7" s="72">
        <v>0.0006237774265244697</v>
      </c>
      <c r="N7" s="5">
        <v>165123</v>
      </c>
      <c r="O7" s="74">
        <v>1</v>
      </c>
    </row>
    <row r="8" spans="1:15" ht="15">
      <c r="A8" s="16">
        <v>2009</v>
      </c>
      <c r="B8" s="5">
        <v>10245</v>
      </c>
      <c r="C8" s="72">
        <v>0.07039011721380183</v>
      </c>
      <c r="D8" s="5">
        <v>42956</v>
      </c>
      <c r="E8" s="72">
        <v>0.29513693265359403</v>
      </c>
      <c r="F8" s="5">
        <v>85388</v>
      </c>
      <c r="G8" s="72">
        <v>0.586673628955794</v>
      </c>
      <c r="H8" s="6">
        <v>2770</v>
      </c>
      <c r="I8" s="73">
        <v>0.019031783765957155</v>
      </c>
      <c r="J8" s="6">
        <v>4111</v>
      </c>
      <c r="K8" s="73">
        <v>0.028245365726299588</v>
      </c>
      <c r="L8" s="5">
        <v>76</v>
      </c>
      <c r="M8" s="72">
        <v>0.0005221716845533371</v>
      </c>
      <c r="N8" s="5">
        <v>145546</v>
      </c>
      <c r="O8" s="74">
        <v>1</v>
      </c>
    </row>
    <row r="9" spans="1:15" ht="15">
      <c r="A9" s="17">
        <v>2010</v>
      </c>
      <c r="B9" s="18">
        <v>11423</v>
      </c>
      <c r="C9" s="76">
        <v>0.07568359051487103</v>
      </c>
      <c r="D9" s="18">
        <v>44057</v>
      </c>
      <c r="E9" s="76">
        <v>0.291901597418688</v>
      </c>
      <c r="F9" s="18">
        <v>88901</v>
      </c>
      <c r="G9" s="76">
        <v>0.5890174980620283</v>
      </c>
      <c r="H9" s="7">
        <v>2306</v>
      </c>
      <c r="I9" s="77">
        <v>0.015278504747202364</v>
      </c>
      <c r="J9" s="7">
        <v>4162</v>
      </c>
      <c r="K9" s="77">
        <v>0.02757551463913974</v>
      </c>
      <c r="L9" s="18">
        <v>82</v>
      </c>
      <c r="M9" s="76">
        <v>0.000543294618070509</v>
      </c>
      <c r="N9" s="18">
        <v>150931</v>
      </c>
      <c r="O9" s="78">
        <v>1</v>
      </c>
    </row>
    <row r="10" spans="1:15" ht="15">
      <c r="A10" s="16">
        <v>2011</v>
      </c>
      <c r="B10" s="5">
        <v>11688</v>
      </c>
      <c r="C10" s="72">
        <v>0.077</v>
      </c>
      <c r="D10" s="5">
        <v>41985</v>
      </c>
      <c r="E10" s="72">
        <v>0.284</v>
      </c>
      <c r="F10" s="5">
        <v>87911</v>
      </c>
      <c r="G10" s="72">
        <v>0.595</v>
      </c>
      <c r="H10" s="6">
        <v>2241</v>
      </c>
      <c r="I10" s="73">
        <v>0.015</v>
      </c>
      <c r="J10" s="6">
        <v>3947</v>
      </c>
      <c r="K10" s="73">
        <v>0.02669525342567668</v>
      </c>
      <c r="L10" s="5">
        <v>82</v>
      </c>
      <c r="M10" s="72">
        <v>0.001</v>
      </c>
      <c r="N10" s="5">
        <v>147854</v>
      </c>
      <c r="O10" s="74">
        <v>1</v>
      </c>
    </row>
    <row r="11" spans="1:15" ht="15">
      <c r="A11" s="16">
        <v>2012</v>
      </c>
      <c r="B11" s="5">
        <v>11475</v>
      </c>
      <c r="C11" s="72">
        <v>0.085</v>
      </c>
      <c r="D11" s="5">
        <v>40299</v>
      </c>
      <c r="E11" s="72">
        <v>0.298</v>
      </c>
      <c r="F11" s="5">
        <v>78241</v>
      </c>
      <c r="G11" s="72">
        <v>0.579</v>
      </c>
      <c r="H11" s="6">
        <v>1160</v>
      </c>
      <c r="I11" s="73">
        <v>0.009</v>
      </c>
      <c r="J11" s="6">
        <v>3876</v>
      </c>
      <c r="K11" s="73">
        <v>0.029</v>
      </c>
      <c r="L11" s="5">
        <v>67</v>
      </c>
      <c r="M11" s="72">
        <v>0.0005</v>
      </c>
      <c r="N11" s="5">
        <v>135118</v>
      </c>
      <c r="O11" s="74">
        <v>1</v>
      </c>
    </row>
    <row r="12" spans="1:15" ht="15">
      <c r="A12" s="119">
        <v>2013</v>
      </c>
      <c r="B12" s="120">
        <v>8728</v>
      </c>
      <c r="C12" s="142">
        <v>0.06887300159399018</v>
      </c>
      <c r="D12" s="120">
        <v>37404</v>
      </c>
      <c r="E12" s="142">
        <v>0.2951564793333649</v>
      </c>
      <c r="F12" s="120">
        <v>75043</v>
      </c>
      <c r="G12" s="142">
        <v>0.5921673531871913</v>
      </c>
      <c r="H12" s="136">
        <v>1572</v>
      </c>
      <c r="I12" s="143">
        <v>0.01240471568581033</v>
      </c>
      <c r="J12" s="136">
        <v>3907</v>
      </c>
      <c r="K12" s="143">
        <v>0.03083029528273598</v>
      </c>
      <c r="L12" s="120">
        <v>72</v>
      </c>
      <c r="M12" s="142">
        <v>0.0005681549169073434</v>
      </c>
      <c r="N12" s="120">
        <v>126726</v>
      </c>
      <c r="O12" s="144">
        <v>1</v>
      </c>
    </row>
    <row r="13" spans="1:15" ht="15">
      <c r="A13" s="17">
        <v>2014</v>
      </c>
      <c r="B13" s="18">
        <v>8252</v>
      </c>
      <c r="C13" s="76">
        <v>0.06808861751722431</v>
      </c>
      <c r="D13" s="18">
        <v>34959</v>
      </c>
      <c r="E13" s="76">
        <v>0.28845249391476546</v>
      </c>
      <c r="F13" s="18">
        <v>72565</v>
      </c>
      <c r="G13" s="76">
        <v>0.5987458228474772</v>
      </c>
      <c r="H13" s="7">
        <v>1714</v>
      </c>
      <c r="I13" s="77">
        <v>0.014142497627789925</v>
      </c>
      <c r="J13" s="7">
        <v>3646</v>
      </c>
      <c r="K13" s="77">
        <v>0.030083749329592804</v>
      </c>
      <c r="L13" s="18">
        <v>59</v>
      </c>
      <c r="M13" s="76">
        <v>0.000486818763150295</v>
      </c>
      <c r="N13" s="18">
        <v>121195</v>
      </c>
      <c r="O13" s="78">
        <v>1</v>
      </c>
    </row>
    <row r="14" spans="1:15" ht="15.75" thickBot="1">
      <c r="A14" s="121">
        <v>2015</v>
      </c>
      <c r="B14" s="122">
        <v>6471</v>
      </c>
      <c r="C14" s="145">
        <v>0.053</v>
      </c>
      <c r="D14" s="122">
        <v>34105</v>
      </c>
      <c r="E14" s="145">
        <v>0.281</v>
      </c>
      <c r="F14" s="122">
        <v>70464</v>
      </c>
      <c r="G14" s="145">
        <v>0.581</v>
      </c>
      <c r="H14" s="139">
        <v>1885</v>
      </c>
      <c r="I14" s="146">
        <v>0.016</v>
      </c>
      <c r="J14" s="139">
        <v>3451</v>
      </c>
      <c r="K14" s="146">
        <v>0.028</v>
      </c>
      <c r="L14" s="122">
        <v>71</v>
      </c>
      <c r="M14" s="145">
        <v>0.001</v>
      </c>
      <c r="N14" s="122">
        <v>116448</v>
      </c>
      <c r="O14" s="147">
        <v>0.96</v>
      </c>
    </row>
    <row r="16" spans="1:15" s="114" customFormat="1" ht="15">
      <c r="A16" s="37" t="s">
        <v>71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="114" customFormat="1" ht="14.25">
      <c r="A17" s="115" t="s">
        <v>68</v>
      </c>
    </row>
    <row r="18" s="114" customFormat="1" ht="14.25">
      <c r="A18" s="115" t="s">
        <v>69</v>
      </c>
    </row>
    <row r="19" s="114" customFormat="1" ht="14.25">
      <c r="A19" s="115" t="s">
        <v>65</v>
      </c>
    </row>
    <row r="20" s="114" customFormat="1" ht="14.25">
      <c r="A20" s="115" t="s">
        <v>70</v>
      </c>
    </row>
    <row r="21" spans="1:15" ht="15">
      <c r="A21" s="115" t="s">
        <v>67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</sheetData>
  <sheetProtection/>
  <mergeCells count="9"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N26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14.421875" style="0" customWidth="1"/>
    <col min="2" max="2" width="20.28125" style="0" customWidth="1"/>
    <col min="3" max="3" width="14.421875" style="0" customWidth="1"/>
    <col min="4" max="4" width="19.57421875" style="0" customWidth="1"/>
    <col min="5" max="5" width="11.28125" style="0" bestFit="1" customWidth="1"/>
    <col min="6" max="6" width="13.421875" style="0" customWidth="1"/>
    <col min="7" max="7" width="10.140625" style="0" bestFit="1" customWidth="1"/>
    <col min="8" max="8" width="11.7109375" style="0" customWidth="1"/>
    <col min="9" max="9" width="24.8515625" style="0" customWidth="1"/>
    <col min="10" max="10" width="12.7109375" style="0" customWidth="1"/>
    <col min="11" max="11" width="8.7109375" style="0" hidden="1" customWidth="1"/>
    <col min="12" max="12" width="10.421875" style="0" hidden="1" customWidth="1"/>
    <col min="13" max="13" width="0" style="0" hidden="1" customWidth="1"/>
    <col min="14" max="253" width="8.8515625" style="0" customWidth="1"/>
    <col min="254" max="254" width="14.421875" style="0" customWidth="1"/>
  </cols>
  <sheetData>
    <row r="1" spans="1:14" ht="24.75" customHeight="1" thickBot="1" thickTop="1">
      <c r="A1" s="403" t="s">
        <v>131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17"/>
      <c r="N1" s="82"/>
    </row>
    <row r="2" spans="1:10" ht="58.5" thickBot="1" thickTop="1">
      <c r="A2" s="25" t="s">
        <v>56</v>
      </c>
      <c r="B2" s="22" t="s">
        <v>72</v>
      </c>
      <c r="C2" s="22" t="s">
        <v>23</v>
      </c>
      <c r="D2" s="96" t="s">
        <v>73</v>
      </c>
      <c r="E2" s="97" t="s">
        <v>23</v>
      </c>
      <c r="F2" s="96" t="s">
        <v>74</v>
      </c>
      <c r="G2" s="97" t="s">
        <v>23</v>
      </c>
      <c r="H2" s="98" t="s">
        <v>75</v>
      </c>
      <c r="I2" s="99" t="s">
        <v>76</v>
      </c>
      <c r="J2" s="97" t="s">
        <v>23</v>
      </c>
    </row>
    <row r="3" spans="1:10" ht="15">
      <c r="A3" s="83">
        <v>2010</v>
      </c>
      <c r="B3" s="84">
        <v>3907</v>
      </c>
      <c r="C3" s="85">
        <v>100</v>
      </c>
      <c r="D3" s="86">
        <v>5698</v>
      </c>
      <c r="E3" s="87">
        <v>100</v>
      </c>
      <c r="F3" s="86">
        <v>136456</v>
      </c>
      <c r="G3" s="85">
        <v>100</v>
      </c>
      <c r="H3" s="86">
        <v>4883</v>
      </c>
      <c r="I3" s="88">
        <v>150944</v>
      </c>
      <c r="J3" s="85">
        <v>100</v>
      </c>
    </row>
    <row r="4" spans="1:10" ht="15">
      <c r="A4" s="4">
        <v>2011</v>
      </c>
      <c r="B4" s="89">
        <v>4057</v>
      </c>
      <c r="C4" s="90">
        <v>103.83926286153059</v>
      </c>
      <c r="D4" s="91">
        <v>5595</v>
      </c>
      <c r="E4" s="92">
        <v>98.19234819234819</v>
      </c>
      <c r="F4" s="91">
        <v>133786</v>
      </c>
      <c r="G4" s="90">
        <v>98.04332532098259</v>
      </c>
      <c r="H4" s="91">
        <v>4416</v>
      </c>
      <c r="I4" s="93">
        <v>147854</v>
      </c>
      <c r="J4" s="90">
        <v>97.95288318846724</v>
      </c>
    </row>
    <row r="5" spans="1:10" ht="15">
      <c r="A5" s="4">
        <v>2012</v>
      </c>
      <c r="B5" s="89">
        <v>3850</v>
      </c>
      <c r="C5" s="90">
        <v>98.54108011261837</v>
      </c>
      <c r="D5" s="91">
        <v>5128</v>
      </c>
      <c r="E5" s="92">
        <v>89.99648999649</v>
      </c>
      <c r="F5" s="91">
        <v>121189</v>
      </c>
      <c r="G5" s="90">
        <v>88.81177815559595</v>
      </c>
      <c r="H5" s="91">
        <v>4951</v>
      </c>
      <c r="I5" s="93">
        <v>135118</v>
      </c>
      <c r="J5" s="90">
        <v>89.51531693873224</v>
      </c>
    </row>
    <row r="6" spans="1:10" ht="15">
      <c r="A6" s="4">
        <v>2013</v>
      </c>
      <c r="B6" s="89">
        <v>3895</v>
      </c>
      <c r="C6" s="90">
        <v>99.69285897107756</v>
      </c>
      <c r="D6" s="91">
        <v>4895</v>
      </c>
      <c r="E6" s="92">
        <v>85.9073359073359</v>
      </c>
      <c r="F6" s="91">
        <v>111906</v>
      </c>
      <c r="G6" s="90">
        <v>82.00885267045787</v>
      </c>
      <c r="H6" s="91">
        <v>6030</v>
      </c>
      <c r="I6" s="93">
        <v>126726</v>
      </c>
      <c r="J6" s="90">
        <v>83.95563917744329</v>
      </c>
    </row>
    <row r="7" spans="1:10" ht="15">
      <c r="A7" s="4">
        <v>2014</v>
      </c>
      <c r="B7" s="89">
        <v>3877</v>
      </c>
      <c r="C7" s="90">
        <v>99.23214742769389</v>
      </c>
      <c r="D7" s="91">
        <v>4601</v>
      </c>
      <c r="E7" s="92">
        <v>80.74763074763075</v>
      </c>
      <c r="F7" s="91">
        <v>105598</v>
      </c>
      <c r="G7" s="90">
        <v>77.38611713665944</v>
      </c>
      <c r="H7" s="91">
        <v>7119</v>
      </c>
      <c r="I7" s="93">
        <v>121195</v>
      </c>
      <c r="J7" s="90">
        <v>80.29136633453466</v>
      </c>
    </row>
    <row r="8" spans="1:10" ht="15">
      <c r="A8" s="4">
        <v>2015</v>
      </c>
      <c r="B8" s="89">
        <v>4031</v>
      </c>
      <c r="C8" s="90">
        <v>103</v>
      </c>
      <c r="D8" s="91">
        <v>4285</v>
      </c>
      <c r="E8" s="92">
        <v>75</v>
      </c>
      <c r="F8" s="91">
        <v>100962</v>
      </c>
      <c r="G8" s="90">
        <v>74</v>
      </c>
      <c r="H8" s="91">
        <v>7169</v>
      </c>
      <c r="I8" s="93">
        <v>116447</v>
      </c>
      <c r="J8" s="90">
        <v>77</v>
      </c>
    </row>
    <row r="9" spans="1:10" ht="15">
      <c r="A9" s="148">
        <v>2016</v>
      </c>
      <c r="B9" s="149">
        <v>4157</v>
      </c>
      <c r="C9" s="150">
        <v>106</v>
      </c>
      <c r="D9" s="151">
        <v>4363</v>
      </c>
      <c r="E9" s="152">
        <v>77</v>
      </c>
      <c r="F9" s="151">
        <v>104202</v>
      </c>
      <c r="G9" s="150">
        <v>76</v>
      </c>
      <c r="H9" s="151">
        <v>7160</v>
      </c>
      <c r="I9" s="151">
        <v>119882</v>
      </c>
      <c r="J9" s="150">
        <v>79</v>
      </c>
    </row>
    <row r="10" spans="1:10" ht="15">
      <c r="A10" s="302">
        <v>2017</v>
      </c>
      <c r="B10" s="303">
        <v>4475</v>
      </c>
      <c r="C10" s="304">
        <v>114.53800870232915</v>
      </c>
      <c r="D10" s="305">
        <v>3914</v>
      </c>
      <c r="E10" s="306">
        <v>68.69076869076869</v>
      </c>
      <c r="F10" s="305">
        <v>105538</v>
      </c>
      <c r="G10" s="304">
        <v>77.34214691915344</v>
      </c>
      <c r="H10" s="305">
        <v>6984</v>
      </c>
      <c r="I10" s="305">
        <v>120911</v>
      </c>
      <c r="J10" s="304">
        <v>80.10321708713165</v>
      </c>
    </row>
    <row r="11" spans="1:10" ht="15.75" thickBot="1">
      <c r="A11" s="153">
        <v>2018</v>
      </c>
      <c r="B11" s="154">
        <v>3803</v>
      </c>
      <c r="C11" s="155">
        <v>97</v>
      </c>
      <c r="D11" s="156">
        <v>4581</v>
      </c>
      <c r="E11" s="157">
        <v>80</v>
      </c>
      <c r="F11" s="156">
        <v>106872</v>
      </c>
      <c r="G11" s="155">
        <v>78</v>
      </c>
      <c r="H11" s="156">
        <v>7479</v>
      </c>
      <c r="I11" s="156">
        <v>122735</v>
      </c>
      <c r="J11" s="155">
        <v>81</v>
      </c>
    </row>
    <row r="12" spans="1:10" ht="15">
      <c r="A12" s="8"/>
      <c r="B12" s="8"/>
      <c r="C12" s="8"/>
      <c r="D12" s="19"/>
      <c r="E12" s="80"/>
      <c r="F12" s="19"/>
      <c r="G12" s="80"/>
      <c r="H12" s="19"/>
      <c r="I12" s="9"/>
      <c r="J12" s="81"/>
    </row>
    <row r="13" spans="1:10" s="115" customFormat="1" ht="15.75">
      <c r="A13" s="37" t="s">
        <v>24</v>
      </c>
      <c r="B13" s="94"/>
      <c r="C13" s="94"/>
      <c r="D13"/>
      <c r="E13"/>
      <c r="F13"/>
      <c r="G13"/>
      <c r="H13"/>
      <c r="I13"/>
      <c r="J13"/>
    </row>
    <row r="14" s="115" customFormat="1" ht="12.75">
      <c r="A14" s="115" t="s">
        <v>77</v>
      </c>
    </row>
    <row r="15" s="115" customFormat="1" ht="12.75">
      <c r="A15" s="115" t="s">
        <v>81</v>
      </c>
    </row>
    <row r="16" s="115" customFormat="1" ht="12.75">
      <c r="A16" s="115" t="s">
        <v>82</v>
      </c>
    </row>
    <row r="17" s="115" customFormat="1" ht="12.75">
      <c r="A17" s="115" t="s">
        <v>78</v>
      </c>
    </row>
    <row r="18" s="115" customFormat="1" ht="12.75">
      <c r="A18" s="115" t="s">
        <v>79</v>
      </c>
    </row>
    <row r="19" spans="1:5" s="115" customFormat="1" ht="12.75">
      <c r="A19" s="115" t="s">
        <v>86</v>
      </c>
      <c r="E19" s="115" t="s">
        <v>87</v>
      </c>
    </row>
    <row r="20" spans="5:10" ht="15">
      <c r="E20" s="115"/>
      <c r="F20" s="115"/>
      <c r="G20" s="115"/>
      <c r="H20" s="115"/>
      <c r="I20" s="115"/>
      <c r="J20" s="115"/>
    </row>
    <row r="21" spans="1:3" ht="15.75">
      <c r="A21" s="95"/>
      <c r="B21" s="95"/>
      <c r="C21" s="95"/>
    </row>
    <row r="22" spans="1:3" ht="15.75">
      <c r="A22" s="95"/>
      <c r="B22" s="95"/>
      <c r="C22" s="95"/>
    </row>
    <row r="23" spans="1:3" ht="15.75">
      <c r="A23" s="95"/>
      <c r="B23" s="95"/>
      <c r="C23" s="95"/>
    </row>
    <row r="25" ht="15.75">
      <c r="A25" s="95"/>
    </row>
    <row r="26" ht="15.75">
      <c r="A26" s="95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2:H46"/>
  <sheetViews>
    <sheetView zoomScalePageLayoutView="0" workbookViewId="0" topLeftCell="A16">
      <selection activeCell="D46" sqref="D46"/>
    </sheetView>
  </sheetViews>
  <sheetFormatPr defaultColWidth="11.421875" defaultRowHeight="15"/>
  <cols>
    <col min="1" max="1" width="2.7109375" style="207" customWidth="1"/>
    <col min="2" max="2" width="14.7109375" style="172" customWidth="1"/>
    <col min="3" max="8" width="22.7109375" style="172" customWidth="1"/>
    <col min="9" max="88" width="11.421875" style="207" customWidth="1"/>
    <col min="89" max="16384" width="11.421875" style="172" customWidth="1"/>
  </cols>
  <sheetData>
    <row r="1" s="207" customFormat="1" ht="15.75" thickBot="1"/>
    <row r="2" spans="2:8" ht="21.75" customHeight="1" thickBot="1" thickTop="1">
      <c r="B2" s="323" t="s">
        <v>90</v>
      </c>
      <c r="C2" s="324"/>
      <c r="D2" s="324"/>
      <c r="E2" s="324"/>
      <c r="F2" s="324"/>
      <c r="G2" s="324"/>
      <c r="H2" s="325"/>
    </row>
    <row r="3" spans="2:8" s="207" customFormat="1" ht="12" customHeight="1" thickBot="1" thickTop="1">
      <c r="B3" s="206"/>
      <c r="C3" s="206"/>
      <c r="D3" s="206"/>
      <c r="E3" s="206"/>
      <c r="F3" s="206"/>
      <c r="G3" s="206"/>
      <c r="H3" s="206"/>
    </row>
    <row r="4" spans="2:8" ht="21.75" customHeight="1" thickBot="1" thickTop="1">
      <c r="B4" s="326" t="s">
        <v>103</v>
      </c>
      <c r="C4" s="327"/>
      <c r="D4" s="327"/>
      <c r="E4" s="327"/>
      <c r="F4" s="327"/>
      <c r="G4" s="327"/>
      <c r="H4" s="328"/>
    </row>
    <row r="5" spans="2:8" s="207" customFormat="1" ht="12" customHeight="1" thickBot="1" thickTop="1">
      <c r="B5" s="208"/>
      <c r="C5" s="208"/>
      <c r="D5" s="208"/>
      <c r="E5" s="208"/>
      <c r="F5" s="208"/>
      <c r="G5" s="208"/>
      <c r="H5" s="208"/>
    </row>
    <row r="6" spans="2:8" ht="24" customHeight="1" thickBot="1" thickTop="1">
      <c r="B6" s="329" t="s">
        <v>91</v>
      </c>
      <c r="C6" s="331" t="s">
        <v>92</v>
      </c>
      <c r="D6" s="332"/>
      <c r="E6" s="333" t="s">
        <v>93</v>
      </c>
      <c r="F6" s="332"/>
      <c r="G6" s="333" t="s">
        <v>94</v>
      </c>
      <c r="H6" s="334"/>
    </row>
    <row r="7" spans="2:8" ht="24" customHeight="1" thickBot="1" thickTop="1">
      <c r="B7" s="330"/>
      <c r="C7" s="187" t="s">
        <v>22</v>
      </c>
      <c r="D7" s="186" t="s">
        <v>23</v>
      </c>
      <c r="E7" s="185" t="s">
        <v>22</v>
      </c>
      <c r="F7" s="186" t="s">
        <v>23</v>
      </c>
      <c r="G7" s="187" t="s">
        <v>22</v>
      </c>
      <c r="H7" s="188" t="s">
        <v>23</v>
      </c>
    </row>
    <row r="8" spans="2:8" ht="18" customHeight="1" thickTop="1">
      <c r="B8" s="193">
        <v>1985</v>
      </c>
      <c r="C8" s="189">
        <v>269810</v>
      </c>
      <c r="D8" s="174">
        <v>100</v>
      </c>
      <c r="E8" s="173">
        <v>263966</v>
      </c>
      <c r="F8" s="174">
        <v>100</v>
      </c>
      <c r="G8" s="173">
        <v>5844</v>
      </c>
      <c r="H8" s="175">
        <v>100</v>
      </c>
    </row>
    <row r="9" spans="2:8" ht="18" customHeight="1">
      <c r="B9" s="194">
        <v>1986</v>
      </c>
      <c r="C9" s="190">
        <v>263351</v>
      </c>
      <c r="D9" s="177">
        <v>97.60609317667989</v>
      </c>
      <c r="E9" s="176">
        <v>257503</v>
      </c>
      <c r="F9" s="177">
        <v>97.55157861239705</v>
      </c>
      <c r="G9" s="176">
        <v>5848</v>
      </c>
      <c r="H9" s="178">
        <v>100.0684462696783</v>
      </c>
    </row>
    <row r="10" spans="2:8" ht="18" customHeight="1">
      <c r="B10" s="194">
        <v>1987</v>
      </c>
      <c r="C10" s="190">
        <v>263550</v>
      </c>
      <c r="D10" s="177">
        <v>97.67984878247655</v>
      </c>
      <c r="E10" s="176">
        <v>257307</v>
      </c>
      <c r="F10" s="177">
        <v>97.47732662539873</v>
      </c>
      <c r="G10" s="176">
        <v>6243</v>
      </c>
      <c r="H10" s="178">
        <v>106.82751540041068</v>
      </c>
    </row>
    <row r="11" spans="2:8" ht="18" customHeight="1">
      <c r="B11" s="194">
        <v>1988</v>
      </c>
      <c r="C11" s="190">
        <v>273925</v>
      </c>
      <c r="D11" s="177">
        <v>101.525147325896</v>
      </c>
      <c r="E11" s="176">
        <v>267279</v>
      </c>
      <c r="F11" s="177">
        <v>101.25508588227272</v>
      </c>
      <c r="G11" s="176">
        <v>6646</v>
      </c>
      <c r="H11" s="178">
        <v>113.72347707049965</v>
      </c>
    </row>
    <row r="12" spans="2:8" ht="18" customHeight="1">
      <c r="B12" s="194">
        <v>1989</v>
      </c>
      <c r="C12" s="190">
        <v>292395</v>
      </c>
      <c r="D12" s="177">
        <v>108.37070531114487</v>
      </c>
      <c r="E12" s="176">
        <v>285274</v>
      </c>
      <c r="F12" s="177">
        <v>108.0722517293894</v>
      </c>
      <c r="G12" s="176">
        <v>7121</v>
      </c>
      <c r="H12" s="178">
        <v>121.85147159479808</v>
      </c>
    </row>
    <row r="13" spans="2:8" ht="18" customHeight="1">
      <c r="B13" s="194">
        <v>1990</v>
      </c>
      <c r="C13" s="190">
        <v>303759</v>
      </c>
      <c r="D13" s="177">
        <v>112.58255809643823</v>
      </c>
      <c r="E13" s="176">
        <v>295860</v>
      </c>
      <c r="F13" s="177">
        <v>112.08261670063568</v>
      </c>
      <c r="G13" s="176">
        <v>7899</v>
      </c>
      <c r="H13" s="178">
        <v>135.1642710472279</v>
      </c>
    </row>
    <row r="14" spans="2:8" ht="18" customHeight="1">
      <c r="B14" s="194">
        <v>1991</v>
      </c>
      <c r="C14" s="190">
        <v>296917</v>
      </c>
      <c r="D14" s="177">
        <v>110.0466995292984</v>
      </c>
      <c r="E14" s="176">
        <v>288546</v>
      </c>
      <c r="F14" s="177">
        <v>109.3118053082594</v>
      </c>
      <c r="G14" s="176">
        <v>8371</v>
      </c>
      <c r="H14" s="178">
        <v>143.24093086926763</v>
      </c>
    </row>
    <row r="15" spans="2:8" ht="18" customHeight="1">
      <c r="B15" s="194">
        <v>1992</v>
      </c>
      <c r="C15" s="190">
        <v>278258</v>
      </c>
      <c r="D15" s="177">
        <v>103.13109225010193</v>
      </c>
      <c r="E15" s="176">
        <v>269553</v>
      </c>
      <c r="F15" s="177">
        <v>102.11656046612063</v>
      </c>
      <c r="G15" s="176">
        <v>8705</v>
      </c>
      <c r="H15" s="178">
        <v>148.95619438740587</v>
      </c>
    </row>
    <row r="16" spans="2:8" ht="18" customHeight="1">
      <c r="B16" s="194">
        <v>1993</v>
      </c>
      <c r="C16" s="190">
        <v>240148</v>
      </c>
      <c r="D16" s="177">
        <v>89.00633779326192</v>
      </c>
      <c r="E16" s="176">
        <v>230925</v>
      </c>
      <c r="F16" s="177">
        <v>87.48285764075676</v>
      </c>
      <c r="G16" s="176">
        <v>9223</v>
      </c>
      <c r="H16" s="178">
        <v>157.81998631074606</v>
      </c>
    </row>
    <row r="17" spans="2:8" ht="18" customHeight="1">
      <c r="B17" s="194">
        <v>1994</v>
      </c>
      <c r="C17" s="190">
        <v>234240</v>
      </c>
      <c r="D17" s="177">
        <v>86.81664875282607</v>
      </c>
      <c r="E17" s="176">
        <v>223685</v>
      </c>
      <c r="F17" s="177">
        <v>84.74008016183903</v>
      </c>
      <c r="G17" s="176">
        <v>10555</v>
      </c>
      <c r="H17" s="178">
        <v>180.61259411362082</v>
      </c>
    </row>
    <row r="18" spans="2:8" ht="18" customHeight="1">
      <c r="B18" s="194">
        <v>1995</v>
      </c>
      <c r="C18" s="190">
        <v>235752</v>
      </c>
      <c r="D18" s="177">
        <v>87.37704310440681</v>
      </c>
      <c r="E18" s="176">
        <v>225582</v>
      </c>
      <c r="F18" s="177">
        <v>85.45873332171567</v>
      </c>
      <c r="G18" s="176">
        <v>10170</v>
      </c>
      <c r="H18" s="178">
        <v>174.02464065708418</v>
      </c>
    </row>
    <row r="19" spans="2:8" ht="18" customHeight="1">
      <c r="B19" s="195">
        <v>1996</v>
      </c>
      <c r="C19" s="191">
        <v>227736</v>
      </c>
      <c r="D19" s="177">
        <v>84.4060635261851</v>
      </c>
      <c r="E19" s="176">
        <v>215183</v>
      </c>
      <c r="F19" s="177">
        <v>81.51921080745248</v>
      </c>
      <c r="G19" s="179">
        <v>12553</v>
      </c>
      <c r="H19" s="178">
        <v>214.80150581793293</v>
      </c>
    </row>
    <row r="20" spans="2:8" ht="18" customHeight="1">
      <c r="B20" s="195">
        <v>1997</v>
      </c>
      <c r="C20" s="191">
        <v>229184</v>
      </c>
      <c r="D20" s="177">
        <v>84.94273748193173</v>
      </c>
      <c r="E20" s="179">
        <v>216359</v>
      </c>
      <c r="F20" s="177">
        <v>81.96472272944243</v>
      </c>
      <c r="G20" s="179">
        <v>12825</v>
      </c>
      <c r="H20" s="178">
        <v>219.4558521560575</v>
      </c>
    </row>
    <row r="21" spans="2:8" ht="18" customHeight="1">
      <c r="B21" s="195">
        <v>1998</v>
      </c>
      <c r="C21" s="191">
        <v>235321</v>
      </c>
      <c r="D21" s="177">
        <v>87.2173010637115</v>
      </c>
      <c r="E21" s="179">
        <v>222724</v>
      </c>
      <c r="F21" s="177">
        <v>84.37601812354622</v>
      </c>
      <c r="G21" s="179">
        <v>12597</v>
      </c>
      <c r="H21" s="178">
        <v>215.55441478439425</v>
      </c>
    </row>
    <row r="22" spans="2:8" ht="18" customHeight="1">
      <c r="B22" s="195">
        <v>1999</v>
      </c>
      <c r="C22" s="191">
        <v>234518</v>
      </c>
      <c r="D22" s="177">
        <v>86.91968422223046</v>
      </c>
      <c r="E22" s="179">
        <v>222187</v>
      </c>
      <c r="F22" s="177">
        <v>84.17258283263753</v>
      </c>
      <c r="G22" s="179">
        <v>12331</v>
      </c>
      <c r="H22" s="178">
        <v>211.00273785078713</v>
      </c>
    </row>
    <row r="23" spans="2:8" ht="18" customHeight="1">
      <c r="B23" s="195">
        <v>2000</v>
      </c>
      <c r="C23" s="191">
        <v>247252</v>
      </c>
      <c r="D23" s="177">
        <v>91.63930173084763</v>
      </c>
      <c r="E23" s="179">
        <v>232722</v>
      </c>
      <c r="F23" s="177">
        <v>88.16362713379753</v>
      </c>
      <c r="G23" s="179">
        <v>14530</v>
      </c>
      <c r="H23" s="178">
        <v>248.63107460643394</v>
      </c>
    </row>
    <row r="24" spans="2:8" ht="18" customHeight="1">
      <c r="B24" s="195">
        <v>2001</v>
      </c>
      <c r="C24" s="191">
        <v>242394</v>
      </c>
      <c r="D24" s="177">
        <v>89.83877543456506</v>
      </c>
      <c r="E24" s="179">
        <v>226164</v>
      </c>
      <c r="F24" s="177">
        <v>85.67921626270049</v>
      </c>
      <c r="G24" s="179">
        <v>16230</v>
      </c>
      <c r="H24" s="178">
        <v>277.7207392197125</v>
      </c>
    </row>
    <row r="25" spans="2:8" ht="18" customHeight="1">
      <c r="B25" s="195">
        <v>2002</v>
      </c>
      <c r="C25" s="191">
        <v>220041</v>
      </c>
      <c r="D25" s="177">
        <v>81.55405655831882</v>
      </c>
      <c r="E25" s="179">
        <v>204879</v>
      </c>
      <c r="F25" s="177">
        <v>77.61567777668336</v>
      </c>
      <c r="G25" s="179">
        <v>15162</v>
      </c>
      <c r="H25" s="178">
        <v>259.4455852156058</v>
      </c>
    </row>
    <row r="26" spans="2:8" ht="18" customHeight="1">
      <c r="B26" s="195">
        <v>2003</v>
      </c>
      <c r="C26" s="191">
        <v>203949</v>
      </c>
      <c r="D26" s="177">
        <v>75.58985953078091</v>
      </c>
      <c r="E26" s="179">
        <v>190247</v>
      </c>
      <c r="F26" s="177">
        <v>72.07253964525735</v>
      </c>
      <c r="G26" s="179">
        <v>13702</v>
      </c>
      <c r="H26" s="178">
        <v>234.46269678302534</v>
      </c>
    </row>
    <row r="27" spans="2:8" ht="18" customHeight="1">
      <c r="B27" s="195">
        <v>2004</v>
      </c>
      <c r="C27" s="191">
        <v>198861</v>
      </c>
      <c r="D27" s="177">
        <v>73.70408806196953</v>
      </c>
      <c r="E27" s="179">
        <v>185080</v>
      </c>
      <c r="F27" s="177">
        <v>70.1150905798474</v>
      </c>
      <c r="G27" s="179">
        <v>13781</v>
      </c>
      <c r="H27" s="178">
        <v>235.8145106091718</v>
      </c>
    </row>
    <row r="28" spans="2:8" ht="18" customHeight="1">
      <c r="B28" s="195">
        <v>2005</v>
      </c>
      <c r="C28" s="184">
        <v>195445</v>
      </c>
      <c r="D28" s="177">
        <v>72.43801193432415</v>
      </c>
      <c r="E28" s="180">
        <v>180537</v>
      </c>
      <c r="F28" s="177">
        <v>68.39403559549336</v>
      </c>
      <c r="G28" s="180">
        <v>14908</v>
      </c>
      <c r="H28" s="178">
        <v>255.09924709103353</v>
      </c>
    </row>
    <row r="29" spans="2:8" ht="18" customHeight="1">
      <c r="B29" s="195">
        <v>2006</v>
      </c>
      <c r="C29" s="184">
        <v>202208</v>
      </c>
      <c r="D29" s="177">
        <v>74.94459063785627</v>
      </c>
      <c r="E29" s="180">
        <v>185039</v>
      </c>
      <c r="F29" s="177">
        <v>70.0995582764447</v>
      </c>
      <c r="G29" s="180">
        <v>17169</v>
      </c>
      <c r="H29" s="178">
        <v>293.78850102669406</v>
      </c>
    </row>
    <row r="30" spans="2:8" ht="18" customHeight="1">
      <c r="B30" s="196">
        <v>2007</v>
      </c>
      <c r="C30" s="192">
        <v>202415</v>
      </c>
      <c r="D30" s="182">
        <v>75</v>
      </c>
      <c r="E30" s="181">
        <v>184717</v>
      </c>
      <c r="F30" s="182">
        <v>70</v>
      </c>
      <c r="G30" s="181">
        <v>17698</v>
      </c>
      <c r="H30" s="183">
        <v>302</v>
      </c>
    </row>
    <row r="31" spans="2:8" ht="18" customHeight="1">
      <c r="B31" s="196">
        <v>2008</v>
      </c>
      <c r="C31" s="192">
        <v>207384</v>
      </c>
      <c r="D31" s="182">
        <v>77</v>
      </c>
      <c r="E31" s="181">
        <v>188300</v>
      </c>
      <c r="F31" s="182">
        <v>71</v>
      </c>
      <c r="G31" s="181">
        <v>19084</v>
      </c>
      <c r="H31" s="183">
        <v>326</v>
      </c>
    </row>
    <row r="32" spans="2:8" ht="18" customHeight="1">
      <c r="B32" s="196">
        <v>2009</v>
      </c>
      <c r="C32" s="192">
        <v>185628</v>
      </c>
      <c r="D32" s="182">
        <v>69</v>
      </c>
      <c r="E32" s="181">
        <v>168201</v>
      </c>
      <c r="F32" s="182">
        <v>64</v>
      </c>
      <c r="G32" s="181">
        <v>17427</v>
      </c>
      <c r="H32" s="183">
        <v>298</v>
      </c>
    </row>
    <row r="33" spans="2:8" ht="18" customHeight="1">
      <c r="B33" s="196">
        <v>2010</v>
      </c>
      <c r="C33" s="192">
        <v>197883</v>
      </c>
      <c r="D33" s="182">
        <v>73</v>
      </c>
      <c r="E33" s="181">
        <v>178499</v>
      </c>
      <c r="F33" s="182">
        <v>68</v>
      </c>
      <c r="G33" s="181">
        <v>19384</v>
      </c>
      <c r="H33" s="183">
        <v>332</v>
      </c>
    </row>
    <row r="34" spans="2:8" ht="18" customHeight="1">
      <c r="B34" s="195">
        <v>2011</v>
      </c>
      <c r="C34" s="184">
        <v>190381</v>
      </c>
      <c r="D34" s="177">
        <v>71</v>
      </c>
      <c r="E34" s="180">
        <v>170203</v>
      </c>
      <c r="F34" s="177">
        <v>64</v>
      </c>
      <c r="G34" s="180">
        <v>20178</v>
      </c>
      <c r="H34" s="178">
        <v>345</v>
      </c>
    </row>
    <row r="35" spans="2:8" ht="18" customHeight="1">
      <c r="B35" s="195">
        <v>2012</v>
      </c>
      <c r="C35" s="184">
        <v>178186</v>
      </c>
      <c r="D35" s="177">
        <v>66</v>
      </c>
      <c r="E35" s="180">
        <v>157131</v>
      </c>
      <c r="F35" s="177">
        <v>60</v>
      </c>
      <c r="G35" s="180">
        <v>21055</v>
      </c>
      <c r="H35" s="178">
        <v>360</v>
      </c>
    </row>
    <row r="36" spans="2:8" ht="18" customHeight="1">
      <c r="B36" s="195">
        <v>2013</v>
      </c>
      <c r="C36" s="184">
        <v>171229</v>
      </c>
      <c r="D36" s="177">
        <v>63</v>
      </c>
      <c r="E36" s="180">
        <v>150519</v>
      </c>
      <c r="F36" s="177">
        <v>57</v>
      </c>
      <c r="G36" s="184">
        <v>20710</v>
      </c>
      <c r="H36" s="178">
        <v>354</v>
      </c>
    </row>
    <row r="37" spans="2:8" ht="18" customHeight="1">
      <c r="B37" s="195">
        <v>2014</v>
      </c>
      <c r="C37" s="184">
        <v>161829</v>
      </c>
      <c r="D37" s="177">
        <v>60</v>
      </c>
      <c r="E37" s="180">
        <v>141865</v>
      </c>
      <c r="F37" s="177">
        <v>54</v>
      </c>
      <c r="G37" s="184">
        <v>19964</v>
      </c>
      <c r="H37" s="178">
        <v>342</v>
      </c>
    </row>
    <row r="38" spans="2:8" ht="18" customHeight="1">
      <c r="B38" s="195">
        <v>2015</v>
      </c>
      <c r="C38" s="184">
        <v>157242</v>
      </c>
      <c r="D38" s="177">
        <v>58</v>
      </c>
      <c r="E38" s="180">
        <v>137219</v>
      </c>
      <c r="F38" s="177">
        <v>52</v>
      </c>
      <c r="G38" s="184">
        <v>20023</v>
      </c>
      <c r="H38" s="178">
        <v>343</v>
      </c>
    </row>
    <row r="39" spans="2:8" ht="18" customHeight="1">
      <c r="B39" s="195">
        <v>2016</v>
      </c>
      <c r="C39" s="184">
        <v>160717</v>
      </c>
      <c r="D39" s="177">
        <v>60</v>
      </c>
      <c r="E39" s="180">
        <v>142229</v>
      </c>
      <c r="F39" s="177">
        <v>54</v>
      </c>
      <c r="G39" s="184">
        <v>18488</v>
      </c>
      <c r="H39" s="178">
        <v>316</v>
      </c>
    </row>
    <row r="40" spans="2:8" ht="18" customHeight="1">
      <c r="B40" s="271">
        <v>2017</v>
      </c>
      <c r="C40" s="280">
        <v>164786</v>
      </c>
      <c r="D40" s="281">
        <v>61</v>
      </c>
      <c r="E40" s="282">
        <v>145538</v>
      </c>
      <c r="F40" s="281">
        <v>55</v>
      </c>
      <c r="G40" s="280">
        <v>19248</v>
      </c>
      <c r="H40" s="283">
        <v>329</v>
      </c>
    </row>
    <row r="41" spans="2:8" ht="18" customHeight="1" thickBot="1">
      <c r="B41" s="272">
        <v>2018</v>
      </c>
      <c r="C41" s="284">
        <v>168462</v>
      </c>
      <c r="D41" s="285">
        <v>62</v>
      </c>
      <c r="E41" s="286">
        <v>147124</v>
      </c>
      <c r="F41" s="285">
        <v>56</v>
      </c>
      <c r="G41" s="284">
        <v>21338</v>
      </c>
      <c r="H41" s="287">
        <v>365</v>
      </c>
    </row>
    <row r="42" spans="2:8" s="207" customFormat="1" ht="15.75" thickTop="1">
      <c r="B42" s="209"/>
      <c r="C42" s="210"/>
      <c r="D42" s="211"/>
      <c r="E42" s="210"/>
      <c r="F42" s="211"/>
      <c r="G42" s="210"/>
      <c r="H42" s="211"/>
    </row>
    <row r="43" spans="2:8" ht="15.75">
      <c r="B43" s="336" t="s">
        <v>95</v>
      </c>
      <c r="C43" s="336"/>
      <c r="D43" s="336"/>
      <c r="E43" s="336"/>
      <c r="F43" s="336"/>
      <c r="G43" s="336"/>
      <c r="H43" s="336"/>
    </row>
    <row r="44" spans="2:8" ht="15.75">
      <c r="B44" s="335" t="s">
        <v>99</v>
      </c>
      <c r="C44" s="335"/>
      <c r="D44" s="335"/>
      <c r="E44" s="335"/>
      <c r="F44" s="335"/>
      <c r="G44" s="335"/>
      <c r="H44" s="335"/>
    </row>
    <row r="45" spans="2:8" ht="15" customHeight="1">
      <c r="B45" s="322" t="s">
        <v>26</v>
      </c>
      <c r="C45" s="322"/>
      <c r="D45" s="322"/>
      <c r="E45" s="322"/>
      <c r="F45" s="322"/>
      <c r="G45" s="322"/>
      <c r="H45" s="322"/>
    </row>
    <row r="46" spans="2:8" s="207" customFormat="1" ht="15">
      <c r="B46" s="212"/>
      <c r="C46" s="212"/>
      <c r="D46" s="212"/>
      <c r="E46" s="212"/>
      <c r="F46" s="212"/>
      <c r="G46" s="212"/>
      <c r="H46" s="212"/>
    </row>
    <row r="47" s="207" customFormat="1" ht="15"/>
    <row r="48" s="207" customFormat="1" ht="15"/>
    <row r="49" s="207" customFormat="1" ht="15"/>
    <row r="50" s="207" customFormat="1" ht="15"/>
    <row r="51" s="207" customFormat="1" ht="15"/>
    <row r="52" s="207" customFormat="1" ht="15"/>
    <row r="53" s="207" customFormat="1" ht="15"/>
    <row r="54" s="207" customFormat="1" ht="15"/>
    <row r="55" s="207" customFormat="1" ht="15"/>
    <row r="56" s="207" customFormat="1" ht="15"/>
    <row r="57" s="207" customFormat="1" ht="15"/>
    <row r="58" s="207" customFormat="1" ht="15"/>
    <row r="59" s="207" customFormat="1" ht="15"/>
    <row r="60" s="207" customFormat="1" ht="15"/>
    <row r="61" s="207" customFormat="1" ht="15"/>
    <row r="62" s="207" customFormat="1" ht="15"/>
    <row r="63" s="207" customFormat="1" ht="15"/>
    <row r="64" s="207" customFormat="1" ht="15"/>
    <row r="65" s="207" customFormat="1" ht="15"/>
    <row r="66" s="207" customFormat="1" ht="15"/>
    <row r="67" s="207" customFormat="1" ht="15"/>
    <row r="68" s="207" customFormat="1" ht="15"/>
    <row r="69" s="207" customFormat="1" ht="15"/>
    <row r="70" s="207" customFormat="1" ht="15"/>
    <row r="71" s="207" customFormat="1" ht="15"/>
    <row r="72" s="207" customFormat="1" ht="15"/>
    <row r="73" s="207" customFormat="1" ht="15"/>
    <row r="74" s="207" customFormat="1" ht="15"/>
    <row r="75" s="207" customFormat="1" ht="15"/>
    <row r="76" s="207" customFormat="1" ht="15"/>
    <row r="77" s="207" customFormat="1" ht="15"/>
    <row r="78" s="207" customFormat="1" ht="15"/>
    <row r="79" s="207" customFormat="1" ht="15"/>
    <row r="80" s="207" customFormat="1" ht="15"/>
    <row r="81" s="207" customFormat="1" ht="15"/>
    <row r="82" s="207" customFormat="1" ht="15"/>
    <row r="83" s="207" customFormat="1" ht="15"/>
    <row r="84" s="207" customFormat="1" ht="15"/>
    <row r="85" s="207" customFormat="1" ht="15"/>
    <row r="86" s="207" customFormat="1" ht="15"/>
    <row r="87" s="207" customFormat="1" ht="15"/>
    <row r="88" s="207" customFormat="1" ht="15"/>
    <row r="89" s="207" customFormat="1" ht="15"/>
    <row r="90" s="207" customFormat="1" ht="15"/>
    <row r="91" s="207" customFormat="1" ht="15"/>
    <row r="92" s="207" customFormat="1" ht="15"/>
    <row r="93" s="207" customFormat="1" ht="15"/>
    <row r="94" s="207" customFormat="1" ht="15"/>
    <row r="95" s="207" customFormat="1" ht="15"/>
    <row r="96" s="207" customFormat="1" ht="15"/>
    <row r="97" s="207" customFormat="1" ht="15"/>
    <row r="98" s="207" customFormat="1" ht="15"/>
    <row r="99" s="207" customFormat="1" ht="15"/>
    <row r="100" s="207" customFormat="1" ht="15"/>
    <row r="101" s="207" customFormat="1" ht="15"/>
    <row r="102" s="207" customFormat="1" ht="15"/>
    <row r="103" s="207" customFormat="1" ht="15"/>
    <row r="104" s="207" customFormat="1" ht="15"/>
    <row r="105" s="207" customFormat="1" ht="15"/>
    <row r="106" s="207" customFormat="1" ht="15"/>
    <row r="107" s="207" customFormat="1" ht="15"/>
    <row r="108" s="207" customFormat="1" ht="15"/>
    <row r="109" s="207" customFormat="1" ht="15"/>
    <row r="110" s="207" customFormat="1" ht="15"/>
    <row r="111" s="207" customFormat="1" ht="15"/>
    <row r="112" s="207" customFormat="1" ht="15"/>
    <row r="113" s="207" customFormat="1" ht="15"/>
    <row r="114" s="207" customFormat="1" ht="15"/>
    <row r="115" s="207" customFormat="1" ht="15"/>
    <row r="116" s="207" customFormat="1" ht="15"/>
    <row r="117" s="207" customFormat="1" ht="15"/>
    <row r="118" s="207" customFormat="1" ht="15"/>
    <row r="119" s="207" customFormat="1" ht="15"/>
    <row r="120" s="207" customFormat="1" ht="15"/>
    <row r="121" s="207" customFormat="1" ht="15"/>
    <row r="122" s="207" customFormat="1" ht="15"/>
    <row r="123" s="207" customFormat="1" ht="15"/>
    <row r="124" s="207" customFormat="1" ht="15"/>
    <row r="125" s="207" customFormat="1" ht="15"/>
    <row r="126" s="207" customFormat="1" ht="15"/>
    <row r="127" s="207" customFormat="1" ht="15"/>
    <row r="128" s="207" customFormat="1" ht="15"/>
    <row r="129" s="207" customFormat="1" ht="15"/>
    <row r="130" s="207" customFormat="1" ht="15"/>
    <row r="131" s="207" customFormat="1" ht="15"/>
    <row r="132" s="207" customFormat="1" ht="15"/>
    <row r="133" s="207" customFormat="1" ht="15"/>
    <row r="134" s="207" customFormat="1" ht="15"/>
    <row r="135" s="207" customFormat="1" ht="15"/>
    <row r="136" s="207" customFormat="1" ht="15"/>
    <row r="137" s="207" customFormat="1" ht="15"/>
    <row r="138" s="207" customFormat="1" ht="15"/>
    <row r="139" s="207" customFormat="1" ht="15"/>
    <row r="140" s="207" customFormat="1" ht="15"/>
    <row r="141" s="207" customFormat="1" ht="15"/>
    <row r="142" s="207" customFormat="1" ht="15"/>
    <row r="143" s="207" customFormat="1" ht="15"/>
    <row r="144" s="207" customFormat="1" ht="15"/>
    <row r="145" s="207" customFormat="1" ht="15"/>
    <row r="146" s="207" customFormat="1" ht="15"/>
    <row r="147" s="207" customFormat="1" ht="15"/>
    <row r="148" s="207" customFormat="1" ht="15"/>
    <row r="149" s="207" customFormat="1" ht="15"/>
    <row r="150" s="207" customFormat="1" ht="15"/>
    <row r="151" s="207" customFormat="1" ht="15"/>
    <row r="152" s="207" customFormat="1" ht="15"/>
    <row r="153" s="207" customFormat="1" ht="15"/>
    <row r="154" s="207" customFormat="1" ht="15"/>
    <row r="155" s="207" customFormat="1" ht="15"/>
    <row r="156" s="207" customFormat="1" ht="15"/>
    <row r="157" s="207" customFormat="1" ht="15"/>
    <row r="158" s="207" customFormat="1" ht="15"/>
    <row r="159" s="207" customFormat="1" ht="15"/>
    <row r="160" s="207" customFormat="1" ht="15"/>
    <row r="161" s="207" customFormat="1" ht="15"/>
    <row r="162" s="207" customFormat="1" ht="15"/>
    <row r="163" s="207" customFormat="1" ht="15"/>
    <row r="164" s="207" customFormat="1" ht="15"/>
    <row r="165" s="207" customFormat="1" ht="15"/>
    <row r="166" s="207" customFormat="1" ht="15"/>
    <row r="167" s="207" customFormat="1" ht="15"/>
    <row r="168" s="207" customFormat="1" ht="15"/>
    <row r="169" s="207" customFormat="1" ht="15"/>
    <row r="170" s="207" customFormat="1" ht="15"/>
    <row r="171" s="207" customFormat="1" ht="15"/>
    <row r="172" s="207" customFormat="1" ht="15"/>
    <row r="173" s="207" customFormat="1" ht="15"/>
    <row r="174" s="207" customFormat="1" ht="15"/>
    <row r="175" s="207" customFormat="1" ht="15"/>
    <row r="176" s="207" customFormat="1" ht="15"/>
    <row r="177" s="207" customFormat="1" ht="15"/>
    <row r="178" s="207" customFormat="1" ht="15"/>
    <row r="179" s="207" customFormat="1" ht="15"/>
    <row r="180" s="207" customFormat="1" ht="15"/>
    <row r="181" s="207" customFormat="1" ht="15"/>
    <row r="182" s="207" customFormat="1" ht="15"/>
    <row r="183" s="207" customFormat="1" ht="15"/>
    <row r="184" s="207" customFormat="1" ht="15"/>
    <row r="185" s="207" customFormat="1" ht="15"/>
    <row r="186" s="207" customFormat="1" ht="15"/>
    <row r="187" s="207" customFormat="1" ht="15"/>
    <row r="188" s="207" customFormat="1" ht="15"/>
    <row r="189" s="207" customFormat="1" ht="15"/>
    <row r="190" s="207" customFormat="1" ht="15"/>
    <row r="191" s="207" customFormat="1" ht="15"/>
    <row r="192" s="207" customFormat="1" ht="15"/>
    <row r="193" s="207" customFormat="1" ht="15"/>
    <row r="194" s="207" customFormat="1" ht="15"/>
    <row r="195" s="207" customFormat="1" ht="15"/>
    <row r="196" s="207" customFormat="1" ht="15"/>
    <row r="197" s="207" customFormat="1" ht="15"/>
    <row r="198" s="207" customFormat="1" ht="15"/>
    <row r="199" s="207" customFormat="1" ht="15"/>
    <row r="200" s="207" customFormat="1" ht="15"/>
    <row r="201" s="207" customFormat="1" ht="15"/>
    <row r="202" s="207" customFormat="1" ht="15"/>
    <row r="203" s="207" customFormat="1" ht="15"/>
    <row r="204" s="207" customFormat="1" ht="15"/>
    <row r="205" s="207" customFormat="1" ht="15"/>
    <row r="206" s="207" customFormat="1" ht="15"/>
    <row r="207" s="207" customFormat="1" ht="15"/>
    <row r="208" s="207" customFormat="1" ht="15"/>
    <row r="209" s="207" customFormat="1" ht="15"/>
    <row r="210" s="207" customFormat="1" ht="15"/>
    <row r="211" s="207" customFormat="1" ht="15"/>
    <row r="212" s="207" customFormat="1" ht="15"/>
    <row r="213" s="207" customFormat="1" ht="15"/>
    <row r="214" s="207" customFormat="1" ht="15"/>
    <row r="215" s="207" customFormat="1" ht="15"/>
    <row r="216" s="207" customFormat="1" ht="15"/>
    <row r="217" s="207" customFormat="1" ht="15"/>
    <row r="218" s="207" customFormat="1" ht="15"/>
    <row r="219" s="207" customFormat="1" ht="15"/>
    <row r="220" s="207" customFormat="1" ht="15"/>
    <row r="221" s="207" customFormat="1" ht="15"/>
    <row r="222" s="207" customFormat="1" ht="15"/>
    <row r="223" s="207" customFormat="1" ht="15"/>
    <row r="224" s="207" customFormat="1" ht="15"/>
    <row r="225" s="207" customFormat="1" ht="15"/>
    <row r="226" s="207" customFormat="1" ht="15"/>
    <row r="227" s="207" customFormat="1" ht="15"/>
    <row r="228" s="207" customFormat="1" ht="15"/>
    <row r="229" s="207" customFormat="1" ht="15"/>
    <row r="230" s="207" customFormat="1" ht="15"/>
    <row r="231" s="207" customFormat="1" ht="15"/>
    <row r="232" s="207" customFormat="1" ht="15"/>
    <row r="233" s="207" customFormat="1" ht="15"/>
    <row r="234" s="207" customFormat="1" ht="15"/>
    <row r="235" s="207" customFormat="1" ht="15"/>
    <row r="236" s="207" customFormat="1" ht="15"/>
    <row r="237" s="207" customFormat="1" ht="15"/>
    <row r="238" s="207" customFormat="1" ht="15"/>
    <row r="239" s="207" customFormat="1" ht="15"/>
    <row r="240" s="207" customFormat="1" ht="15"/>
    <row r="241" s="207" customFormat="1" ht="15"/>
    <row r="242" s="207" customFormat="1" ht="15"/>
    <row r="243" s="207" customFormat="1" ht="15"/>
    <row r="244" s="207" customFormat="1" ht="15"/>
    <row r="245" s="207" customFormat="1" ht="15"/>
    <row r="246" s="207" customFormat="1" ht="15"/>
    <row r="247" s="207" customFormat="1" ht="15"/>
    <row r="248" s="207" customFormat="1" ht="15"/>
    <row r="249" s="207" customFormat="1" ht="15"/>
    <row r="250" s="207" customFormat="1" ht="15"/>
    <row r="251" s="207" customFormat="1" ht="15"/>
    <row r="252" s="207" customFormat="1" ht="15"/>
    <row r="253" s="207" customFormat="1" ht="15"/>
    <row r="254" s="207" customFormat="1" ht="15"/>
    <row r="255" s="207" customFormat="1" ht="15"/>
    <row r="256" s="207" customFormat="1" ht="15"/>
    <row r="257" s="207" customFormat="1" ht="15"/>
    <row r="258" s="207" customFormat="1" ht="15"/>
    <row r="259" s="207" customFormat="1" ht="15"/>
    <row r="260" s="207" customFormat="1" ht="15"/>
    <row r="261" s="207" customFormat="1" ht="15"/>
    <row r="262" s="207" customFormat="1" ht="15"/>
    <row r="263" s="207" customFormat="1" ht="15"/>
    <row r="264" s="207" customFormat="1" ht="15"/>
    <row r="265" s="207" customFormat="1" ht="15"/>
    <row r="266" s="207" customFormat="1" ht="15"/>
    <row r="267" s="207" customFormat="1" ht="15"/>
    <row r="268" s="207" customFormat="1" ht="15"/>
    <row r="269" s="207" customFormat="1" ht="15"/>
    <row r="270" s="207" customFormat="1" ht="15"/>
    <row r="271" s="207" customFormat="1" ht="15"/>
    <row r="272" s="207" customFormat="1" ht="15"/>
    <row r="273" s="207" customFormat="1" ht="15"/>
    <row r="274" s="207" customFormat="1" ht="15"/>
    <row r="275" s="207" customFormat="1" ht="15"/>
    <row r="276" s="207" customFormat="1" ht="15"/>
    <row r="277" s="207" customFormat="1" ht="15"/>
    <row r="278" s="207" customFormat="1" ht="15"/>
    <row r="279" s="207" customFormat="1" ht="15"/>
    <row r="280" s="207" customFormat="1" ht="15"/>
    <row r="281" s="207" customFormat="1" ht="15"/>
    <row r="282" s="207" customFormat="1" ht="15"/>
    <row r="283" s="207" customFormat="1" ht="15"/>
    <row r="284" s="207" customFormat="1" ht="15"/>
    <row r="285" s="207" customFormat="1" ht="15"/>
    <row r="286" s="207" customFormat="1" ht="15"/>
    <row r="287" s="207" customFormat="1" ht="15"/>
    <row r="288" s="207" customFormat="1" ht="15"/>
    <row r="289" s="207" customFormat="1" ht="15"/>
    <row r="290" s="207" customFormat="1" ht="15"/>
    <row r="291" s="207" customFormat="1" ht="15"/>
    <row r="292" s="207" customFormat="1" ht="15"/>
    <row r="293" s="207" customFormat="1" ht="15"/>
    <row r="294" s="207" customFormat="1" ht="15"/>
    <row r="295" s="207" customFormat="1" ht="15"/>
    <row r="296" s="207" customFormat="1" ht="15"/>
    <row r="297" s="207" customFormat="1" ht="15"/>
    <row r="298" s="207" customFormat="1" ht="15"/>
    <row r="299" s="207" customFormat="1" ht="15"/>
    <row r="300" s="207" customFormat="1" ht="15"/>
    <row r="301" s="207" customFormat="1" ht="15"/>
    <row r="302" s="207" customFormat="1" ht="15"/>
    <row r="303" s="207" customFormat="1" ht="15"/>
    <row r="304" s="207" customFormat="1" ht="15"/>
    <row r="305" s="207" customFormat="1" ht="15"/>
    <row r="306" s="207" customFormat="1" ht="15"/>
    <row r="307" s="207" customFormat="1" ht="15"/>
    <row r="308" s="207" customFormat="1" ht="15"/>
    <row r="309" s="207" customFormat="1" ht="15"/>
    <row r="310" s="207" customFormat="1" ht="15"/>
    <row r="311" s="207" customFormat="1" ht="15"/>
    <row r="312" s="207" customFormat="1" ht="15"/>
    <row r="313" s="207" customFormat="1" ht="15"/>
    <row r="314" s="207" customFormat="1" ht="15"/>
    <row r="315" s="207" customFormat="1" ht="15"/>
    <row r="316" s="207" customFormat="1" ht="15"/>
    <row r="317" s="207" customFormat="1" ht="15"/>
    <row r="318" s="207" customFormat="1" ht="15"/>
    <row r="319" s="207" customFormat="1" ht="15"/>
    <row r="320" s="207" customFormat="1" ht="15"/>
    <row r="321" s="207" customFormat="1" ht="15"/>
    <row r="322" s="207" customFormat="1" ht="15"/>
    <row r="323" s="207" customFormat="1" ht="15"/>
    <row r="324" s="207" customFormat="1" ht="15"/>
    <row r="325" s="207" customFormat="1" ht="15"/>
    <row r="326" s="207" customFormat="1" ht="15"/>
    <row r="327" s="207" customFormat="1" ht="15"/>
    <row r="328" s="207" customFormat="1" ht="15"/>
    <row r="329" s="207" customFormat="1" ht="15"/>
    <row r="330" s="207" customFormat="1" ht="15"/>
    <row r="331" s="207" customFormat="1" ht="15"/>
    <row r="332" s="207" customFormat="1" ht="15"/>
    <row r="333" s="207" customFormat="1" ht="15"/>
    <row r="334" s="207" customFormat="1" ht="15"/>
    <row r="335" s="207" customFormat="1" ht="15"/>
    <row r="336" s="207" customFormat="1" ht="15"/>
    <row r="337" s="207" customFormat="1" ht="15"/>
    <row r="338" s="207" customFormat="1" ht="15"/>
    <row r="339" s="207" customFormat="1" ht="15"/>
    <row r="340" s="207" customFormat="1" ht="15"/>
    <row r="341" s="207" customFormat="1" ht="15"/>
    <row r="342" s="207" customFormat="1" ht="15"/>
    <row r="343" s="207" customFormat="1" ht="15"/>
    <row r="344" s="207" customFormat="1" ht="15"/>
    <row r="345" s="207" customFormat="1" ht="15"/>
    <row r="346" s="207" customFormat="1" ht="15"/>
    <row r="347" s="207" customFormat="1" ht="15"/>
    <row r="348" s="207" customFormat="1" ht="15"/>
    <row r="349" s="207" customFormat="1" ht="15"/>
    <row r="350" s="207" customFormat="1" ht="15"/>
    <row r="351" s="207" customFormat="1" ht="15"/>
    <row r="352" s="207" customFormat="1" ht="15"/>
    <row r="353" s="207" customFormat="1" ht="15"/>
    <row r="354" s="207" customFormat="1" ht="15"/>
    <row r="355" s="207" customFormat="1" ht="15"/>
    <row r="356" s="207" customFormat="1" ht="15"/>
    <row r="357" s="207" customFormat="1" ht="15"/>
    <row r="358" s="207" customFormat="1" ht="15"/>
    <row r="359" s="207" customFormat="1" ht="15"/>
    <row r="360" s="207" customFormat="1" ht="15"/>
    <row r="361" s="207" customFormat="1" ht="15"/>
    <row r="362" s="207" customFormat="1" ht="15"/>
    <row r="363" s="207" customFormat="1" ht="15"/>
    <row r="364" s="207" customFormat="1" ht="15"/>
    <row r="365" s="207" customFormat="1" ht="15"/>
    <row r="366" s="207" customFormat="1" ht="15"/>
    <row r="367" s="207" customFormat="1" ht="15"/>
    <row r="368" s="207" customFormat="1" ht="15"/>
    <row r="369" s="207" customFormat="1" ht="15"/>
    <row r="370" s="207" customFormat="1" ht="15"/>
    <row r="371" s="207" customFormat="1" ht="15"/>
    <row r="372" s="207" customFormat="1" ht="15"/>
    <row r="373" s="207" customFormat="1" ht="15"/>
    <row r="374" s="207" customFormat="1" ht="15"/>
    <row r="375" s="207" customFormat="1" ht="15"/>
    <row r="376" s="207" customFormat="1" ht="15"/>
    <row r="377" s="207" customFormat="1" ht="15"/>
    <row r="378" s="207" customFormat="1" ht="15"/>
    <row r="379" s="207" customFormat="1" ht="15"/>
    <row r="380" s="207" customFormat="1" ht="15"/>
    <row r="381" s="207" customFormat="1" ht="15"/>
    <row r="382" s="207" customFormat="1" ht="15"/>
    <row r="383" s="207" customFormat="1" ht="15"/>
    <row r="384" s="207" customFormat="1" ht="15"/>
    <row r="385" s="207" customFormat="1" ht="15"/>
    <row r="386" s="207" customFormat="1" ht="15"/>
    <row r="387" s="207" customFormat="1" ht="15"/>
    <row r="388" s="207" customFormat="1" ht="15"/>
    <row r="389" s="207" customFormat="1" ht="15"/>
    <row r="390" s="207" customFormat="1" ht="15"/>
    <row r="391" s="207" customFormat="1" ht="15"/>
    <row r="392" s="207" customFormat="1" ht="15"/>
    <row r="393" s="207" customFormat="1" ht="15"/>
    <row r="394" s="207" customFormat="1" ht="15"/>
    <row r="395" s="207" customFormat="1" ht="15"/>
    <row r="396" s="207" customFormat="1" ht="15"/>
    <row r="397" s="207" customFormat="1" ht="15"/>
    <row r="398" s="207" customFormat="1" ht="15"/>
    <row r="399" s="207" customFormat="1" ht="15"/>
    <row r="400" s="207" customFormat="1" ht="15"/>
    <row r="401" s="207" customFormat="1" ht="15"/>
    <row r="402" s="207" customFormat="1" ht="15"/>
    <row r="403" s="207" customFormat="1" ht="15"/>
    <row r="404" s="207" customFormat="1" ht="15"/>
    <row r="405" s="207" customFormat="1" ht="15"/>
    <row r="406" s="207" customFormat="1" ht="15"/>
    <row r="407" s="207" customFormat="1" ht="15"/>
    <row r="408" s="207" customFormat="1" ht="15"/>
    <row r="409" s="207" customFormat="1" ht="15"/>
    <row r="410" s="207" customFormat="1" ht="15"/>
    <row r="411" s="207" customFormat="1" ht="15"/>
    <row r="412" s="207" customFormat="1" ht="15"/>
    <row r="413" s="207" customFormat="1" ht="15"/>
    <row r="414" s="207" customFormat="1" ht="15"/>
    <row r="415" s="207" customFormat="1" ht="15"/>
    <row r="416" s="207" customFormat="1" ht="15"/>
    <row r="417" s="207" customFormat="1" ht="15"/>
    <row r="418" s="207" customFormat="1" ht="15"/>
    <row r="419" s="207" customFormat="1" ht="15"/>
    <row r="420" s="207" customFormat="1" ht="15"/>
    <row r="421" s="207" customFormat="1" ht="15"/>
    <row r="422" s="207" customFormat="1" ht="15"/>
    <row r="423" s="207" customFormat="1" ht="15"/>
    <row r="424" s="207" customFormat="1" ht="15"/>
    <row r="425" s="207" customFormat="1" ht="15"/>
    <row r="426" s="207" customFormat="1" ht="15"/>
    <row r="427" s="207" customFormat="1" ht="15"/>
    <row r="428" s="207" customFormat="1" ht="15"/>
    <row r="429" s="207" customFormat="1" ht="15"/>
    <row r="430" s="207" customFormat="1" ht="15"/>
    <row r="431" s="207" customFormat="1" ht="15"/>
    <row r="432" s="207" customFormat="1" ht="15"/>
    <row r="433" s="207" customFormat="1" ht="15"/>
    <row r="434" s="207" customFormat="1" ht="15"/>
    <row r="435" s="207" customFormat="1" ht="15"/>
    <row r="436" s="207" customFormat="1" ht="15"/>
    <row r="437" s="207" customFormat="1" ht="15"/>
    <row r="438" s="207" customFormat="1" ht="15"/>
    <row r="439" s="207" customFormat="1" ht="15"/>
    <row r="440" s="207" customFormat="1" ht="15"/>
    <row r="441" s="207" customFormat="1" ht="15"/>
    <row r="442" s="207" customFormat="1" ht="15"/>
    <row r="443" s="207" customFormat="1" ht="15"/>
    <row r="444" s="207" customFormat="1" ht="15"/>
    <row r="445" s="207" customFormat="1" ht="15"/>
    <row r="446" s="207" customFormat="1" ht="15"/>
    <row r="447" s="207" customFormat="1" ht="15"/>
    <row r="448" s="207" customFormat="1" ht="15"/>
    <row r="449" s="207" customFormat="1" ht="15"/>
    <row r="450" s="207" customFormat="1" ht="15"/>
    <row r="451" s="207" customFormat="1" ht="15"/>
    <row r="452" s="207" customFormat="1" ht="15"/>
    <row r="453" s="207" customFormat="1" ht="15"/>
    <row r="454" s="207" customFormat="1" ht="15"/>
    <row r="455" s="207" customFormat="1" ht="15"/>
    <row r="456" s="207" customFormat="1" ht="15"/>
    <row r="457" s="207" customFormat="1" ht="15"/>
    <row r="458" s="207" customFormat="1" ht="15"/>
    <row r="459" s="207" customFormat="1" ht="15"/>
    <row r="460" s="207" customFormat="1" ht="15"/>
    <row r="461" s="207" customFormat="1" ht="15"/>
    <row r="462" s="207" customFormat="1" ht="15"/>
    <row r="463" s="207" customFormat="1" ht="15"/>
    <row r="464" s="207" customFormat="1" ht="15"/>
    <row r="465" s="207" customFormat="1" ht="15"/>
    <row r="466" s="207" customFormat="1" ht="15"/>
    <row r="467" s="207" customFormat="1" ht="15"/>
    <row r="468" s="207" customFormat="1" ht="15"/>
    <row r="469" s="207" customFormat="1" ht="15"/>
    <row r="470" s="207" customFormat="1" ht="15"/>
    <row r="471" s="207" customFormat="1" ht="15"/>
    <row r="472" s="207" customFormat="1" ht="15"/>
    <row r="473" s="207" customFormat="1" ht="15"/>
    <row r="474" s="207" customFormat="1" ht="15"/>
    <row r="475" s="207" customFormat="1" ht="15"/>
    <row r="476" s="207" customFormat="1" ht="15"/>
    <row r="477" s="207" customFormat="1" ht="15"/>
    <row r="478" s="207" customFormat="1" ht="15"/>
    <row r="479" s="207" customFormat="1" ht="15"/>
    <row r="480" s="207" customFormat="1" ht="15"/>
    <row r="481" s="207" customFormat="1" ht="15"/>
    <row r="482" s="207" customFormat="1" ht="15"/>
    <row r="483" s="207" customFormat="1" ht="15"/>
    <row r="484" s="207" customFormat="1" ht="15"/>
    <row r="485" s="207" customFormat="1" ht="15"/>
    <row r="486" s="207" customFormat="1" ht="15"/>
    <row r="487" s="207" customFormat="1" ht="15"/>
    <row r="488" s="207" customFormat="1" ht="15"/>
    <row r="489" s="207" customFormat="1" ht="15"/>
    <row r="490" s="207" customFormat="1" ht="15"/>
    <row r="491" s="207" customFormat="1" ht="15"/>
    <row r="492" s="207" customFormat="1" ht="15"/>
    <row r="493" s="207" customFormat="1" ht="15"/>
    <row r="494" s="207" customFormat="1" ht="15"/>
    <row r="495" s="207" customFormat="1" ht="15"/>
    <row r="496" s="207" customFormat="1" ht="15"/>
    <row r="497" s="207" customFormat="1" ht="15"/>
    <row r="498" s="207" customFormat="1" ht="15"/>
    <row r="499" s="207" customFormat="1" ht="15"/>
    <row r="500" s="207" customFormat="1" ht="15"/>
    <row r="501" s="207" customFormat="1" ht="15"/>
    <row r="502" s="207" customFormat="1" ht="15"/>
    <row r="503" s="207" customFormat="1" ht="15"/>
    <row r="504" s="207" customFormat="1" ht="15"/>
    <row r="505" s="207" customFormat="1" ht="15"/>
    <row r="506" s="207" customFormat="1" ht="15"/>
    <row r="507" s="207" customFormat="1" ht="15"/>
    <row r="508" s="207" customFormat="1" ht="15"/>
    <row r="509" s="207" customFormat="1" ht="15"/>
    <row r="510" s="207" customFormat="1" ht="15"/>
    <row r="511" s="207" customFormat="1" ht="15"/>
    <row r="512" s="207" customFormat="1" ht="15"/>
    <row r="513" s="207" customFormat="1" ht="15"/>
    <row r="514" s="207" customFormat="1" ht="15"/>
    <row r="515" s="207" customFormat="1" ht="15"/>
    <row r="516" s="207" customFormat="1" ht="15"/>
    <row r="517" s="207" customFormat="1" ht="15"/>
    <row r="518" s="207" customFormat="1" ht="15"/>
    <row r="519" s="207" customFormat="1" ht="15"/>
    <row r="520" s="207" customFormat="1" ht="15"/>
    <row r="521" s="207" customFormat="1" ht="15"/>
    <row r="522" s="207" customFormat="1" ht="15"/>
    <row r="523" s="207" customFormat="1" ht="15"/>
    <row r="524" s="207" customFormat="1" ht="15"/>
    <row r="525" s="207" customFormat="1" ht="15"/>
    <row r="526" s="207" customFormat="1" ht="15"/>
    <row r="527" s="207" customFormat="1" ht="15"/>
    <row r="528" s="207" customFormat="1" ht="15"/>
    <row r="529" s="207" customFormat="1" ht="15"/>
    <row r="530" s="207" customFormat="1" ht="15"/>
    <row r="531" s="207" customFormat="1" ht="15"/>
    <row r="532" s="207" customFormat="1" ht="15"/>
    <row r="533" s="207" customFormat="1" ht="15"/>
    <row r="534" s="207" customFormat="1" ht="15"/>
    <row r="535" s="207" customFormat="1" ht="15"/>
    <row r="536" s="207" customFormat="1" ht="15"/>
    <row r="537" s="207" customFormat="1" ht="15"/>
    <row r="538" s="207" customFormat="1" ht="15"/>
    <row r="539" s="207" customFormat="1" ht="15"/>
    <row r="540" s="207" customFormat="1" ht="15"/>
    <row r="541" s="207" customFormat="1" ht="15"/>
    <row r="542" s="207" customFormat="1" ht="15"/>
    <row r="543" s="207" customFormat="1" ht="15"/>
    <row r="544" s="207" customFormat="1" ht="15"/>
    <row r="545" s="207" customFormat="1" ht="15"/>
    <row r="546" s="207" customFormat="1" ht="15"/>
    <row r="547" s="207" customFormat="1" ht="15"/>
    <row r="548" s="207" customFormat="1" ht="15"/>
    <row r="549" s="207" customFormat="1" ht="15"/>
    <row r="550" s="207" customFormat="1" ht="15"/>
    <row r="551" s="207" customFormat="1" ht="15"/>
    <row r="552" s="207" customFormat="1" ht="15"/>
    <row r="553" s="207" customFormat="1" ht="15"/>
    <row r="554" s="207" customFormat="1" ht="15"/>
    <row r="555" s="207" customFormat="1" ht="15"/>
    <row r="556" s="207" customFormat="1" ht="15"/>
    <row r="557" s="207" customFormat="1" ht="15"/>
    <row r="558" s="207" customFormat="1" ht="15"/>
    <row r="559" s="207" customFormat="1" ht="15"/>
    <row r="560" s="207" customFormat="1" ht="15"/>
    <row r="561" s="207" customFormat="1" ht="15"/>
    <row r="562" s="207" customFormat="1" ht="15"/>
    <row r="563" s="207" customFormat="1" ht="15"/>
    <row r="564" s="207" customFormat="1" ht="15"/>
    <row r="565" s="207" customFormat="1" ht="15"/>
    <row r="566" s="207" customFormat="1" ht="15"/>
    <row r="567" s="207" customFormat="1" ht="15"/>
    <row r="568" s="207" customFormat="1" ht="15"/>
    <row r="569" s="207" customFormat="1" ht="15"/>
    <row r="570" s="207" customFormat="1" ht="15"/>
    <row r="571" s="207" customFormat="1" ht="15"/>
    <row r="572" s="207" customFormat="1" ht="15"/>
    <row r="573" s="207" customFormat="1" ht="15"/>
    <row r="574" s="207" customFormat="1" ht="15"/>
    <row r="575" s="207" customFormat="1" ht="15"/>
    <row r="576" s="207" customFormat="1" ht="15"/>
    <row r="577" s="207" customFormat="1" ht="15"/>
    <row r="578" s="207" customFormat="1" ht="15"/>
    <row r="579" s="207" customFormat="1" ht="15"/>
    <row r="580" s="207" customFormat="1" ht="15"/>
    <row r="581" s="207" customFormat="1" ht="15"/>
    <row r="582" s="207" customFormat="1" ht="15"/>
    <row r="583" s="207" customFormat="1" ht="15"/>
    <row r="584" s="207" customFormat="1" ht="15"/>
    <row r="585" s="207" customFormat="1" ht="15"/>
    <row r="586" s="207" customFormat="1" ht="15"/>
    <row r="587" s="207" customFormat="1" ht="15"/>
    <row r="588" s="207" customFormat="1" ht="15"/>
    <row r="589" s="207" customFormat="1" ht="15"/>
    <row r="590" s="207" customFormat="1" ht="15"/>
    <row r="591" s="207" customFormat="1" ht="15"/>
    <row r="592" s="207" customFormat="1" ht="15"/>
    <row r="593" s="207" customFormat="1" ht="15"/>
    <row r="594" s="207" customFormat="1" ht="15"/>
    <row r="595" s="207" customFormat="1" ht="15"/>
    <row r="596" s="207" customFormat="1" ht="15"/>
    <row r="597" s="207" customFormat="1" ht="15"/>
    <row r="598" s="207" customFormat="1" ht="15"/>
    <row r="599" s="207" customFormat="1" ht="15"/>
    <row r="600" s="207" customFormat="1" ht="15"/>
    <row r="601" s="207" customFormat="1" ht="15"/>
    <row r="602" s="207" customFormat="1" ht="15"/>
    <row r="603" s="207" customFormat="1" ht="15"/>
    <row r="604" s="207" customFormat="1" ht="15"/>
    <row r="605" s="207" customFormat="1" ht="15"/>
    <row r="606" s="207" customFormat="1" ht="15"/>
    <row r="607" s="207" customFormat="1" ht="15"/>
    <row r="608" s="207" customFormat="1" ht="15"/>
    <row r="609" s="207" customFormat="1" ht="15"/>
    <row r="610" s="207" customFormat="1" ht="15"/>
    <row r="611" s="207" customFormat="1" ht="15"/>
    <row r="612" s="207" customFormat="1" ht="15"/>
    <row r="613" s="207" customFormat="1" ht="15"/>
    <row r="614" s="207" customFormat="1" ht="15"/>
    <row r="615" s="207" customFormat="1" ht="15"/>
    <row r="616" s="207" customFormat="1" ht="15"/>
    <row r="617" s="207" customFormat="1" ht="15"/>
    <row r="618" s="207" customFormat="1" ht="15"/>
    <row r="619" s="207" customFormat="1" ht="15"/>
    <row r="620" s="207" customFormat="1" ht="15"/>
    <row r="621" s="207" customFormat="1" ht="15"/>
    <row r="622" s="207" customFormat="1" ht="15"/>
    <row r="623" s="207" customFormat="1" ht="15"/>
    <row r="624" s="207" customFormat="1" ht="15"/>
    <row r="625" s="207" customFormat="1" ht="15"/>
    <row r="626" s="207" customFormat="1" ht="15"/>
    <row r="627" s="207" customFormat="1" ht="15"/>
    <row r="628" s="207" customFormat="1" ht="15"/>
    <row r="629" s="207" customFormat="1" ht="15"/>
    <row r="630" s="207" customFormat="1" ht="15"/>
    <row r="631" s="207" customFormat="1" ht="15"/>
    <row r="632" s="207" customFormat="1" ht="15"/>
    <row r="633" s="207" customFormat="1" ht="15"/>
    <row r="634" s="207" customFormat="1" ht="15"/>
    <row r="635" s="207" customFormat="1" ht="15"/>
    <row r="636" s="207" customFormat="1" ht="15"/>
    <row r="637" s="207" customFormat="1" ht="15"/>
    <row r="638" s="207" customFormat="1" ht="15"/>
    <row r="639" s="207" customFormat="1" ht="15"/>
    <row r="640" s="207" customFormat="1" ht="15"/>
    <row r="641" s="207" customFormat="1" ht="15"/>
    <row r="642" s="207" customFormat="1" ht="15"/>
    <row r="643" s="207" customFormat="1" ht="15"/>
    <row r="644" s="207" customFormat="1" ht="15"/>
    <row r="645" s="207" customFormat="1" ht="15"/>
    <row r="646" s="207" customFormat="1" ht="15"/>
    <row r="647" s="207" customFormat="1" ht="15"/>
    <row r="648" s="207" customFormat="1" ht="15"/>
    <row r="649" s="207" customFormat="1" ht="15"/>
    <row r="650" s="207" customFormat="1" ht="15"/>
    <row r="651" s="207" customFormat="1" ht="15"/>
    <row r="652" s="207" customFormat="1" ht="15"/>
    <row r="653" s="207" customFormat="1" ht="15"/>
    <row r="654" s="207" customFormat="1" ht="15"/>
    <row r="655" s="207" customFormat="1" ht="15"/>
    <row r="656" s="207" customFormat="1" ht="15"/>
    <row r="657" s="207" customFormat="1" ht="15"/>
    <row r="658" s="207" customFormat="1" ht="15"/>
    <row r="659" s="207" customFormat="1" ht="15"/>
    <row r="660" s="207" customFormat="1" ht="15"/>
    <row r="661" s="207" customFormat="1" ht="15"/>
    <row r="662" s="207" customFormat="1" ht="15"/>
    <row r="663" s="207" customFormat="1" ht="15"/>
    <row r="664" s="207" customFormat="1" ht="15"/>
    <row r="665" s="207" customFormat="1" ht="15"/>
    <row r="666" s="207" customFormat="1" ht="15"/>
    <row r="667" s="207" customFormat="1" ht="15"/>
    <row r="668" s="207" customFormat="1" ht="15"/>
    <row r="669" s="207" customFormat="1" ht="15"/>
    <row r="670" s="207" customFormat="1" ht="15"/>
    <row r="671" s="207" customFormat="1" ht="15"/>
    <row r="672" s="207" customFormat="1" ht="15"/>
    <row r="673" s="207" customFormat="1" ht="15"/>
    <row r="674" s="207" customFormat="1" ht="15"/>
    <row r="675" s="207" customFormat="1" ht="15"/>
    <row r="676" s="207" customFormat="1" ht="15"/>
    <row r="677" s="207" customFormat="1" ht="15"/>
    <row r="678" s="207" customFormat="1" ht="15"/>
    <row r="679" s="207" customFormat="1" ht="15"/>
    <row r="680" s="207" customFormat="1" ht="15"/>
    <row r="681" s="207" customFormat="1" ht="15"/>
    <row r="682" s="207" customFormat="1" ht="15"/>
    <row r="683" s="207" customFormat="1" ht="15"/>
    <row r="684" s="207" customFormat="1" ht="15"/>
    <row r="685" s="207" customFormat="1" ht="15"/>
    <row r="686" s="207" customFormat="1" ht="15"/>
    <row r="687" s="207" customFormat="1" ht="15"/>
    <row r="688" s="207" customFormat="1" ht="15"/>
    <row r="689" s="207" customFormat="1" ht="15"/>
    <row r="690" s="207" customFormat="1" ht="15"/>
    <row r="691" s="207" customFormat="1" ht="15"/>
    <row r="692" s="207" customFormat="1" ht="15"/>
    <row r="693" s="207" customFormat="1" ht="15"/>
    <row r="694" s="207" customFormat="1" ht="15"/>
    <row r="695" s="207" customFormat="1" ht="15"/>
    <row r="696" s="207" customFormat="1" ht="15"/>
    <row r="697" s="207" customFormat="1" ht="15"/>
    <row r="698" s="207" customFormat="1" ht="15"/>
    <row r="699" s="207" customFormat="1" ht="15"/>
    <row r="700" s="207" customFormat="1" ht="15"/>
    <row r="701" s="207" customFormat="1" ht="15"/>
    <row r="702" s="207" customFormat="1" ht="15"/>
    <row r="703" s="207" customFormat="1" ht="15"/>
    <row r="704" s="207" customFormat="1" ht="15"/>
    <row r="705" s="207" customFormat="1" ht="15"/>
    <row r="706" s="207" customFormat="1" ht="15"/>
    <row r="707" s="207" customFormat="1" ht="15"/>
    <row r="708" s="207" customFormat="1" ht="15"/>
    <row r="709" s="207" customFormat="1" ht="15"/>
    <row r="710" s="207" customFormat="1" ht="15"/>
    <row r="711" s="207" customFormat="1" ht="15"/>
    <row r="712" s="207" customFormat="1" ht="15"/>
    <row r="713" s="207" customFormat="1" ht="15"/>
    <row r="714" s="207" customFormat="1" ht="15"/>
    <row r="715" s="207" customFormat="1" ht="15"/>
    <row r="716" s="207" customFormat="1" ht="15"/>
    <row r="717" s="207" customFormat="1" ht="15"/>
    <row r="718" s="207" customFormat="1" ht="15"/>
    <row r="719" s="207" customFormat="1" ht="15"/>
    <row r="720" s="207" customFormat="1" ht="15"/>
    <row r="721" s="207" customFormat="1" ht="15"/>
    <row r="722" s="207" customFormat="1" ht="15"/>
    <row r="723" s="207" customFormat="1" ht="15"/>
    <row r="724" s="207" customFormat="1" ht="15"/>
    <row r="725" s="207" customFormat="1" ht="15"/>
    <row r="726" s="207" customFormat="1" ht="15"/>
    <row r="727" s="207" customFormat="1" ht="15"/>
    <row r="728" s="207" customFormat="1" ht="15"/>
    <row r="729" s="207" customFormat="1" ht="15"/>
    <row r="730" s="207" customFormat="1" ht="15"/>
    <row r="731" s="207" customFormat="1" ht="15"/>
    <row r="732" s="207" customFormat="1" ht="15"/>
    <row r="733" s="207" customFormat="1" ht="15"/>
    <row r="734" s="207" customFormat="1" ht="15"/>
    <row r="735" s="207" customFormat="1" ht="15"/>
    <row r="736" s="207" customFormat="1" ht="15"/>
    <row r="737" s="207" customFormat="1" ht="15"/>
    <row r="738" s="207" customFormat="1" ht="15"/>
    <row r="739" s="207" customFormat="1" ht="15"/>
    <row r="740" s="207" customFormat="1" ht="15"/>
    <row r="741" s="207" customFormat="1" ht="15"/>
    <row r="742" s="207" customFormat="1" ht="15"/>
    <row r="743" s="207" customFormat="1" ht="15"/>
    <row r="744" s="207" customFormat="1" ht="15"/>
    <row r="745" s="207" customFormat="1" ht="15"/>
    <row r="746" s="207" customFormat="1" ht="15"/>
    <row r="747" s="207" customFormat="1" ht="15"/>
    <row r="748" s="207" customFormat="1" ht="15"/>
    <row r="749" s="207" customFormat="1" ht="15"/>
    <row r="750" s="207" customFormat="1" ht="15"/>
    <row r="751" s="207" customFormat="1" ht="15"/>
    <row r="752" s="207" customFormat="1" ht="15"/>
    <row r="753" s="207" customFormat="1" ht="15"/>
    <row r="754" s="207" customFormat="1" ht="15"/>
    <row r="755" s="207" customFormat="1" ht="15"/>
    <row r="756" s="207" customFormat="1" ht="15"/>
    <row r="757" s="207" customFormat="1" ht="15"/>
    <row r="758" s="207" customFormat="1" ht="15"/>
    <row r="759" s="207" customFormat="1" ht="15"/>
    <row r="760" s="207" customFormat="1" ht="15"/>
    <row r="761" s="207" customFormat="1" ht="15"/>
    <row r="762" s="207" customFormat="1" ht="15"/>
    <row r="763" s="207" customFormat="1" ht="15"/>
    <row r="764" s="207" customFormat="1" ht="15"/>
    <row r="765" s="207" customFormat="1" ht="15"/>
    <row r="766" s="207" customFormat="1" ht="15"/>
    <row r="767" s="207" customFormat="1" ht="15"/>
    <row r="768" s="207" customFormat="1" ht="15"/>
    <row r="769" s="207" customFormat="1" ht="15"/>
    <row r="770" s="207" customFormat="1" ht="15"/>
    <row r="771" s="207" customFormat="1" ht="15"/>
    <row r="772" s="207" customFormat="1" ht="15"/>
    <row r="773" s="207" customFormat="1" ht="15"/>
    <row r="774" s="207" customFormat="1" ht="15"/>
    <row r="775" s="207" customFormat="1" ht="15"/>
    <row r="776" s="207" customFormat="1" ht="15"/>
    <row r="777" s="207" customFormat="1" ht="15"/>
    <row r="778" s="207" customFormat="1" ht="15"/>
    <row r="779" s="207" customFormat="1" ht="15"/>
    <row r="780" s="207" customFormat="1" ht="15"/>
    <row r="781" s="207" customFormat="1" ht="15"/>
    <row r="782" s="207" customFormat="1" ht="15"/>
    <row r="783" s="207" customFormat="1" ht="15"/>
    <row r="784" s="207" customFormat="1" ht="15"/>
    <row r="785" s="207" customFormat="1" ht="15"/>
    <row r="786" s="207" customFormat="1" ht="15"/>
    <row r="787" s="207" customFormat="1" ht="15"/>
    <row r="788" s="207" customFormat="1" ht="15"/>
    <row r="789" s="207" customFormat="1" ht="15"/>
    <row r="790" s="207" customFormat="1" ht="15"/>
    <row r="791" s="207" customFormat="1" ht="15"/>
    <row r="792" s="207" customFormat="1" ht="15"/>
    <row r="793" s="207" customFormat="1" ht="15"/>
    <row r="794" s="207" customFormat="1" ht="15"/>
    <row r="795" s="207" customFormat="1" ht="15"/>
    <row r="796" s="207" customFormat="1" ht="15"/>
    <row r="797" s="207" customFormat="1" ht="15"/>
    <row r="798" s="207" customFormat="1" ht="15"/>
    <row r="799" s="207" customFormat="1" ht="15"/>
    <row r="800" s="207" customFormat="1" ht="15"/>
    <row r="801" s="207" customFormat="1" ht="15"/>
    <row r="802" s="207" customFormat="1" ht="15"/>
    <row r="803" s="207" customFormat="1" ht="15"/>
    <row r="804" s="207" customFormat="1" ht="15"/>
    <row r="805" s="207" customFormat="1" ht="15"/>
    <row r="806" s="207" customFormat="1" ht="15"/>
    <row r="807" s="207" customFormat="1" ht="15"/>
    <row r="808" s="207" customFormat="1" ht="15"/>
    <row r="809" s="207" customFormat="1" ht="15"/>
    <row r="810" s="207" customFormat="1" ht="15"/>
    <row r="811" s="207" customFormat="1" ht="15"/>
    <row r="812" s="207" customFormat="1" ht="15"/>
    <row r="813" s="207" customFormat="1" ht="15"/>
    <row r="814" s="207" customFormat="1" ht="15"/>
    <row r="815" s="207" customFormat="1" ht="15"/>
    <row r="816" s="207" customFormat="1" ht="15"/>
    <row r="817" s="207" customFormat="1" ht="15"/>
    <row r="818" s="207" customFormat="1" ht="15"/>
    <row r="819" s="207" customFormat="1" ht="15"/>
    <row r="820" s="207" customFormat="1" ht="15"/>
    <row r="821" s="207" customFormat="1" ht="15"/>
    <row r="822" s="207" customFormat="1" ht="15"/>
    <row r="823" s="207" customFormat="1" ht="15"/>
    <row r="824" s="207" customFormat="1" ht="15"/>
    <row r="825" s="207" customFormat="1" ht="15"/>
    <row r="826" s="207" customFormat="1" ht="15"/>
    <row r="827" s="207" customFormat="1" ht="15"/>
    <row r="828" s="207" customFormat="1" ht="15"/>
    <row r="829" s="207" customFormat="1" ht="15"/>
    <row r="830" s="207" customFormat="1" ht="15"/>
    <row r="831" s="207" customFormat="1" ht="15"/>
    <row r="832" s="207" customFormat="1" ht="15"/>
    <row r="833" s="207" customFormat="1" ht="15"/>
    <row r="834" s="207" customFormat="1" ht="15"/>
    <row r="835" s="207" customFormat="1" ht="15"/>
    <row r="836" s="207" customFormat="1" ht="15"/>
    <row r="837" s="207" customFormat="1" ht="15"/>
    <row r="838" s="207" customFormat="1" ht="15"/>
    <row r="839" s="207" customFormat="1" ht="15"/>
    <row r="840" s="207" customFormat="1" ht="15"/>
    <row r="841" s="207" customFormat="1" ht="15"/>
    <row r="842" s="207" customFormat="1" ht="15"/>
    <row r="843" s="207" customFormat="1" ht="15"/>
    <row r="844" s="207" customFormat="1" ht="15"/>
    <row r="845" s="207" customFormat="1" ht="15"/>
    <row r="846" s="207" customFormat="1" ht="15"/>
    <row r="847" s="207" customFormat="1" ht="15"/>
    <row r="848" s="207" customFormat="1" ht="15"/>
    <row r="849" s="207" customFormat="1" ht="15"/>
    <row r="850" s="207" customFormat="1" ht="15"/>
    <row r="851" s="207" customFormat="1" ht="15"/>
    <row r="852" s="207" customFormat="1" ht="15"/>
    <row r="853" s="207" customFormat="1" ht="15"/>
    <row r="854" s="207" customFormat="1" ht="15"/>
    <row r="855" s="207" customFormat="1" ht="15"/>
    <row r="856" s="207" customFormat="1" ht="15"/>
    <row r="857" s="207" customFormat="1" ht="15"/>
    <row r="858" s="207" customFormat="1" ht="15"/>
    <row r="859" s="207" customFormat="1" ht="15"/>
    <row r="860" s="207" customFormat="1" ht="15"/>
    <row r="861" s="207" customFormat="1" ht="15"/>
    <row r="862" s="207" customFormat="1" ht="15"/>
    <row r="863" s="207" customFormat="1" ht="15"/>
    <row r="864" s="207" customFormat="1" ht="15"/>
    <row r="865" s="207" customFormat="1" ht="15"/>
    <row r="866" s="207" customFormat="1" ht="15"/>
    <row r="867" s="207" customFormat="1" ht="15"/>
    <row r="868" s="207" customFormat="1" ht="15"/>
    <row r="869" s="207" customFormat="1" ht="15"/>
    <row r="870" s="207" customFormat="1" ht="15"/>
    <row r="871" s="207" customFormat="1" ht="15"/>
    <row r="872" s="207" customFormat="1" ht="15"/>
    <row r="873" s="207" customFormat="1" ht="15"/>
    <row r="874" s="207" customFormat="1" ht="15"/>
    <row r="875" s="207" customFormat="1" ht="15"/>
    <row r="876" s="207" customFormat="1" ht="15"/>
    <row r="877" s="207" customFormat="1" ht="15"/>
    <row r="878" s="207" customFormat="1" ht="15"/>
    <row r="879" s="207" customFormat="1" ht="15"/>
    <row r="880" s="207" customFormat="1" ht="15"/>
    <row r="881" s="207" customFormat="1" ht="15"/>
    <row r="882" s="207" customFormat="1" ht="15"/>
    <row r="883" s="207" customFormat="1" ht="15"/>
    <row r="884" s="207" customFormat="1" ht="15"/>
    <row r="885" s="207" customFormat="1" ht="15"/>
    <row r="886" s="207" customFormat="1" ht="15"/>
    <row r="887" s="207" customFormat="1" ht="15"/>
    <row r="888" s="207" customFormat="1" ht="15"/>
    <row r="889" s="207" customFormat="1" ht="15"/>
    <row r="890" s="207" customFormat="1" ht="15"/>
    <row r="891" s="207" customFormat="1" ht="15"/>
    <row r="892" s="207" customFormat="1" ht="15"/>
    <row r="893" s="207" customFormat="1" ht="15"/>
    <row r="894" s="207" customFormat="1" ht="15"/>
    <row r="895" s="207" customFormat="1" ht="15"/>
    <row r="896" s="207" customFormat="1" ht="15"/>
    <row r="897" s="207" customFormat="1" ht="15"/>
    <row r="898" s="207" customFormat="1" ht="15"/>
    <row r="899" s="207" customFormat="1" ht="15"/>
    <row r="900" s="207" customFormat="1" ht="15"/>
    <row r="901" s="207" customFormat="1" ht="15"/>
    <row r="902" s="207" customFormat="1" ht="15"/>
    <row r="903" s="207" customFormat="1" ht="15"/>
    <row r="904" s="207" customFormat="1" ht="15"/>
    <row r="905" s="207" customFormat="1" ht="15"/>
    <row r="906" s="207" customFormat="1" ht="15"/>
    <row r="907" s="207" customFormat="1" ht="15"/>
    <row r="908" s="207" customFormat="1" ht="15"/>
    <row r="909" s="207" customFormat="1" ht="15"/>
    <row r="910" s="207" customFormat="1" ht="15"/>
    <row r="911" s="207" customFormat="1" ht="15"/>
    <row r="912" s="207" customFormat="1" ht="15"/>
    <row r="913" s="207" customFormat="1" ht="15"/>
    <row r="914" s="207" customFormat="1" ht="15"/>
    <row r="915" s="207" customFormat="1" ht="15"/>
    <row r="916" s="207" customFormat="1" ht="15"/>
    <row r="917" s="207" customFormat="1" ht="15"/>
    <row r="918" s="207" customFormat="1" ht="15"/>
    <row r="919" s="207" customFormat="1" ht="15"/>
    <row r="920" s="207" customFormat="1" ht="15"/>
    <row r="921" s="207" customFormat="1" ht="15"/>
    <row r="922" s="207" customFormat="1" ht="15"/>
    <row r="923" s="207" customFormat="1" ht="15"/>
    <row r="924" s="207" customFormat="1" ht="15"/>
    <row r="925" s="207" customFormat="1" ht="15"/>
    <row r="926" s="207" customFormat="1" ht="15"/>
    <row r="927" s="207" customFormat="1" ht="15"/>
    <row r="928" s="207" customFormat="1" ht="15"/>
    <row r="929" s="207" customFormat="1" ht="15"/>
    <row r="930" s="207" customFormat="1" ht="15"/>
    <row r="931" s="207" customFormat="1" ht="15"/>
    <row r="932" s="207" customFormat="1" ht="15"/>
    <row r="933" s="207" customFormat="1" ht="15"/>
    <row r="934" s="207" customFormat="1" ht="15"/>
    <row r="935" s="207" customFormat="1" ht="15"/>
    <row r="936" s="207" customFormat="1" ht="15"/>
    <row r="937" s="207" customFormat="1" ht="15"/>
    <row r="938" s="207" customFormat="1" ht="15"/>
    <row r="939" s="207" customFormat="1" ht="15"/>
    <row r="940" s="207" customFormat="1" ht="15"/>
    <row r="941" s="207" customFormat="1" ht="15"/>
    <row r="942" s="207" customFormat="1" ht="15"/>
    <row r="943" s="207" customFormat="1" ht="15"/>
    <row r="944" s="207" customFormat="1" ht="15"/>
    <row r="945" s="207" customFormat="1" ht="15"/>
    <row r="946" s="207" customFormat="1" ht="15"/>
    <row r="947" s="207" customFormat="1" ht="15"/>
    <row r="948" s="207" customFormat="1" ht="15"/>
    <row r="949" s="207" customFormat="1" ht="15"/>
    <row r="950" s="207" customFormat="1" ht="15"/>
    <row r="951" s="207" customFormat="1" ht="15"/>
    <row r="952" s="207" customFormat="1" ht="15"/>
    <row r="953" s="207" customFormat="1" ht="15"/>
    <row r="954" s="207" customFormat="1" ht="15"/>
    <row r="955" s="207" customFormat="1" ht="15"/>
    <row r="956" s="207" customFormat="1" ht="15"/>
    <row r="957" s="207" customFormat="1" ht="15"/>
    <row r="958" s="207" customFormat="1" ht="15"/>
    <row r="959" s="207" customFormat="1" ht="15"/>
    <row r="960" s="207" customFormat="1" ht="15"/>
    <row r="961" s="207" customFormat="1" ht="15"/>
    <row r="962" s="207" customFormat="1" ht="15"/>
    <row r="963" s="207" customFormat="1" ht="15"/>
    <row r="964" s="207" customFormat="1" ht="15"/>
    <row r="965" s="207" customFormat="1" ht="15"/>
    <row r="966" s="207" customFormat="1" ht="15"/>
    <row r="967" s="207" customFormat="1" ht="15"/>
    <row r="968" s="207" customFormat="1" ht="15"/>
    <row r="969" s="207" customFormat="1" ht="15"/>
    <row r="970" s="207" customFormat="1" ht="15"/>
    <row r="971" s="207" customFormat="1" ht="15"/>
    <row r="972" s="207" customFormat="1" ht="15"/>
    <row r="973" s="207" customFormat="1" ht="15"/>
    <row r="974" s="207" customFormat="1" ht="15"/>
    <row r="975" s="207" customFormat="1" ht="15"/>
    <row r="976" s="207" customFormat="1" ht="15"/>
    <row r="977" s="207" customFormat="1" ht="15"/>
    <row r="978" s="207" customFormat="1" ht="15"/>
    <row r="979" s="207" customFormat="1" ht="15"/>
    <row r="980" s="207" customFormat="1" ht="15"/>
    <row r="981" s="207" customFormat="1" ht="15"/>
    <row r="982" s="207" customFormat="1" ht="15"/>
    <row r="983" s="207" customFormat="1" ht="15"/>
    <row r="984" s="207" customFormat="1" ht="15"/>
    <row r="985" s="207" customFormat="1" ht="15"/>
    <row r="986" s="207" customFormat="1" ht="15"/>
    <row r="987" s="207" customFormat="1" ht="15"/>
    <row r="988" s="207" customFormat="1" ht="15"/>
    <row r="989" s="207" customFormat="1" ht="15"/>
    <row r="990" s="207" customFormat="1" ht="15"/>
    <row r="991" s="207" customFormat="1" ht="15"/>
    <row r="992" s="207" customFormat="1" ht="15"/>
    <row r="993" s="207" customFormat="1" ht="15"/>
    <row r="994" s="207" customFormat="1" ht="15"/>
    <row r="995" s="207" customFormat="1" ht="15"/>
    <row r="996" s="207" customFormat="1" ht="15"/>
    <row r="997" s="207" customFormat="1" ht="15"/>
    <row r="998" s="207" customFormat="1" ht="15"/>
    <row r="999" s="207" customFormat="1" ht="15"/>
    <row r="1000" s="207" customFormat="1" ht="15"/>
    <row r="1001" s="207" customFormat="1" ht="15"/>
    <row r="1002" s="207" customFormat="1" ht="15"/>
    <row r="1003" s="207" customFormat="1" ht="15"/>
    <row r="1004" s="207" customFormat="1" ht="15"/>
    <row r="1005" s="207" customFormat="1" ht="15"/>
    <row r="1006" s="207" customFormat="1" ht="15"/>
    <row r="1007" s="207" customFormat="1" ht="15"/>
    <row r="1008" s="207" customFormat="1" ht="15"/>
    <row r="1009" s="207" customFormat="1" ht="15"/>
    <row r="1010" s="207" customFormat="1" ht="15"/>
    <row r="1011" s="207" customFormat="1" ht="15"/>
    <row r="1012" s="207" customFormat="1" ht="15"/>
    <row r="1013" s="207" customFormat="1" ht="15"/>
    <row r="1014" s="207" customFormat="1" ht="15"/>
    <row r="1015" s="207" customFormat="1" ht="15"/>
    <row r="1016" s="207" customFormat="1" ht="15"/>
    <row r="1017" s="207" customFormat="1" ht="15"/>
    <row r="1018" s="207" customFormat="1" ht="15"/>
    <row r="1019" s="207" customFormat="1" ht="15"/>
    <row r="1020" s="207" customFormat="1" ht="15"/>
    <row r="1021" s="207" customFormat="1" ht="15"/>
    <row r="1022" s="207" customFormat="1" ht="15"/>
    <row r="1023" s="207" customFormat="1" ht="15"/>
    <row r="1024" s="207" customFormat="1" ht="15"/>
    <row r="1025" s="207" customFormat="1" ht="15"/>
    <row r="1026" s="207" customFormat="1" ht="15"/>
    <row r="1027" s="207" customFormat="1" ht="15"/>
    <row r="1028" s="207" customFormat="1" ht="15"/>
    <row r="1029" s="207" customFormat="1" ht="15"/>
    <row r="1030" s="207" customFormat="1" ht="15"/>
    <row r="1031" s="207" customFormat="1" ht="15"/>
    <row r="1032" s="207" customFormat="1" ht="15"/>
    <row r="1033" s="207" customFormat="1" ht="15"/>
    <row r="1034" s="207" customFormat="1" ht="15"/>
    <row r="1035" s="207" customFormat="1" ht="15"/>
    <row r="1036" s="207" customFormat="1" ht="15"/>
    <row r="1037" s="207" customFormat="1" ht="15"/>
    <row r="1038" s="207" customFormat="1" ht="15"/>
    <row r="1039" s="207" customFormat="1" ht="15"/>
    <row r="1040" s="207" customFormat="1" ht="15"/>
    <row r="1041" s="207" customFormat="1" ht="15"/>
    <row r="1042" s="207" customFormat="1" ht="15"/>
    <row r="1043" s="207" customFormat="1" ht="15"/>
    <row r="1044" s="207" customFormat="1" ht="15"/>
    <row r="1045" s="207" customFormat="1" ht="15"/>
    <row r="1046" s="207" customFormat="1" ht="15"/>
    <row r="1047" s="207" customFormat="1" ht="15"/>
    <row r="1048" s="207" customFormat="1" ht="15"/>
    <row r="1049" s="207" customFormat="1" ht="15"/>
    <row r="1050" s="207" customFormat="1" ht="15"/>
    <row r="1051" s="207" customFormat="1" ht="15"/>
    <row r="1052" s="207" customFormat="1" ht="15"/>
    <row r="1053" s="207" customFormat="1" ht="15"/>
    <row r="1054" s="207" customFormat="1" ht="15"/>
    <row r="1055" s="207" customFormat="1" ht="15"/>
  </sheetData>
  <sheetProtection/>
  <mergeCells count="9">
    <mergeCell ref="B45:H45"/>
    <mergeCell ref="B2:H2"/>
    <mergeCell ref="B4:H4"/>
    <mergeCell ref="B6:B7"/>
    <mergeCell ref="C6:D6"/>
    <mergeCell ref="E6:F6"/>
    <mergeCell ref="G6:H6"/>
    <mergeCell ref="B44:H44"/>
    <mergeCell ref="B43:H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2:M44"/>
  <sheetViews>
    <sheetView zoomScalePageLayoutView="0" workbookViewId="0" topLeftCell="A10">
      <selection activeCell="F39" sqref="F39"/>
    </sheetView>
  </sheetViews>
  <sheetFormatPr defaultColWidth="11.421875" defaultRowHeight="15"/>
  <cols>
    <col min="1" max="1" width="2.7109375" style="222" customWidth="1"/>
    <col min="2" max="2" width="14.7109375" style="95" customWidth="1"/>
    <col min="3" max="8" width="22.7109375" style="95" customWidth="1"/>
    <col min="9" max="97" width="11.421875" style="222" customWidth="1"/>
    <col min="98" max="16384" width="11.421875" style="95" customWidth="1"/>
  </cols>
  <sheetData>
    <row r="1" s="222" customFormat="1" ht="16.5" thickBot="1"/>
    <row r="2" spans="2:8" ht="24.75" customHeight="1" thickBot="1" thickTop="1">
      <c r="B2" s="337" t="s">
        <v>104</v>
      </c>
      <c r="C2" s="338"/>
      <c r="D2" s="338"/>
      <c r="E2" s="338"/>
      <c r="F2" s="338"/>
      <c r="G2" s="338"/>
      <c r="H2" s="339"/>
    </row>
    <row r="3" spans="2:8" s="222" customFormat="1" ht="12" customHeight="1" thickBot="1" thickTop="1">
      <c r="B3" s="223"/>
      <c r="C3" s="223"/>
      <c r="D3" s="223"/>
      <c r="E3" s="223"/>
      <c r="F3" s="223"/>
      <c r="G3" s="223"/>
      <c r="H3" s="223"/>
    </row>
    <row r="4" spans="2:8" ht="24" customHeight="1" thickBot="1" thickTop="1">
      <c r="B4" s="329" t="s">
        <v>91</v>
      </c>
      <c r="C4" s="331" t="s">
        <v>92</v>
      </c>
      <c r="D4" s="332"/>
      <c r="E4" s="333" t="s">
        <v>93</v>
      </c>
      <c r="F4" s="332"/>
      <c r="G4" s="333" t="s">
        <v>94</v>
      </c>
      <c r="H4" s="334"/>
    </row>
    <row r="5" spans="2:8" ht="24" customHeight="1" thickBot="1" thickTop="1">
      <c r="B5" s="330"/>
      <c r="C5" s="187" t="s">
        <v>22</v>
      </c>
      <c r="D5" s="186" t="s">
        <v>27</v>
      </c>
      <c r="E5" s="185" t="s">
        <v>22</v>
      </c>
      <c r="F5" s="186" t="s">
        <v>27</v>
      </c>
      <c r="G5" s="187" t="s">
        <v>22</v>
      </c>
      <c r="H5" s="188" t="s">
        <v>27</v>
      </c>
    </row>
    <row r="6" spans="2:8" ht="18" customHeight="1" thickTop="1">
      <c r="B6" s="193">
        <v>1985</v>
      </c>
      <c r="C6" s="189">
        <v>269810</v>
      </c>
      <c r="D6" s="213">
        <v>1</v>
      </c>
      <c r="E6" s="173">
        <v>263966</v>
      </c>
      <c r="F6" s="214">
        <v>0.9783403135539824</v>
      </c>
      <c r="G6" s="173">
        <v>5844</v>
      </c>
      <c r="H6" s="215">
        <v>0.021659686446017568</v>
      </c>
    </row>
    <row r="7" spans="2:8" ht="18" customHeight="1">
      <c r="B7" s="194">
        <v>1986</v>
      </c>
      <c r="C7" s="190">
        <v>263351</v>
      </c>
      <c r="D7" s="216">
        <v>1</v>
      </c>
      <c r="E7" s="176">
        <v>257503</v>
      </c>
      <c r="F7" s="217">
        <v>0.9777938948399665</v>
      </c>
      <c r="G7" s="176">
        <v>5848</v>
      </c>
      <c r="H7" s="218">
        <v>0.022206105160033567</v>
      </c>
    </row>
    <row r="8" spans="2:8" ht="18" customHeight="1">
      <c r="B8" s="194">
        <v>1987</v>
      </c>
      <c r="C8" s="190">
        <v>263550</v>
      </c>
      <c r="D8" s="216">
        <v>1</v>
      </c>
      <c r="E8" s="176">
        <v>257307</v>
      </c>
      <c r="F8" s="217">
        <v>0.9763118952760387</v>
      </c>
      <c r="G8" s="176">
        <v>6243</v>
      </c>
      <c r="H8" s="218">
        <v>0.0236881047239613</v>
      </c>
    </row>
    <row r="9" spans="2:8" ht="18" customHeight="1">
      <c r="B9" s="194">
        <v>1988</v>
      </c>
      <c r="C9" s="190">
        <v>273925</v>
      </c>
      <c r="D9" s="216">
        <v>1</v>
      </c>
      <c r="E9" s="176">
        <v>267279</v>
      </c>
      <c r="F9" s="217">
        <v>0.9757378844574245</v>
      </c>
      <c r="G9" s="176">
        <v>6646</v>
      </c>
      <c r="H9" s="218">
        <v>0.024262115542575523</v>
      </c>
    </row>
    <row r="10" spans="2:8" ht="18" customHeight="1">
      <c r="B10" s="194">
        <v>1989</v>
      </c>
      <c r="C10" s="190">
        <v>292395</v>
      </c>
      <c r="D10" s="216">
        <v>1</v>
      </c>
      <c r="E10" s="176">
        <v>285274</v>
      </c>
      <c r="F10" s="217">
        <v>0.9756459583782212</v>
      </c>
      <c r="G10" s="176">
        <v>7121</v>
      </c>
      <c r="H10" s="218">
        <v>0.024354041621778757</v>
      </c>
    </row>
    <row r="11" spans="2:8" ht="18" customHeight="1">
      <c r="B11" s="194">
        <v>1990</v>
      </c>
      <c r="C11" s="190">
        <v>303759</v>
      </c>
      <c r="D11" s="216">
        <v>1</v>
      </c>
      <c r="E11" s="176">
        <v>295860</v>
      </c>
      <c r="F11" s="217">
        <v>0.9739958322222552</v>
      </c>
      <c r="G11" s="176">
        <v>7899</v>
      </c>
      <c r="H11" s="218">
        <v>0.026004167777744856</v>
      </c>
    </row>
    <row r="12" spans="2:8" ht="18" customHeight="1">
      <c r="B12" s="194">
        <v>1991</v>
      </c>
      <c r="C12" s="190">
        <v>296917</v>
      </c>
      <c r="D12" s="216">
        <v>1</v>
      </c>
      <c r="E12" s="176">
        <v>288546</v>
      </c>
      <c r="F12" s="217">
        <v>0.9718069359450621</v>
      </c>
      <c r="G12" s="176">
        <v>8371</v>
      </c>
      <c r="H12" s="218">
        <v>0.028193064054937912</v>
      </c>
    </row>
    <row r="13" spans="2:8" ht="18" customHeight="1">
      <c r="B13" s="194">
        <v>1992</v>
      </c>
      <c r="C13" s="190">
        <v>278258</v>
      </c>
      <c r="D13" s="216">
        <v>1</v>
      </c>
      <c r="E13" s="176">
        <v>269553</v>
      </c>
      <c r="F13" s="217">
        <v>0.9687160836346125</v>
      </c>
      <c r="G13" s="176">
        <v>8705</v>
      </c>
      <c r="H13" s="218">
        <v>0.03128391636538752</v>
      </c>
    </row>
    <row r="14" spans="2:8" ht="18" customHeight="1">
      <c r="B14" s="194">
        <v>1993</v>
      </c>
      <c r="C14" s="190">
        <v>240148</v>
      </c>
      <c r="D14" s="216">
        <v>1</v>
      </c>
      <c r="E14" s="176">
        <v>230925</v>
      </c>
      <c r="F14" s="217">
        <v>0.9615945167146926</v>
      </c>
      <c r="G14" s="176">
        <v>9223</v>
      </c>
      <c r="H14" s="218">
        <v>0.03840548328530739</v>
      </c>
    </row>
    <row r="15" spans="2:8" ht="18" customHeight="1">
      <c r="B15" s="194">
        <v>1994</v>
      </c>
      <c r="C15" s="190">
        <v>234240</v>
      </c>
      <c r="D15" s="216">
        <v>1</v>
      </c>
      <c r="E15" s="176">
        <v>223685</v>
      </c>
      <c r="F15" s="217">
        <v>0.9549393784153005</v>
      </c>
      <c r="G15" s="176">
        <v>10555</v>
      </c>
      <c r="H15" s="218">
        <v>0.04506062158469945</v>
      </c>
    </row>
    <row r="16" spans="2:8" ht="18" customHeight="1">
      <c r="B16" s="194">
        <v>1995</v>
      </c>
      <c r="C16" s="190">
        <v>235752</v>
      </c>
      <c r="D16" s="216">
        <v>1</v>
      </c>
      <c r="E16" s="176">
        <v>225582</v>
      </c>
      <c r="F16" s="217">
        <v>0.9568614476229258</v>
      </c>
      <c r="G16" s="176">
        <v>10170</v>
      </c>
      <c r="H16" s="218">
        <v>0.043138552377074216</v>
      </c>
    </row>
    <row r="17" spans="2:8" ht="18" customHeight="1">
      <c r="B17" s="195">
        <v>1996</v>
      </c>
      <c r="C17" s="191">
        <v>227736</v>
      </c>
      <c r="D17" s="216">
        <v>1</v>
      </c>
      <c r="E17" s="176">
        <v>215183</v>
      </c>
      <c r="F17" s="217">
        <v>0.944879158323673</v>
      </c>
      <c r="G17" s="179">
        <v>12553</v>
      </c>
      <c r="H17" s="218">
        <v>0.05512084167632698</v>
      </c>
    </row>
    <row r="18" spans="2:8" ht="18" customHeight="1">
      <c r="B18" s="195">
        <v>1997</v>
      </c>
      <c r="C18" s="191">
        <v>229184</v>
      </c>
      <c r="D18" s="216">
        <v>1</v>
      </c>
      <c r="E18" s="179">
        <v>216359</v>
      </c>
      <c r="F18" s="217">
        <v>0.9440405962021782</v>
      </c>
      <c r="G18" s="179">
        <v>12825</v>
      </c>
      <c r="H18" s="218">
        <v>0.055959403797821834</v>
      </c>
    </row>
    <row r="19" spans="2:8" ht="18" customHeight="1">
      <c r="B19" s="195">
        <v>1998</v>
      </c>
      <c r="C19" s="191">
        <v>235321</v>
      </c>
      <c r="D19" s="216">
        <v>1</v>
      </c>
      <c r="E19" s="179">
        <v>222724</v>
      </c>
      <c r="F19" s="217">
        <v>0.9464688659320672</v>
      </c>
      <c r="G19" s="179">
        <v>12597</v>
      </c>
      <c r="H19" s="218">
        <v>0.05353113406793274</v>
      </c>
    </row>
    <row r="20" spans="2:8" ht="18" customHeight="1">
      <c r="B20" s="195">
        <v>1999</v>
      </c>
      <c r="C20" s="191">
        <v>234518</v>
      </c>
      <c r="D20" s="216">
        <v>1</v>
      </c>
      <c r="E20" s="179">
        <v>222187</v>
      </c>
      <c r="F20" s="217">
        <v>0.9474198142573278</v>
      </c>
      <c r="G20" s="179">
        <v>12331</v>
      </c>
      <c r="H20" s="218">
        <v>0.0525801857426722</v>
      </c>
    </row>
    <row r="21" spans="2:8" ht="18" customHeight="1">
      <c r="B21" s="195">
        <v>2000</v>
      </c>
      <c r="C21" s="191">
        <v>247252</v>
      </c>
      <c r="D21" s="216">
        <v>1</v>
      </c>
      <c r="E21" s="179">
        <v>232722</v>
      </c>
      <c r="F21" s="217">
        <v>0.941234044618446</v>
      </c>
      <c r="G21" s="179">
        <v>14530</v>
      </c>
      <c r="H21" s="218">
        <v>0.05876595538155404</v>
      </c>
    </row>
    <row r="22" spans="2:8" ht="18" customHeight="1">
      <c r="B22" s="195">
        <v>2001</v>
      </c>
      <c r="C22" s="191">
        <v>242394</v>
      </c>
      <c r="D22" s="216">
        <v>1</v>
      </c>
      <c r="E22" s="179">
        <v>226164</v>
      </c>
      <c r="F22" s="217">
        <v>0.9330428971014134</v>
      </c>
      <c r="G22" s="179">
        <v>16230</v>
      </c>
      <c r="H22" s="218">
        <v>0.0669571028985866</v>
      </c>
    </row>
    <row r="23" spans="2:8" ht="18" customHeight="1">
      <c r="B23" s="195">
        <v>2002</v>
      </c>
      <c r="C23" s="191">
        <v>220041</v>
      </c>
      <c r="D23" s="216">
        <v>1</v>
      </c>
      <c r="E23" s="179">
        <v>204879</v>
      </c>
      <c r="F23" s="217">
        <v>0.9310946596316141</v>
      </c>
      <c r="G23" s="179">
        <v>15162</v>
      </c>
      <c r="H23" s="218">
        <v>0.06890534036838589</v>
      </c>
    </row>
    <row r="24" spans="2:8" ht="18" customHeight="1">
      <c r="B24" s="195">
        <v>2003</v>
      </c>
      <c r="C24" s="191">
        <v>203949</v>
      </c>
      <c r="D24" s="216">
        <v>1</v>
      </c>
      <c r="E24" s="179">
        <v>190247</v>
      </c>
      <c r="F24" s="217">
        <v>0.9328165374677002</v>
      </c>
      <c r="G24" s="179">
        <v>13702</v>
      </c>
      <c r="H24" s="218">
        <v>0.06718346253229975</v>
      </c>
    </row>
    <row r="25" spans="2:8" ht="18" customHeight="1">
      <c r="B25" s="195">
        <v>2004</v>
      </c>
      <c r="C25" s="191">
        <v>198861</v>
      </c>
      <c r="D25" s="216">
        <v>1</v>
      </c>
      <c r="E25" s="179">
        <v>185080</v>
      </c>
      <c r="F25" s="217">
        <v>0.9307003384273437</v>
      </c>
      <c r="G25" s="179">
        <v>13781</v>
      </c>
      <c r="H25" s="218">
        <v>0.06929966157265628</v>
      </c>
    </row>
    <row r="26" spans="2:8" ht="18" customHeight="1">
      <c r="B26" s="195">
        <v>2005</v>
      </c>
      <c r="C26" s="184">
        <v>195445</v>
      </c>
      <c r="D26" s="216">
        <v>1</v>
      </c>
      <c r="E26" s="180">
        <v>180537</v>
      </c>
      <c r="F26" s="217">
        <v>0.9237227864616644</v>
      </c>
      <c r="G26" s="180">
        <v>14908</v>
      </c>
      <c r="H26" s="218">
        <v>0.0762772135383356</v>
      </c>
    </row>
    <row r="27" spans="2:8" ht="18" customHeight="1">
      <c r="B27" s="195">
        <v>2006</v>
      </c>
      <c r="C27" s="184">
        <v>202208</v>
      </c>
      <c r="D27" s="216">
        <v>1</v>
      </c>
      <c r="E27" s="180">
        <v>185039</v>
      </c>
      <c r="F27" s="217">
        <v>0.9150923801234373</v>
      </c>
      <c r="G27" s="180">
        <v>17169</v>
      </c>
      <c r="H27" s="218">
        <v>0.08490761987656274</v>
      </c>
    </row>
    <row r="28" spans="2:8" ht="18" customHeight="1">
      <c r="B28" s="196">
        <v>2007</v>
      </c>
      <c r="C28" s="192">
        <v>202415</v>
      </c>
      <c r="D28" s="219">
        <v>1</v>
      </c>
      <c r="E28" s="181">
        <v>184717</v>
      </c>
      <c r="F28" s="220">
        <v>0.9125657683472075</v>
      </c>
      <c r="G28" s="181">
        <v>17698</v>
      </c>
      <c r="H28" s="221">
        <v>0.08743423165279253</v>
      </c>
    </row>
    <row r="29" spans="2:8" ht="18" customHeight="1">
      <c r="B29" s="196">
        <v>2008</v>
      </c>
      <c r="C29" s="192">
        <v>207384</v>
      </c>
      <c r="D29" s="219">
        <v>1</v>
      </c>
      <c r="E29" s="181">
        <v>188300</v>
      </c>
      <c r="F29" s="220">
        <v>0.9079774717432396</v>
      </c>
      <c r="G29" s="181">
        <v>19084</v>
      </c>
      <c r="H29" s="221">
        <v>0.09202252825676041</v>
      </c>
    </row>
    <row r="30" spans="2:8" ht="18" customHeight="1">
      <c r="B30" s="196">
        <v>2009</v>
      </c>
      <c r="C30" s="192">
        <v>185628</v>
      </c>
      <c r="D30" s="219">
        <v>1</v>
      </c>
      <c r="E30" s="181">
        <v>168201</v>
      </c>
      <c r="F30" s="220">
        <v>0.906118688990885</v>
      </c>
      <c r="G30" s="181">
        <v>17427</v>
      </c>
      <c r="H30" s="221">
        <v>0.09388131100911501</v>
      </c>
    </row>
    <row r="31" spans="2:8" ht="18" customHeight="1">
      <c r="B31" s="196">
        <v>2010</v>
      </c>
      <c r="C31" s="192">
        <v>197883</v>
      </c>
      <c r="D31" s="219">
        <v>1</v>
      </c>
      <c r="E31" s="181">
        <v>178499</v>
      </c>
      <c r="F31" s="220">
        <v>0.9020431264939384</v>
      </c>
      <c r="G31" s="181">
        <v>19384</v>
      </c>
      <c r="H31" s="221">
        <v>0.09795687350606166</v>
      </c>
    </row>
    <row r="32" spans="2:8" ht="18" customHeight="1">
      <c r="B32" s="195">
        <v>2011</v>
      </c>
      <c r="C32" s="184">
        <v>190381</v>
      </c>
      <c r="D32" s="216">
        <v>1</v>
      </c>
      <c r="E32" s="180">
        <v>170203</v>
      </c>
      <c r="F32" s="217">
        <v>0.8940125327632484</v>
      </c>
      <c r="G32" s="180">
        <v>20178</v>
      </c>
      <c r="H32" s="218">
        <v>0.10598746723675156</v>
      </c>
    </row>
    <row r="33" spans="2:8" ht="18" customHeight="1">
      <c r="B33" s="195">
        <v>2012</v>
      </c>
      <c r="C33" s="184">
        <v>178186</v>
      </c>
      <c r="D33" s="216">
        <v>1</v>
      </c>
      <c r="E33" s="180">
        <v>157131</v>
      </c>
      <c r="F33" s="217">
        <v>0.8818369568877465</v>
      </c>
      <c r="G33" s="180">
        <v>21055</v>
      </c>
      <c r="H33" s="218">
        <v>0.1181630431122535</v>
      </c>
    </row>
    <row r="34" spans="2:8" ht="18" customHeight="1">
      <c r="B34" s="195">
        <v>2013</v>
      </c>
      <c r="C34" s="184">
        <v>171229</v>
      </c>
      <c r="D34" s="216">
        <v>1</v>
      </c>
      <c r="E34" s="180">
        <v>150519</v>
      </c>
      <c r="F34" s="217">
        <v>0.879</v>
      </c>
      <c r="G34" s="184">
        <v>20710</v>
      </c>
      <c r="H34" s="218">
        <v>0.121</v>
      </c>
    </row>
    <row r="35" spans="2:8" ht="18" customHeight="1">
      <c r="B35" s="195">
        <v>2014</v>
      </c>
      <c r="C35" s="184">
        <v>161829</v>
      </c>
      <c r="D35" s="216">
        <v>1</v>
      </c>
      <c r="E35" s="180">
        <v>141865</v>
      </c>
      <c r="F35" s="217">
        <v>0.8766352137132405</v>
      </c>
      <c r="G35" s="184">
        <v>19964</v>
      </c>
      <c r="H35" s="218">
        <v>0.12336478628675948</v>
      </c>
    </row>
    <row r="36" spans="2:8" ht="18" customHeight="1">
      <c r="B36" s="195">
        <v>2015</v>
      </c>
      <c r="C36" s="184">
        <v>157242</v>
      </c>
      <c r="D36" s="216">
        <v>1</v>
      </c>
      <c r="E36" s="180">
        <v>137219</v>
      </c>
      <c r="F36" s="217">
        <v>0.873</v>
      </c>
      <c r="G36" s="184">
        <v>20023</v>
      </c>
      <c r="H36" s="218">
        <v>0.127</v>
      </c>
    </row>
    <row r="37" spans="2:12" ht="18" customHeight="1">
      <c r="B37" s="195">
        <v>2016</v>
      </c>
      <c r="C37" s="184">
        <v>160717</v>
      </c>
      <c r="D37" s="216">
        <v>1</v>
      </c>
      <c r="E37" s="180">
        <v>142229</v>
      </c>
      <c r="F37" s="217">
        <v>0.885</v>
      </c>
      <c r="G37" s="184">
        <v>18488</v>
      </c>
      <c r="H37" s="218">
        <v>0.115</v>
      </c>
      <c r="L37" s="222" t="s">
        <v>89</v>
      </c>
    </row>
    <row r="38" spans="2:13" ht="18" customHeight="1">
      <c r="B38" s="271">
        <v>2017</v>
      </c>
      <c r="C38" s="280">
        <v>164786</v>
      </c>
      <c r="D38" s="288">
        <v>1</v>
      </c>
      <c r="E38" s="282">
        <v>145538</v>
      </c>
      <c r="F38" s="289">
        <v>0.8833153301858168</v>
      </c>
      <c r="G38" s="280">
        <v>19248</v>
      </c>
      <c r="H38" s="290">
        <v>0.11680603934800286</v>
      </c>
      <c r="L38" s="222" t="s">
        <v>89</v>
      </c>
      <c r="M38" s="222" t="s">
        <v>89</v>
      </c>
    </row>
    <row r="39" spans="2:13" ht="18" customHeight="1" thickBot="1">
      <c r="B39" s="272">
        <v>2018</v>
      </c>
      <c r="C39" s="139">
        <v>168462</v>
      </c>
      <c r="D39" s="314">
        <v>1</v>
      </c>
      <c r="E39" s="139">
        <v>147124</v>
      </c>
      <c r="F39" s="315">
        <v>0.8733364200828674</v>
      </c>
      <c r="G39" s="166">
        <v>21338</v>
      </c>
      <c r="H39" s="315">
        <v>0.12666357991713265</v>
      </c>
      <c r="L39" s="222" t="s">
        <v>89</v>
      </c>
      <c r="M39" s="222" t="s">
        <v>89</v>
      </c>
    </row>
    <row r="40" spans="2:8" s="222" customFormat="1" ht="16.5" thickTop="1">
      <c r="B40" s="224"/>
      <c r="C40" s="225"/>
      <c r="D40" s="226"/>
      <c r="E40" s="225"/>
      <c r="F40" s="226"/>
      <c r="G40" s="225"/>
      <c r="H40" s="226"/>
    </row>
    <row r="41" spans="2:8" s="222" customFormat="1" ht="15.75">
      <c r="B41" s="231" t="s">
        <v>95</v>
      </c>
      <c r="C41" s="227"/>
      <c r="D41" s="228"/>
      <c r="E41" s="227"/>
      <c r="F41" s="228"/>
      <c r="G41" s="227"/>
      <c r="H41" s="228"/>
    </row>
    <row r="42" spans="2:8" s="222" customFormat="1" ht="15.75">
      <c r="B42" s="229" t="s">
        <v>99</v>
      </c>
      <c r="C42" s="229"/>
      <c r="D42" s="229"/>
      <c r="E42" s="229"/>
      <c r="F42" s="229"/>
      <c r="G42" s="229"/>
      <c r="H42" s="229"/>
    </row>
    <row r="43" spans="2:8" s="222" customFormat="1" ht="15.75">
      <c r="B43" s="322" t="s">
        <v>26</v>
      </c>
      <c r="C43" s="322"/>
      <c r="D43" s="322"/>
      <c r="E43" s="322"/>
      <c r="F43" s="322"/>
      <c r="G43" s="322"/>
      <c r="H43" s="322"/>
    </row>
    <row r="44" spans="2:8" s="222" customFormat="1" ht="15.75">
      <c r="B44" s="230"/>
      <c r="C44" s="230"/>
      <c r="D44" s="230"/>
      <c r="E44" s="230"/>
      <c r="F44" s="230"/>
      <c r="G44" s="230"/>
      <c r="H44" s="230"/>
    </row>
    <row r="45" s="222" customFormat="1" ht="15.75"/>
    <row r="46" s="222" customFormat="1" ht="15.75"/>
    <row r="47" s="222" customFormat="1" ht="15.75"/>
    <row r="48" s="222" customFormat="1" ht="15.75"/>
    <row r="49" s="222" customFormat="1" ht="15.75"/>
    <row r="50" s="222" customFormat="1" ht="15.75"/>
    <row r="51" s="222" customFormat="1" ht="15.75"/>
    <row r="52" s="222" customFormat="1" ht="15.75"/>
    <row r="53" s="222" customFormat="1" ht="15.75"/>
    <row r="54" s="222" customFormat="1" ht="15.75"/>
    <row r="55" s="222" customFormat="1" ht="15.75"/>
    <row r="56" s="222" customFormat="1" ht="15.75"/>
    <row r="57" s="222" customFormat="1" ht="15.75"/>
    <row r="58" s="222" customFormat="1" ht="15.75"/>
    <row r="59" s="222" customFormat="1" ht="15.75"/>
    <row r="60" s="222" customFormat="1" ht="15.75"/>
    <row r="61" s="222" customFormat="1" ht="15.75"/>
    <row r="62" s="222" customFormat="1" ht="15.75"/>
    <row r="63" s="222" customFormat="1" ht="15.75"/>
    <row r="64" s="222" customFormat="1" ht="15.75"/>
    <row r="65" s="222" customFormat="1" ht="15.75"/>
    <row r="66" s="222" customFormat="1" ht="15.75"/>
    <row r="67" s="222" customFormat="1" ht="15.75"/>
    <row r="68" s="222" customFormat="1" ht="15.75"/>
    <row r="69" s="222" customFormat="1" ht="15.75"/>
    <row r="70" s="222" customFormat="1" ht="15.75"/>
    <row r="71" s="222" customFormat="1" ht="15.75"/>
    <row r="72" s="222" customFormat="1" ht="15.75"/>
    <row r="73" s="222" customFormat="1" ht="15.75"/>
    <row r="74" s="222" customFormat="1" ht="15.75"/>
    <row r="75" s="222" customFormat="1" ht="15.75"/>
    <row r="76" s="222" customFormat="1" ht="15.75"/>
    <row r="77" s="222" customFormat="1" ht="15.75"/>
    <row r="78" s="222" customFormat="1" ht="15.75"/>
    <row r="79" s="222" customFormat="1" ht="15.75"/>
    <row r="80" s="222" customFormat="1" ht="15.75"/>
    <row r="81" s="222" customFormat="1" ht="15.75"/>
    <row r="82" s="222" customFormat="1" ht="15.75"/>
    <row r="83" s="222" customFormat="1" ht="15.75"/>
    <row r="84" s="222" customFormat="1" ht="15.75"/>
    <row r="85" s="222" customFormat="1" ht="15.75"/>
    <row r="86" s="222" customFormat="1" ht="15.75"/>
    <row r="87" s="222" customFormat="1" ht="15.75"/>
    <row r="88" s="222" customFormat="1" ht="15.75"/>
    <row r="89" s="222" customFormat="1" ht="15.75"/>
    <row r="90" s="222" customFormat="1" ht="15.75"/>
    <row r="91" s="222" customFormat="1" ht="15.75"/>
    <row r="92" s="222" customFormat="1" ht="15.75"/>
    <row r="93" s="222" customFormat="1" ht="15.75"/>
    <row r="94" s="222" customFormat="1" ht="15.75"/>
    <row r="95" s="222" customFormat="1" ht="15.75"/>
    <row r="96" s="222" customFormat="1" ht="15.75"/>
    <row r="97" s="222" customFormat="1" ht="15.75"/>
    <row r="98" s="222" customFormat="1" ht="15.75"/>
    <row r="99" s="222" customFormat="1" ht="15.75"/>
    <row r="100" s="222" customFormat="1" ht="15.75"/>
    <row r="101" s="222" customFormat="1" ht="15.75"/>
    <row r="102" s="222" customFormat="1" ht="15.75"/>
    <row r="103" s="222" customFormat="1" ht="15.75"/>
    <row r="104" s="222" customFormat="1" ht="15.75"/>
    <row r="105" s="222" customFormat="1" ht="15.75"/>
    <row r="106" s="222" customFormat="1" ht="15.75"/>
    <row r="107" s="222" customFormat="1" ht="15.75"/>
    <row r="108" s="222" customFormat="1" ht="15.75"/>
    <row r="109" s="222" customFormat="1" ht="15.75"/>
    <row r="110" s="222" customFormat="1" ht="15.75"/>
    <row r="111" s="222" customFormat="1" ht="15.75"/>
    <row r="112" s="222" customFormat="1" ht="15.75"/>
    <row r="113" s="222" customFormat="1" ht="15.75"/>
    <row r="114" s="222" customFormat="1" ht="15.75"/>
    <row r="115" s="222" customFormat="1" ht="15.75"/>
    <row r="116" s="222" customFormat="1" ht="15.75"/>
    <row r="117" s="222" customFormat="1" ht="15.75"/>
    <row r="118" s="222" customFormat="1" ht="15.75"/>
    <row r="119" s="222" customFormat="1" ht="15.75"/>
    <row r="120" s="222" customFormat="1" ht="15.75"/>
    <row r="121" s="222" customFormat="1" ht="15.75"/>
    <row r="122" s="222" customFormat="1" ht="15.75"/>
    <row r="123" s="222" customFormat="1" ht="15.75"/>
    <row r="124" s="222" customFormat="1" ht="15.75"/>
    <row r="125" s="222" customFormat="1" ht="15.75"/>
    <row r="126" s="222" customFormat="1" ht="15.75"/>
    <row r="127" s="222" customFormat="1" ht="15.75"/>
    <row r="128" s="222" customFormat="1" ht="15.75"/>
    <row r="129" s="222" customFormat="1" ht="15.75"/>
    <row r="130" s="222" customFormat="1" ht="15.75"/>
    <row r="131" s="222" customFormat="1" ht="15.75"/>
    <row r="132" s="222" customFormat="1" ht="15.75"/>
    <row r="133" s="222" customFormat="1" ht="15.75"/>
    <row r="134" s="222" customFormat="1" ht="15.75"/>
    <row r="135" s="222" customFormat="1" ht="15.75"/>
    <row r="136" s="222" customFormat="1" ht="15.75"/>
    <row r="137" s="222" customFormat="1" ht="15.75"/>
    <row r="138" s="222" customFormat="1" ht="15.75"/>
    <row r="139" s="222" customFormat="1" ht="15.75"/>
    <row r="140" s="222" customFormat="1" ht="15.75"/>
    <row r="141" s="222" customFormat="1" ht="15.75"/>
    <row r="142" s="222" customFormat="1" ht="15.75"/>
    <row r="143" s="222" customFormat="1" ht="15.75"/>
    <row r="144" s="222" customFormat="1" ht="15.75"/>
    <row r="145" s="222" customFormat="1" ht="15.75"/>
    <row r="146" s="222" customFormat="1" ht="15.75"/>
    <row r="147" s="222" customFormat="1" ht="15.75"/>
    <row r="148" s="222" customFormat="1" ht="15.75"/>
    <row r="149" s="222" customFormat="1" ht="15.75"/>
    <row r="150" s="222" customFormat="1" ht="15.75"/>
    <row r="151" s="222" customFormat="1" ht="15.75"/>
    <row r="152" s="222" customFormat="1" ht="15.75"/>
    <row r="153" s="222" customFormat="1" ht="15.75"/>
    <row r="154" s="222" customFormat="1" ht="15.75"/>
    <row r="155" s="222" customFormat="1" ht="15.75"/>
    <row r="156" s="222" customFormat="1" ht="15.75"/>
    <row r="157" s="222" customFormat="1" ht="15.75"/>
    <row r="158" s="222" customFormat="1" ht="15.75"/>
    <row r="159" s="222" customFormat="1" ht="15.75"/>
    <row r="160" s="222" customFormat="1" ht="15.75"/>
    <row r="161" s="222" customFormat="1" ht="15.75"/>
    <row r="162" s="222" customFormat="1" ht="15.75"/>
    <row r="163" s="222" customFormat="1" ht="15.75"/>
    <row r="164" s="222" customFormat="1" ht="15.75"/>
    <row r="165" s="222" customFormat="1" ht="15.75"/>
    <row r="166" s="222" customFormat="1" ht="15.75"/>
    <row r="167" s="222" customFormat="1" ht="15.75"/>
    <row r="168" s="222" customFormat="1" ht="15.75"/>
    <row r="169" s="222" customFormat="1" ht="15.75"/>
    <row r="170" s="222" customFormat="1" ht="15.75"/>
    <row r="171" s="222" customFormat="1" ht="15.75"/>
    <row r="172" s="222" customFormat="1" ht="15.75"/>
    <row r="173" s="222" customFormat="1" ht="15.75"/>
    <row r="174" s="222" customFormat="1" ht="15.75"/>
    <row r="175" s="222" customFormat="1" ht="15.75"/>
    <row r="176" s="222" customFormat="1" ht="15.75"/>
    <row r="177" s="222" customFormat="1" ht="15.75"/>
    <row r="178" s="222" customFormat="1" ht="15.75"/>
    <row r="179" s="222" customFormat="1" ht="15.75"/>
    <row r="180" s="222" customFormat="1" ht="15.75"/>
    <row r="181" s="222" customFormat="1" ht="15.75"/>
    <row r="182" s="222" customFormat="1" ht="15.75"/>
    <row r="183" s="222" customFormat="1" ht="15.75"/>
    <row r="184" s="222" customFormat="1" ht="15.75"/>
    <row r="185" s="222" customFormat="1" ht="15.75"/>
    <row r="186" s="222" customFormat="1" ht="15.75"/>
    <row r="187" s="222" customFormat="1" ht="15.75"/>
    <row r="188" s="222" customFormat="1" ht="15.75"/>
    <row r="189" s="222" customFormat="1" ht="15.75"/>
    <row r="190" s="222" customFormat="1" ht="15.75"/>
    <row r="191" s="222" customFormat="1" ht="15.75"/>
    <row r="192" s="222" customFormat="1" ht="15.75"/>
    <row r="193" s="222" customFormat="1" ht="15.75"/>
    <row r="194" s="222" customFormat="1" ht="15.75"/>
    <row r="195" s="222" customFormat="1" ht="15.75"/>
    <row r="196" s="222" customFormat="1" ht="15.75"/>
    <row r="197" s="222" customFormat="1" ht="15.75"/>
    <row r="198" s="222" customFormat="1" ht="15.75"/>
    <row r="199" s="222" customFormat="1" ht="15.75"/>
    <row r="200" s="222" customFormat="1" ht="15.75"/>
    <row r="201" s="222" customFormat="1" ht="15.75"/>
    <row r="202" s="222" customFormat="1" ht="15.75"/>
    <row r="203" s="222" customFormat="1" ht="15.75"/>
    <row r="204" s="222" customFormat="1" ht="15.75"/>
    <row r="205" s="222" customFormat="1" ht="15.75"/>
    <row r="206" s="222" customFormat="1" ht="15.75"/>
    <row r="207" s="222" customFormat="1" ht="15.75"/>
    <row r="208" s="222" customFormat="1" ht="15.75"/>
    <row r="209" s="222" customFormat="1" ht="15.75"/>
    <row r="210" s="222" customFormat="1" ht="15.75"/>
    <row r="211" s="222" customFormat="1" ht="15.75"/>
    <row r="212" s="222" customFormat="1" ht="15.75"/>
    <row r="213" s="222" customFormat="1" ht="15.75"/>
    <row r="214" s="222" customFormat="1" ht="15.75"/>
    <row r="215" s="222" customFormat="1" ht="15.75"/>
    <row r="216" s="222" customFormat="1" ht="15.75"/>
    <row r="217" s="222" customFormat="1" ht="15.75"/>
    <row r="218" s="222" customFormat="1" ht="15.75"/>
    <row r="219" s="222" customFormat="1" ht="15.75"/>
    <row r="220" s="222" customFormat="1" ht="15.75"/>
    <row r="221" s="222" customFormat="1" ht="15.75"/>
    <row r="222" s="222" customFormat="1" ht="15.75"/>
    <row r="223" s="222" customFormat="1" ht="15.75"/>
    <row r="224" s="222" customFormat="1" ht="15.75"/>
    <row r="225" s="222" customFormat="1" ht="15.75"/>
    <row r="226" s="222" customFormat="1" ht="15.75"/>
    <row r="227" s="222" customFormat="1" ht="15.75"/>
    <row r="228" s="222" customFormat="1" ht="15.75"/>
    <row r="229" s="222" customFormat="1" ht="15.75"/>
    <row r="230" s="222" customFormat="1" ht="15.75"/>
    <row r="231" s="222" customFormat="1" ht="15.75"/>
    <row r="232" s="222" customFormat="1" ht="15.75"/>
    <row r="233" s="222" customFormat="1" ht="15.75"/>
    <row r="234" s="222" customFormat="1" ht="15.75"/>
    <row r="235" s="222" customFormat="1" ht="15.75"/>
    <row r="236" s="222" customFormat="1" ht="15.75"/>
    <row r="237" s="222" customFormat="1" ht="15.75"/>
    <row r="238" s="222" customFormat="1" ht="15.75"/>
    <row r="239" s="222" customFormat="1" ht="15.75"/>
    <row r="240" s="222" customFormat="1" ht="15.75"/>
    <row r="241" s="222" customFormat="1" ht="15.75"/>
    <row r="242" s="222" customFormat="1" ht="15.75"/>
    <row r="243" s="222" customFormat="1" ht="15.75"/>
    <row r="244" s="222" customFormat="1" ht="15.75"/>
    <row r="245" s="222" customFormat="1" ht="15.75"/>
    <row r="246" s="222" customFormat="1" ht="15.75"/>
    <row r="247" s="222" customFormat="1" ht="15.75"/>
    <row r="248" s="222" customFormat="1" ht="15.75"/>
    <row r="249" s="222" customFormat="1" ht="15.75"/>
    <row r="250" s="222" customFormat="1" ht="15.75"/>
    <row r="251" s="222" customFormat="1" ht="15.75"/>
    <row r="252" s="222" customFormat="1" ht="15.75"/>
    <row r="253" s="222" customFormat="1" ht="15.75"/>
    <row r="254" s="222" customFormat="1" ht="15.75"/>
    <row r="255" s="222" customFormat="1" ht="15.75"/>
    <row r="256" s="222" customFormat="1" ht="15.75"/>
    <row r="257" s="222" customFormat="1" ht="15.75"/>
    <row r="258" s="222" customFormat="1" ht="15.75"/>
    <row r="259" s="222" customFormat="1" ht="15.75"/>
    <row r="260" s="222" customFormat="1" ht="15.75"/>
    <row r="261" s="222" customFormat="1" ht="15.75"/>
    <row r="262" s="222" customFormat="1" ht="15.75"/>
    <row r="263" s="222" customFormat="1" ht="15.75"/>
    <row r="264" s="222" customFormat="1" ht="15.75"/>
    <row r="265" s="222" customFormat="1" ht="15.75"/>
    <row r="266" s="222" customFormat="1" ht="15.75"/>
    <row r="267" s="222" customFormat="1" ht="15.75"/>
    <row r="268" s="222" customFormat="1" ht="15.75"/>
    <row r="269" s="222" customFormat="1" ht="15.75"/>
    <row r="270" s="222" customFormat="1" ht="15.75"/>
    <row r="271" s="222" customFormat="1" ht="15.75"/>
    <row r="272" s="222" customFormat="1" ht="15.75"/>
    <row r="273" s="222" customFormat="1" ht="15.75"/>
    <row r="274" s="222" customFormat="1" ht="15.75"/>
    <row r="275" s="222" customFormat="1" ht="15.75"/>
    <row r="276" s="222" customFormat="1" ht="15.75"/>
    <row r="277" s="222" customFormat="1" ht="15.75"/>
    <row r="278" s="222" customFormat="1" ht="15.75"/>
    <row r="279" s="222" customFormat="1" ht="15.75"/>
    <row r="280" s="222" customFormat="1" ht="15.75"/>
    <row r="281" s="222" customFormat="1" ht="15.75"/>
    <row r="282" s="222" customFormat="1" ht="15.75"/>
    <row r="283" s="222" customFormat="1" ht="15.75"/>
    <row r="284" s="222" customFormat="1" ht="15.75"/>
    <row r="285" s="222" customFormat="1" ht="15.75"/>
    <row r="286" s="222" customFormat="1" ht="15.75"/>
    <row r="287" s="222" customFormat="1" ht="15.75"/>
    <row r="288" s="222" customFormat="1" ht="15.75"/>
    <row r="289" s="222" customFormat="1" ht="15.75"/>
    <row r="290" s="222" customFormat="1" ht="15.75"/>
    <row r="291" s="222" customFormat="1" ht="15.75"/>
    <row r="292" s="222" customFormat="1" ht="15.75"/>
    <row r="293" s="222" customFormat="1" ht="15.75"/>
    <row r="294" s="222" customFormat="1" ht="15.75"/>
    <row r="295" s="222" customFormat="1" ht="15.75"/>
    <row r="296" s="222" customFormat="1" ht="15.75"/>
    <row r="297" s="222" customFormat="1" ht="15.75"/>
    <row r="298" s="222" customFormat="1" ht="15.75"/>
    <row r="299" s="222" customFormat="1" ht="15.75"/>
    <row r="300" s="222" customFormat="1" ht="15.75"/>
    <row r="301" s="222" customFormat="1" ht="15.75"/>
    <row r="302" s="222" customFormat="1" ht="15.75"/>
    <row r="303" s="222" customFormat="1" ht="15.75"/>
    <row r="304" s="222" customFormat="1" ht="15.75"/>
    <row r="305" s="222" customFormat="1" ht="15.75"/>
    <row r="306" s="222" customFormat="1" ht="15.75"/>
    <row r="307" s="222" customFormat="1" ht="15.75"/>
    <row r="308" s="222" customFormat="1" ht="15.75"/>
    <row r="309" s="222" customFormat="1" ht="15.75"/>
    <row r="310" s="222" customFormat="1" ht="15.75"/>
    <row r="311" s="222" customFormat="1" ht="15.75"/>
    <row r="312" s="222" customFormat="1" ht="15.75"/>
    <row r="313" s="222" customFormat="1" ht="15.75"/>
    <row r="314" s="222" customFormat="1" ht="15.75"/>
    <row r="315" s="222" customFormat="1" ht="15.75"/>
    <row r="316" s="222" customFormat="1" ht="15.75"/>
    <row r="317" s="222" customFormat="1" ht="15.75"/>
    <row r="318" s="222" customFormat="1" ht="15.75"/>
    <row r="319" s="222" customFormat="1" ht="15.75"/>
    <row r="320" s="222" customFormat="1" ht="15.75"/>
    <row r="321" s="222" customFormat="1" ht="15.75"/>
    <row r="322" s="222" customFormat="1" ht="15.75"/>
    <row r="323" s="222" customFormat="1" ht="15.75"/>
    <row r="324" s="222" customFormat="1" ht="15.75"/>
    <row r="325" s="222" customFormat="1" ht="15.75"/>
    <row r="326" s="222" customFormat="1" ht="15.75"/>
    <row r="327" s="222" customFormat="1" ht="15.75"/>
    <row r="328" s="222" customFormat="1" ht="15.75"/>
    <row r="329" s="222" customFormat="1" ht="15.75"/>
    <row r="330" s="222" customFormat="1" ht="15.75"/>
    <row r="331" s="222" customFormat="1" ht="15.75"/>
    <row r="332" s="222" customFormat="1" ht="15.75"/>
    <row r="333" s="222" customFormat="1" ht="15.75"/>
    <row r="334" s="222" customFormat="1" ht="15.75"/>
    <row r="335" s="222" customFormat="1" ht="15.75"/>
    <row r="336" s="222" customFormat="1" ht="15.75"/>
    <row r="337" s="222" customFormat="1" ht="15.75"/>
    <row r="338" s="222" customFormat="1" ht="15.75"/>
    <row r="339" s="222" customFormat="1" ht="15.75"/>
    <row r="340" s="222" customFormat="1" ht="15.75"/>
    <row r="341" s="222" customFormat="1" ht="15.75"/>
    <row r="342" s="222" customFormat="1" ht="15.75"/>
    <row r="343" s="222" customFormat="1" ht="15.75"/>
    <row r="344" s="222" customFormat="1" ht="15.75"/>
    <row r="345" s="222" customFormat="1" ht="15.75"/>
    <row r="346" s="222" customFormat="1" ht="15.75"/>
    <row r="347" s="222" customFormat="1" ht="15.75"/>
    <row r="348" s="222" customFormat="1" ht="15.75"/>
    <row r="349" s="222" customFormat="1" ht="15.75"/>
    <row r="350" s="222" customFormat="1" ht="15.75"/>
    <row r="351" s="222" customFormat="1" ht="15.75"/>
    <row r="352" s="222" customFormat="1" ht="15.75"/>
    <row r="353" s="222" customFormat="1" ht="15.75"/>
    <row r="354" s="222" customFormat="1" ht="15.75"/>
    <row r="355" s="222" customFormat="1" ht="15.75"/>
    <row r="356" s="222" customFormat="1" ht="15.75"/>
    <row r="357" s="222" customFormat="1" ht="15.75"/>
    <row r="358" s="222" customFormat="1" ht="15.75"/>
    <row r="359" s="222" customFormat="1" ht="15.75"/>
    <row r="360" s="222" customFormat="1" ht="15.75"/>
    <row r="361" s="222" customFormat="1" ht="15.75"/>
    <row r="362" s="222" customFormat="1" ht="15.75"/>
    <row r="363" s="222" customFormat="1" ht="15.75"/>
    <row r="364" s="222" customFormat="1" ht="15.75"/>
    <row r="365" s="222" customFormat="1" ht="15.75"/>
    <row r="366" s="222" customFormat="1" ht="15.75"/>
    <row r="367" s="222" customFormat="1" ht="15.75"/>
    <row r="368" s="222" customFormat="1" ht="15.75"/>
    <row r="369" s="222" customFormat="1" ht="15.75"/>
    <row r="370" s="222" customFormat="1" ht="15.75"/>
    <row r="371" s="222" customFormat="1" ht="15.75"/>
    <row r="372" s="222" customFormat="1" ht="15.75"/>
    <row r="373" s="222" customFormat="1" ht="15.75"/>
    <row r="374" s="222" customFormat="1" ht="15.75"/>
    <row r="375" s="222" customFormat="1" ht="15.75"/>
    <row r="376" s="222" customFormat="1" ht="15.75"/>
    <row r="377" s="222" customFormat="1" ht="15.75"/>
    <row r="378" s="222" customFormat="1" ht="15.75"/>
    <row r="379" s="222" customFormat="1" ht="15.75"/>
    <row r="380" s="222" customFormat="1" ht="15.75"/>
    <row r="381" s="222" customFormat="1" ht="15.75"/>
    <row r="382" s="222" customFormat="1" ht="15.75"/>
    <row r="383" s="222" customFormat="1" ht="15.75"/>
    <row r="384" s="222" customFormat="1" ht="15.75"/>
    <row r="385" s="222" customFormat="1" ht="15.75"/>
    <row r="386" s="222" customFormat="1" ht="15.75"/>
    <row r="387" s="222" customFormat="1" ht="15.75"/>
    <row r="388" s="222" customFormat="1" ht="15.75"/>
    <row r="389" s="222" customFormat="1" ht="15.75"/>
    <row r="390" s="222" customFormat="1" ht="15.75"/>
    <row r="391" s="222" customFormat="1" ht="15.75"/>
    <row r="392" s="222" customFormat="1" ht="15.75"/>
    <row r="393" s="222" customFormat="1" ht="15.75"/>
    <row r="394" s="222" customFormat="1" ht="15.75"/>
    <row r="395" s="222" customFormat="1" ht="15.75"/>
    <row r="396" s="222" customFormat="1" ht="15.75"/>
    <row r="397" s="222" customFormat="1" ht="15.75"/>
    <row r="398" s="222" customFormat="1" ht="15.75"/>
    <row r="399" s="222" customFormat="1" ht="15.75"/>
    <row r="400" s="222" customFormat="1" ht="15.75"/>
    <row r="401" s="222" customFormat="1" ht="15.75"/>
    <row r="402" s="222" customFormat="1" ht="15.75"/>
    <row r="403" s="222" customFormat="1" ht="15.75"/>
    <row r="404" s="222" customFormat="1" ht="15.75"/>
    <row r="405" s="222" customFormat="1" ht="15.75"/>
    <row r="406" s="222" customFormat="1" ht="15.75"/>
    <row r="407" s="222" customFormat="1" ht="15.75"/>
    <row r="408" s="222" customFormat="1" ht="15.75"/>
    <row r="409" s="222" customFormat="1" ht="15.75"/>
    <row r="410" s="222" customFormat="1" ht="15.75"/>
    <row r="411" s="222" customFormat="1" ht="15.75"/>
    <row r="412" s="222" customFormat="1" ht="15.75"/>
    <row r="413" s="222" customFormat="1" ht="15.75"/>
    <row r="414" s="222" customFormat="1" ht="15.75"/>
    <row r="415" s="222" customFormat="1" ht="15.75"/>
    <row r="416" s="222" customFormat="1" ht="15.75"/>
    <row r="417" s="222" customFormat="1" ht="15.75"/>
    <row r="418" s="222" customFormat="1" ht="15.75"/>
    <row r="419" s="222" customFormat="1" ht="15.75"/>
    <row r="420" s="222" customFormat="1" ht="15.75"/>
    <row r="421" s="222" customFormat="1" ht="15.75"/>
    <row r="422" s="222" customFormat="1" ht="15.75"/>
    <row r="423" s="222" customFormat="1" ht="15.75"/>
    <row r="424" s="222" customFormat="1" ht="15.75"/>
    <row r="425" s="222" customFormat="1" ht="15.75"/>
    <row r="426" s="222" customFormat="1" ht="15.75"/>
    <row r="427" s="222" customFormat="1" ht="15.75"/>
    <row r="428" s="222" customFormat="1" ht="15.75"/>
    <row r="429" s="222" customFormat="1" ht="15.75"/>
    <row r="430" s="222" customFormat="1" ht="15.75"/>
    <row r="431" s="222" customFormat="1" ht="15.75"/>
    <row r="432" s="222" customFormat="1" ht="15.75"/>
    <row r="433" s="222" customFormat="1" ht="15.75"/>
    <row r="434" s="222" customFormat="1" ht="15.75"/>
    <row r="435" s="222" customFormat="1" ht="15.75"/>
    <row r="436" s="222" customFormat="1" ht="15.75"/>
    <row r="437" s="222" customFormat="1" ht="15.75"/>
    <row r="438" s="222" customFormat="1" ht="15.75"/>
    <row r="439" s="222" customFormat="1" ht="15.75"/>
    <row r="440" s="222" customFormat="1" ht="15.75"/>
    <row r="441" s="222" customFormat="1" ht="15.75"/>
    <row r="442" s="222" customFormat="1" ht="15.75"/>
    <row r="443" s="222" customFormat="1" ht="15.75"/>
    <row r="444" s="222" customFormat="1" ht="15.75"/>
    <row r="445" s="222" customFormat="1" ht="15.75"/>
    <row r="446" s="222" customFormat="1" ht="15.75"/>
    <row r="447" s="222" customFormat="1" ht="15.75"/>
    <row r="448" s="222" customFormat="1" ht="15.75"/>
    <row r="449" s="222" customFormat="1" ht="15.75"/>
    <row r="450" s="222" customFormat="1" ht="15.75"/>
    <row r="451" s="222" customFormat="1" ht="15.75"/>
    <row r="452" s="222" customFormat="1" ht="15.75"/>
    <row r="453" s="222" customFormat="1" ht="15.75"/>
    <row r="454" s="222" customFormat="1" ht="15.75"/>
    <row r="455" s="222" customFormat="1" ht="15.75"/>
    <row r="456" s="222" customFormat="1" ht="15.75"/>
    <row r="457" s="222" customFormat="1" ht="15.75"/>
    <row r="458" s="222" customFormat="1" ht="15.75"/>
    <row r="459" s="222" customFormat="1" ht="15.75"/>
    <row r="460" s="222" customFormat="1" ht="15.75"/>
    <row r="461" s="222" customFormat="1" ht="15.75"/>
    <row r="462" s="222" customFormat="1" ht="15.75"/>
    <row r="463" s="222" customFormat="1" ht="15.75"/>
    <row r="464" s="222" customFormat="1" ht="15.75"/>
    <row r="465" s="222" customFormat="1" ht="15.75"/>
    <row r="466" s="222" customFormat="1" ht="15.75"/>
    <row r="467" s="222" customFormat="1" ht="15.75"/>
    <row r="468" s="222" customFormat="1" ht="15.75"/>
    <row r="469" s="222" customFormat="1" ht="15.75"/>
    <row r="470" s="222" customFormat="1" ht="15.75"/>
    <row r="471" s="222" customFormat="1" ht="15.75"/>
    <row r="472" s="222" customFormat="1" ht="15.75"/>
    <row r="473" s="222" customFormat="1" ht="15.75"/>
    <row r="474" s="222" customFormat="1" ht="15.75"/>
    <row r="475" s="222" customFormat="1" ht="15.75"/>
    <row r="476" s="222" customFormat="1" ht="15.75"/>
    <row r="477" s="222" customFormat="1" ht="15.75"/>
    <row r="478" s="222" customFormat="1" ht="15.75"/>
    <row r="479" s="222" customFormat="1" ht="15.75"/>
    <row r="480" s="222" customFormat="1" ht="15.75"/>
    <row r="481" s="222" customFormat="1" ht="15.75"/>
    <row r="482" s="222" customFormat="1" ht="15.75"/>
    <row r="483" s="222" customFormat="1" ht="15.75"/>
    <row r="484" s="222" customFormat="1" ht="15.75"/>
    <row r="485" s="222" customFormat="1" ht="15.75"/>
    <row r="486" s="222" customFormat="1" ht="15.75"/>
    <row r="487" s="222" customFormat="1" ht="15.75"/>
    <row r="488" s="222" customFormat="1" ht="15.75"/>
    <row r="489" s="222" customFormat="1" ht="15.75"/>
    <row r="490" s="222" customFormat="1" ht="15.75"/>
    <row r="491" s="222" customFormat="1" ht="15.75"/>
    <row r="492" s="222" customFormat="1" ht="15.75"/>
    <row r="493" s="222" customFormat="1" ht="15.75"/>
    <row r="494" s="222" customFormat="1" ht="15.75"/>
    <row r="495" s="222" customFormat="1" ht="15.75"/>
    <row r="496" s="222" customFormat="1" ht="15.75"/>
    <row r="497" s="222" customFormat="1" ht="15.75"/>
    <row r="498" s="222" customFormat="1" ht="15.75"/>
    <row r="499" s="222" customFormat="1" ht="15.75"/>
    <row r="500" s="222" customFormat="1" ht="15.75"/>
    <row r="501" s="222" customFormat="1" ht="15.75"/>
    <row r="502" s="222" customFormat="1" ht="15.75"/>
    <row r="503" s="222" customFormat="1" ht="15.75"/>
    <row r="504" s="222" customFormat="1" ht="15.75"/>
    <row r="505" s="222" customFormat="1" ht="15.75"/>
    <row r="506" s="222" customFormat="1" ht="15.75"/>
    <row r="507" s="222" customFormat="1" ht="15.75"/>
    <row r="508" s="222" customFormat="1" ht="15.75"/>
    <row r="509" s="222" customFormat="1" ht="15.75"/>
    <row r="510" s="222" customFormat="1" ht="15.75"/>
    <row r="511" s="222" customFormat="1" ht="15.75"/>
    <row r="512" s="222" customFormat="1" ht="15.75"/>
    <row r="513" s="222" customFormat="1" ht="15.75"/>
    <row r="514" s="222" customFormat="1" ht="15.75"/>
    <row r="515" s="222" customFormat="1" ht="15.75"/>
    <row r="516" s="222" customFormat="1" ht="15.75"/>
    <row r="517" s="222" customFormat="1" ht="15.75"/>
    <row r="518" s="222" customFormat="1" ht="15.75"/>
    <row r="519" s="222" customFormat="1" ht="15.75"/>
    <row r="520" s="222" customFormat="1" ht="15.75"/>
    <row r="521" s="222" customFormat="1" ht="15.75"/>
    <row r="522" s="222" customFormat="1" ht="15.75"/>
    <row r="523" s="222" customFormat="1" ht="15.75"/>
    <row r="524" s="222" customFormat="1" ht="15.75"/>
    <row r="525" s="222" customFormat="1" ht="15.75"/>
    <row r="526" s="222" customFormat="1" ht="15.75"/>
    <row r="527" s="222" customFormat="1" ht="15.75"/>
    <row r="528" s="222" customFormat="1" ht="15.75"/>
    <row r="529" s="222" customFormat="1" ht="15.75"/>
    <row r="530" s="222" customFormat="1" ht="15.75"/>
    <row r="531" s="222" customFormat="1" ht="15.75"/>
    <row r="532" s="222" customFormat="1" ht="15.75"/>
    <row r="533" s="222" customFormat="1" ht="15.75"/>
    <row r="534" s="222" customFormat="1" ht="15.75"/>
    <row r="535" s="222" customFormat="1" ht="15.75"/>
    <row r="536" s="222" customFormat="1" ht="15.75"/>
    <row r="537" s="222" customFormat="1" ht="15.75"/>
    <row r="538" s="222" customFormat="1" ht="15.75"/>
    <row r="539" s="222" customFormat="1" ht="15.75"/>
    <row r="540" s="222" customFormat="1" ht="15.75"/>
    <row r="541" s="222" customFormat="1" ht="15.75"/>
    <row r="542" s="222" customFormat="1" ht="15.75"/>
    <row r="543" s="222" customFormat="1" ht="15.75"/>
    <row r="544" s="222" customFormat="1" ht="15.75"/>
    <row r="545" s="222" customFormat="1" ht="15.75"/>
    <row r="546" s="222" customFormat="1" ht="15.75"/>
    <row r="547" s="222" customFormat="1" ht="15.75"/>
    <row r="548" s="222" customFormat="1" ht="15.75"/>
    <row r="549" s="222" customFormat="1" ht="15.75"/>
    <row r="550" s="222" customFormat="1" ht="15.75"/>
    <row r="551" s="222" customFormat="1" ht="15.75"/>
    <row r="552" s="222" customFormat="1" ht="15.75"/>
    <row r="553" s="222" customFormat="1" ht="15.75"/>
    <row r="554" s="222" customFormat="1" ht="15.75"/>
    <row r="555" s="222" customFormat="1" ht="15.75"/>
    <row r="556" s="222" customFormat="1" ht="15.75"/>
    <row r="557" s="222" customFormat="1" ht="15.75"/>
    <row r="558" s="222" customFormat="1" ht="15.75"/>
    <row r="559" s="222" customFormat="1" ht="15.75"/>
    <row r="560" s="222" customFormat="1" ht="15.75"/>
    <row r="561" s="222" customFormat="1" ht="15.75"/>
    <row r="562" s="222" customFormat="1" ht="15.75"/>
    <row r="563" s="222" customFormat="1" ht="15.75"/>
    <row r="564" s="222" customFormat="1" ht="15.75"/>
    <row r="565" s="222" customFormat="1" ht="15.75"/>
    <row r="566" s="222" customFormat="1" ht="15.75"/>
    <row r="567" s="222" customFormat="1" ht="15.75"/>
    <row r="568" s="222" customFormat="1" ht="15.75"/>
    <row r="569" s="222" customFormat="1" ht="15.75"/>
    <row r="570" s="222" customFormat="1" ht="15.75"/>
    <row r="571" s="222" customFormat="1" ht="15.75"/>
    <row r="572" s="222" customFormat="1" ht="15.75"/>
    <row r="573" s="222" customFormat="1" ht="15.75"/>
    <row r="574" s="222" customFormat="1" ht="15.75"/>
    <row r="575" s="222" customFormat="1" ht="15.75"/>
    <row r="576" s="222" customFormat="1" ht="15.75"/>
    <row r="577" s="222" customFormat="1" ht="15.75"/>
    <row r="578" s="222" customFormat="1" ht="15.75"/>
    <row r="579" s="222" customFormat="1" ht="15.75"/>
    <row r="580" s="222" customFormat="1" ht="15.75"/>
    <row r="581" s="222" customFormat="1" ht="15.75"/>
    <row r="582" s="222" customFormat="1" ht="15.75"/>
    <row r="583" s="222" customFormat="1" ht="15.75"/>
    <row r="584" s="222" customFormat="1" ht="15.75"/>
    <row r="585" s="222" customFormat="1" ht="15.75"/>
    <row r="586" s="222" customFormat="1" ht="15.75"/>
    <row r="587" s="222" customFormat="1" ht="15.75"/>
    <row r="588" s="222" customFormat="1" ht="15.75"/>
    <row r="589" s="222" customFormat="1" ht="15.75"/>
    <row r="590" s="222" customFormat="1" ht="15.75"/>
    <row r="591" s="222" customFormat="1" ht="15.75"/>
    <row r="592" s="222" customFormat="1" ht="15.75"/>
    <row r="593" s="222" customFormat="1" ht="15.75"/>
    <row r="594" s="222" customFormat="1" ht="15.75"/>
    <row r="595" s="222" customFormat="1" ht="15.75"/>
    <row r="596" s="222" customFormat="1" ht="15.75"/>
    <row r="597" s="222" customFormat="1" ht="15.75"/>
    <row r="598" s="222" customFormat="1" ht="15.75"/>
    <row r="599" s="222" customFormat="1" ht="15.75"/>
    <row r="600" s="222" customFormat="1" ht="15.75"/>
    <row r="601" s="222" customFormat="1" ht="15.75"/>
    <row r="602" s="222" customFormat="1" ht="15.75"/>
    <row r="603" s="222" customFormat="1" ht="15.75"/>
    <row r="604" s="222" customFormat="1" ht="15.75"/>
    <row r="605" s="222" customFormat="1" ht="15.75"/>
    <row r="606" s="222" customFormat="1" ht="15.75"/>
    <row r="607" s="222" customFormat="1" ht="15.75"/>
    <row r="608" s="222" customFormat="1" ht="15.75"/>
    <row r="609" s="222" customFormat="1" ht="15.75"/>
    <row r="610" s="222" customFormat="1" ht="15.75"/>
    <row r="611" s="222" customFormat="1" ht="15.75"/>
    <row r="612" s="222" customFormat="1" ht="15.75"/>
    <row r="613" s="222" customFormat="1" ht="15.75"/>
    <row r="614" s="222" customFormat="1" ht="15.75"/>
    <row r="615" s="222" customFormat="1" ht="15.75"/>
    <row r="616" s="222" customFormat="1" ht="15.75"/>
    <row r="617" s="222" customFormat="1" ht="15.75"/>
    <row r="618" s="222" customFormat="1" ht="15.75"/>
    <row r="619" s="222" customFormat="1" ht="15.75"/>
    <row r="620" s="222" customFormat="1" ht="15.75"/>
    <row r="621" s="222" customFormat="1" ht="15.75"/>
    <row r="622" s="222" customFormat="1" ht="15.75"/>
    <row r="623" s="222" customFormat="1" ht="15.75"/>
    <row r="624" s="222" customFormat="1" ht="15.75"/>
    <row r="625" s="222" customFormat="1" ht="15.75"/>
    <row r="626" s="222" customFormat="1" ht="15.75"/>
    <row r="627" s="222" customFormat="1" ht="15.75"/>
    <row r="628" s="222" customFormat="1" ht="15.75"/>
    <row r="629" s="222" customFormat="1" ht="15.75"/>
    <row r="630" s="222" customFormat="1" ht="15.75"/>
    <row r="631" s="222" customFormat="1" ht="15.75"/>
    <row r="632" s="222" customFormat="1" ht="15.75"/>
    <row r="633" s="222" customFormat="1" ht="15.75"/>
    <row r="634" s="222" customFormat="1" ht="15.75"/>
    <row r="635" s="222" customFormat="1" ht="15.75"/>
    <row r="636" s="222" customFormat="1" ht="15.75"/>
    <row r="637" s="222" customFormat="1" ht="15.75"/>
    <row r="638" s="222" customFormat="1" ht="15.75"/>
    <row r="639" s="222" customFormat="1" ht="15.75"/>
    <row r="640" s="222" customFormat="1" ht="15.75"/>
    <row r="641" s="222" customFormat="1" ht="15.75"/>
    <row r="642" s="222" customFormat="1" ht="15.75"/>
    <row r="643" s="222" customFormat="1" ht="15.75"/>
    <row r="644" s="222" customFormat="1" ht="15.75"/>
    <row r="645" s="222" customFormat="1" ht="15.75"/>
    <row r="646" s="222" customFormat="1" ht="15.75"/>
    <row r="647" s="222" customFormat="1" ht="15.75"/>
    <row r="648" s="222" customFormat="1" ht="15.75"/>
    <row r="649" s="222" customFormat="1" ht="15.75"/>
    <row r="650" s="222" customFormat="1" ht="15.75"/>
    <row r="651" s="222" customFormat="1" ht="15.75"/>
    <row r="652" s="222" customFormat="1" ht="15.75"/>
    <row r="653" s="222" customFormat="1" ht="15.75"/>
    <row r="654" s="222" customFormat="1" ht="15.75"/>
    <row r="655" s="222" customFormat="1" ht="15.75"/>
    <row r="656" s="222" customFormat="1" ht="15.75"/>
    <row r="657" s="222" customFormat="1" ht="15.75"/>
    <row r="658" s="222" customFormat="1" ht="15.75"/>
    <row r="659" s="222" customFormat="1" ht="15.75"/>
    <row r="660" s="222" customFormat="1" ht="15.75"/>
    <row r="661" s="222" customFormat="1" ht="15.75"/>
    <row r="662" s="222" customFormat="1" ht="15.75"/>
    <row r="663" s="222" customFormat="1" ht="15.75"/>
    <row r="664" s="222" customFormat="1" ht="15.75"/>
    <row r="665" s="222" customFormat="1" ht="15.75"/>
    <row r="666" s="222" customFormat="1" ht="15.75"/>
    <row r="667" s="222" customFormat="1" ht="15.75"/>
    <row r="668" s="222" customFormat="1" ht="15.75"/>
    <row r="669" s="222" customFormat="1" ht="15.75"/>
    <row r="670" s="222" customFormat="1" ht="15.75"/>
    <row r="671" s="222" customFormat="1" ht="15.75"/>
    <row r="672" s="222" customFormat="1" ht="15.75"/>
    <row r="673" s="222" customFormat="1" ht="15.75"/>
    <row r="674" s="222" customFormat="1" ht="15.75"/>
    <row r="675" s="222" customFormat="1" ht="15.75"/>
    <row r="676" s="222" customFormat="1" ht="15.75"/>
    <row r="677" s="222" customFormat="1" ht="15.75"/>
    <row r="678" s="222" customFormat="1" ht="15.75"/>
    <row r="679" s="222" customFormat="1" ht="15.75"/>
    <row r="680" s="222" customFormat="1" ht="15.75"/>
    <row r="681" s="222" customFormat="1" ht="15.75"/>
    <row r="682" s="222" customFormat="1" ht="15.75"/>
    <row r="683" s="222" customFormat="1" ht="15.75"/>
    <row r="684" s="222" customFormat="1" ht="15.75"/>
    <row r="685" s="222" customFormat="1" ht="15.75"/>
    <row r="686" s="222" customFormat="1" ht="15.75"/>
    <row r="687" s="222" customFormat="1" ht="15.75"/>
    <row r="688" s="222" customFormat="1" ht="15.75"/>
    <row r="689" s="222" customFormat="1" ht="15.75"/>
    <row r="690" s="222" customFormat="1" ht="15.75"/>
    <row r="691" s="222" customFormat="1" ht="15.75"/>
    <row r="692" s="222" customFormat="1" ht="15.75"/>
    <row r="693" s="222" customFormat="1" ht="15.75"/>
    <row r="694" s="222" customFormat="1" ht="15.75"/>
    <row r="695" s="222" customFormat="1" ht="15.75"/>
    <row r="696" s="222" customFormat="1" ht="15.75"/>
    <row r="697" s="222" customFormat="1" ht="15.75"/>
    <row r="698" s="222" customFormat="1" ht="15.75"/>
    <row r="699" s="222" customFormat="1" ht="15.75"/>
    <row r="700" s="222" customFormat="1" ht="15.75"/>
    <row r="701" s="222" customFormat="1" ht="15.75"/>
    <row r="702" s="222" customFormat="1" ht="15.75"/>
    <row r="703" s="222" customFormat="1" ht="15.75"/>
    <row r="704" s="222" customFormat="1" ht="15.75"/>
    <row r="705" s="222" customFormat="1" ht="15.75"/>
    <row r="706" s="222" customFormat="1" ht="15.75"/>
    <row r="707" s="222" customFormat="1" ht="15.75"/>
    <row r="708" s="222" customFormat="1" ht="15.75"/>
    <row r="709" s="222" customFormat="1" ht="15.75"/>
    <row r="710" s="222" customFormat="1" ht="15.75"/>
    <row r="711" s="222" customFormat="1" ht="15.75"/>
    <row r="712" s="222" customFormat="1" ht="15.75"/>
    <row r="713" s="222" customFormat="1" ht="15.75"/>
    <row r="714" s="222" customFormat="1" ht="15.75"/>
    <row r="715" s="222" customFormat="1" ht="15.75"/>
    <row r="716" s="222" customFormat="1" ht="15.75"/>
    <row r="717" s="222" customFormat="1" ht="15.75"/>
    <row r="718" s="222" customFormat="1" ht="15.75"/>
    <row r="719" s="222" customFormat="1" ht="15.75"/>
    <row r="720" s="222" customFormat="1" ht="15.75"/>
    <row r="721" s="222" customFormat="1" ht="15.75"/>
    <row r="722" s="222" customFormat="1" ht="15.75"/>
    <row r="723" s="222" customFormat="1" ht="15.75"/>
    <row r="724" s="222" customFormat="1" ht="15.75"/>
    <row r="725" s="222" customFormat="1" ht="15.75"/>
    <row r="726" s="222" customFormat="1" ht="15.75"/>
    <row r="727" s="222" customFormat="1" ht="15.75"/>
    <row r="728" s="222" customFormat="1" ht="15.75"/>
    <row r="729" s="222" customFormat="1" ht="15.75"/>
    <row r="730" s="222" customFormat="1" ht="15.75"/>
    <row r="731" s="222" customFormat="1" ht="15.75"/>
    <row r="732" s="222" customFormat="1" ht="15.75"/>
    <row r="733" s="222" customFormat="1" ht="15.75"/>
    <row r="734" s="222" customFormat="1" ht="15.75"/>
    <row r="735" s="222" customFormat="1" ht="15.75"/>
    <row r="736" s="222" customFormat="1" ht="15.75"/>
    <row r="737" s="222" customFormat="1" ht="15.75"/>
    <row r="738" s="222" customFormat="1" ht="15.75"/>
    <row r="739" s="222" customFormat="1" ht="15.75"/>
    <row r="740" s="222" customFormat="1" ht="15.75"/>
    <row r="741" s="222" customFormat="1" ht="15.75"/>
    <row r="742" s="222" customFormat="1" ht="15.75"/>
    <row r="743" s="222" customFormat="1" ht="15.75"/>
    <row r="744" s="222" customFormat="1" ht="15.75"/>
    <row r="745" s="222" customFormat="1" ht="15.75"/>
    <row r="746" s="222" customFormat="1" ht="15.75"/>
    <row r="747" s="222" customFormat="1" ht="15.75"/>
    <row r="748" s="222" customFormat="1" ht="15.75"/>
    <row r="749" s="222" customFormat="1" ht="15.75"/>
    <row r="750" s="222" customFormat="1" ht="15.75"/>
    <row r="751" s="222" customFormat="1" ht="15.75"/>
    <row r="752" s="222" customFormat="1" ht="15.75"/>
    <row r="753" s="222" customFormat="1" ht="15.75"/>
    <row r="754" s="222" customFormat="1" ht="15.75"/>
    <row r="755" s="222" customFormat="1" ht="15.75"/>
    <row r="756" s="222" customFormat="1" ht="15.75"/>
    <row r="757" s="222" customFormat="1" ht="15.75"/>
    <row r="758" s="222" customFormat="1" ht="15.75"/>
    <row r="759" s="222" customFormat="1" ht="15.75"/>
    <row r="760" s="222" customFormat="1" ht="15.75"/>
    <row r="761" s="222" customFormat="1" ht="15.75"/>
    <row r="762" s="222" customFormat="1" ht="15.75"/>
    <row r="763" s="222" customFormat="1" ht="15.75"/>
    <row r="764" s="222" customFormat="1" ht="15.75"/>
    <row r="765" s="222" customFormat="1" ht="15.75"/>
    <row r="766" s="222" customFormat="1" ht="15.75"/>
    <row r="767" s="222" customFormat="1" ht="15.75"/>
    <row r="768" s="222" customFormat="1" ht="15.75"/>
    <row r="769" s="222" customFormat="1" ht="15.75"/>
    <row r="770" s="222" customFormat="1" ht="15.75"/>
    <row r="771" s="222" customFormat="1" ht="15.75"/>
    <row r="772" s="222" customFormat="1" ht="15.75"/>
    <row r="773" s="222" customFormat="1" ht="15.75"/>
    <row r="774" s="222" customFormat="1" ht="15.75"/>
    <row r="775" s="222" customFormat="1" ht="15.75"/>
    <row r="776" s="222" customFormat="1" ht="15.75"/>
    <row r="777" s="222" customFormat="1" ht="15.75"/>
    <row r="778" s="222" customFormat="1" ht="15.75"/>
    <row r="779" s="222" customFormat="1" ht="15.75"/>
    <row r="780" s="222" customFormat="1" ht="15.75"/>
    <row r="781" s="222" customFormat="1" ht="15.75"/>
    <row r="782" s="222" customFormat="1" ht="15.75"/>
    <row r="783" s="222" customFormat="1" ht="15.75"/>
    <row r="784" s="222" customFormat="1" ht="15.75"/>
    <row r="785" s="222" customFormat="1" ht="15.75"/>
    <row r="786" s="222" customFormat="1" ht="15.75"/>
    <row r="787" s="222" customFormat="1" ht="15.75"/>
    <row r="788" s="222" customFormat="1" ht="15.75"/>
    <row r="789" s="222" customFormat="1" ht="15.75"/>
    <row r="790" s="222" customFormat="1" ht="15.75"/>
    <row r="791" s="222" customFormat="1" ht="15.75"/>
    <row r="792" s="222" customFormat="1" ht="15.75"/>
    <row r="793" s="222" customFormat="1" ht="15.75"/>
    <row r="794" s="222" customFormat="1" ht="15.75"/>
    <row r="795" s="222" customFormat="1" ht="15.75"/>
    <row r="796" s="222" customFormat="1" ht="15.75"/>
    <row r="797" s="222" customFormat="1" ht="15.75"/>
    <row r="798" s="222" customFormat="1" ht="15.75"/>
    <row r="799" s="222" customFormat="1" ht="15.75"/>
    <row r="800" s="222" customFormat="1" ht="15.75"/>
    <row r="801" s="222" customFormat="1" ht="15.75"/>
    <row r="802" s="222" customFormat="1" ht="15.75"/>
    <row r="803" s="222" customFormat="1" ht="15.75"/>
    <row r="804" s="222" customFormat="1" ht="15.75"/>
    <row r="805" s="222" customFormat="1" ht="15.75"/>
    <row r="806" s="222" customFormat="1" ht="15.75"/>
    <row r="807" s="222" customFormat="1" ht="15.75"/>
    <row r="808" s="222" customFormat="1" ht="15.75"/>
    <row r="809" s="222" customFormat="1" ht="15.75"/>
    <row r="810" s="222" customFormat="1" ht="15.75"/>
    <row r="811" s="222" customFormat="1" ht="15.75"/>
    <row r="812" s="222" customFormat="1" ht="15.75"/>
    <row r="813" s="222" customFormat="1" ht="15.75"/>
    <row r="814" s="222" customFormat="1" ht="15.75"/>
    <row r="815" s="222" customFormat="1" ht="15.75"/>
    <row r="816" s="222" customFormat="1" ht="15.75"/>
    <row r="817" s="222" customFormat="1" ht="15.75"/>
    <row r="818" s="222" customFormat="1" ht="15.75"/>
    <row r="819" s="222" customFormat="1" ht="15.75"/>
    <row r="820" s="222" customFormat="1" ht="15.75"/>
    <row r="821" s="222" customFormat="1" ht="15.75"/>
    <row r="822" s="222" customFormat="1" ht="15.75"/>
    <row r="823" s="222" customFormat="1" ht="15.75"/>
    <row r="824" s="222" customFormat="1" ht="15.75"/>
    <row r="825" s="222" customFormat="1" ht="15.75"/>
    <row r="826" s="222" customFormat="1" ht="15.75"/>
    <row r="827" s="222" customFormat="1" ht="15.75"/>
    <row r="828" s="222" customFormat="1" ht="15.75"/>
    <row r="829" s="222" customFormat="1" ht="15.75"/>
    <row r="830" s="222" customFormat="1" ht="15.75"/>
    <row r="831" s="222" customFormat="1" ht="15.75"/>
    <row r="832" s="222" customFormat="1" ht="15.75"/>
    <row r="833" s="222" customFormat="1" ht="15.75"/>
    <row r="834" s="222" customFormat="1" ht="15.75"/>
    <row r="835" s="222" customFormat="1" ht="15.75"/>
    <row r="836" s="222" customFormat="1" ht="15.75"/>
    <row r="837" s="222" customFormat="1" ht="15.75"/>
    <row r="838" s="222" customFormat="1" ht="15.75"/>
    <row r="839" s="222" customFormat="1" ht="15.75"/>
    <row r="840" s="222" customFormat="1" ht="15.75"/>
    <row r="841" s="222" customFormat="1" ht="15.75"/>
    <row r="842" s="222" customFormat="1" ht="15.75"/>
    <row r="843" s="222" customFormat="1" ht="15.75"/>
    <row r="844" s="222" customFormat="1" ht="15.75"/>
    <row r="845" s="222" customFormat="1" ht="15.75"/>
    <row r="846" s="222" customFormat="1" ht="15.75"/>
    <row r="847" s="222" customFormat="1" ht="15.75"/>
    <row r="848" s="222" customFormat="1" ht="15.75"/>
    <row r="849" s="222" customFormat="1" ht="15.75"/>
    <row r="850" s="222" customFormat="1" ht="15.75"/>
    <row r="851" s="222" customFormat="1" ht="15.75"/>
    <row r="852" s="222" customFormat="1" ht="15.75"/>
  </sheetData>
  <sheetProtection/>
  <mergeCells count="6">
    <mergeCell ref="B2:H2"/>
    <mergeCell ref="B4:B5"/>
    <mergeCell ref="C4:D4"/>
    <mergeCell ref="E4:F4"/>
    <mergeCell ref="G4:H4"/>
    <mergeCell ref="B43:H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2:Q48"/>
  <sheetViews>
    <sheetView zoomScalePageLayoutView="0" workbookViewId="0" topLeftCell="A22">
      <selection activeCell="F42" sqref="F42"/>
    </sheetView>
  </sheetViews>
  <sheetFormatPr defaultColWidth="11.421875" defaultRowHeight="15"/>
  <cols>
    <col min="1" max="1" width="2.7109375" style="222" customWidth="1"/>
    <col min="2" max="2" width="14.7109375" style="95" customWidth="1"/>
    <col min="3" max="12" width="20.7109375" style="95" customWidth="1"/>
    <col min="13" max="104" width="11.421875" style="222" customWidth="1"/>
    <col min="105" max="16384" width="11.421875" style="95" customWidth="1"/>
  </cols>
  <sheetData>
    <row r="1" s="222" customFormat="1" ht="16.5" thickBot="1"/>
    <row r="2" spans="2:12" s="222" customFormat="1" ht="24.75" customHeight="1" thickBot="1" thickTop="1">
      <c r="B2" s="323" t="s">
        <v>96</v>
      </c>
      <c r="C2" s="324"/>
      <c r="D2" s="324"/>
      <c r="E2" s="324"/>
      <c r="F2" s="324"/>
      <c r="G2" s="324"/>
      <c r="H2" s="324"/>
      <c r="I2" s="324"/>
      <c r="J2" s="324"/>
      <c r="K2" s="324"/>
      <c r="L2" s="325"/>
    </row>
    <row r="3" spans="2:12" s="222" customFormat="1" ht="12" customHeight="1" thickBot="1" thickTop="1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2:12" ht="24.75" customHeight="1" thickBot="1" thickTop="1">
      <c r="B4" s="326" t="s">
        <v>120</v>
      </c>
      <c r="C4" s="327"/>
      <c r="D4" s="327"/>
      <c r="E4" s="327"/>
      <c r="F4" s="327"/>
      <c r="G4" s="327"/>
      <c r="H4" s="327"/>
      <c r="I4" s="327"/>
      <c r="J4" s="327"/>
      <c r="K4" s="327"/>
      <c r="L4" s="328"/>
    </row>
    <row r="5" spans="2:12" s="222" customFormat="1" ht="12" customHeight="1" thickBot="1" thickTop="1"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2:12" ht="24" customHeight="1" thickBot="1" thickTop="1">
      <c r="B6" s="340" t="s">
        <v>91</v>
      </c>
      <c r="C6" s="343" t="s">
        <v>102</v>
      </c>
      <c r="D6" s="331"/>
      <c r="E6" s="331"/>
      <c r="F6" s="331"/>
      <c r="G6" s="331"/>
      <c r="H6" s="331"/>
      <c r="I6" s="331"/>
      <c r="J6" s="331"/>
      <c r="K6" s="345" t="s">
        <v>29</v>
      </c>
      <c r="L6" s="346"/>
    </row>
    <row r="7" spans="2:12" ht="24" customHeight="1" thickBot="1" thickTop="1">
      <c r="B7" s="341"/>
      <c r="C7" s="343" t="s">
        <v>30</v>
      </c>
      <c r="D7" s="332"/>
      <c r="E7" s="333" t="s">
        <v>31</v>
      </c>
      <c r="F7" s="332"/>
      <c r="G7" s="333" t="s">
        <v>32</v>
      </c>
      <c r="H7" s="332"/>
      <c r="I7" s="333" t="s">
        <v>97</v>
      </c>
      <c r="J7" s="331"/>
      <c r="K7" s="347"/>
      <c r="L7" s="348"/>
    </row>
    <row r="8" spans="2:12" ht="24" customHeight="1" thickBot="1" thickTop="1">
      <c r="B8" s="342"/>
      <c r="C8" s="187" t="s">
        <v>22</v>
      </c>
      <c r="D8" s="232" t="s">
        <v>27</v>
      </c>
      <c r="E8" s="185" t="s">
        <v>22</v>
      </c>
      <c r="F8" s="233" t="s">
        <v>27</v>
      </c>
      <c r="G8" s="187" t="s">
        <v>22</v>
      </c>
      <c r="H8" s="232" t="s">
        <v>27</v>
      </c>
      <c r="I8" s="185" t="s">
        <v>22</v>
      </c>
      <c r="J8" s="232" t="s">
        <v>27</v>
      </c>
      <c r="K8" s="234" t="s">
        <v>22</v>
      </c>
      <c r="L8" s="252" t="s">
        <v>27</v>
      </c>
    </row>
    <row r="9" spans="2:12" ht="18" customHeight="1" thickTop="1">
      <c r="B9" s="249">
        <v>1985</v>
      </c>
      <c r="C9" s="241">
        <v>78583</v>
      </c>
      <c r="D9" s="242">
        <v>0.2977012190963988</v>
      </c>
      <c r="E9" s="243">
        <v>172454</v>
      </c>
      <c r="F9" s="242">
        <v>0.6533189880514915</v>
      </c>
      <c r="G9" s="243">
        <v>12628</v>
      </c>
      <c r="H9" s="242">
        <v>0.04783949448034974</v>
      </c>
      <c r="I9" s="243">
        <v>301</v>
      </c>
      <c r="J9" s="244">
        <v>0.0011402983717599994</v>
      </c>
      <c r="K9" s="245">
        <v>263966</v>
      </c>
      <c r="L9" s="246">
        <v>1</v>
      </c>
    </row>
    <row r="10" spans="2:12" ht="18" customHeight="1">
      <c r="B10" s="195">
        <v>1986</v>
      </c>
      <c r="C10" s="191">
        <v>76669</v>
      </c>
      <c r="D10" s="217">
        <v>0.29774022050228544</v>
      </c>
      <c r="E10" s="179">
        <v>166782</v>
      </c>
      <c r="F10" s="217">
        <v>0.6476895414810702</v>
      </c>
      <c r="G10" s="179">
        <v>13775</v>
      </c>
      <c r="H10" s="217">
        <v>0.053494522393913856</v>
      </c>
      <c r="I10" s="179">
        <v>277</v>
      </c>
      <c r="J10" s="235">
        <v>0.001075715622730609</v>
      </c>
      <c r="K10" s="236">
        <v>257503</v>
      </c>
      <c r="L10" s="247">
        <v>1</v>
      </c>
    </row>
    <row r="11" spans="2:12" ht="18" customHeight="1">
      <c r="B11" s="195">
        <v>1987</v>
      </c>
      <c r="C11" s="191">
        <v>77645</v>
      </c>
      <c r="D11" s="217">
        <v>0.30176015421267205</v>
      </c>
      <c r="E11" s="179">
        <v>166184</v>
      </c>
      <c r="F11" s="217">
        <v>0.6458588378862604</v>
      </c>
      <c r="G11" s="179">
        <v>13197</v>
      </c>
      <c r="H11" s="217">
        <v>0.051288927234781796</v>
      </c>
      <c r="I11" s="179">
        <v>281</v>
      </c>
      <c r="J11" s="235">
        <v>0.0010920806662857987</v>
      </c>
      <c r="K11" s="236">
        <v>257307</v>
      </c>
      <c r="L11" s="247">
        <v>1</v>
      </c>
    </row>
    <row r="12" spans="2:12" ht="18" customHeight="1">
      <c r="B12" s="195">
        <v>1988</v>
      </c>
      <c r="C12" s="191">
        <v>78932</v>
      </c>
      <c r="D12" s="217">
        <v>0.29531687861747463</v>
      </c>
      <c r="E12" s="179">
        <v>175717</v>
      </c>
      <c r="F12" s="217">
        <v>0.6574291283639941</v>
      </c>
      <c r="G12" s="179">
        <v>12367</v>
      </c>
      <c r="H12" s="217">
        <v>0.04627000250674389</v>
      </c>
      <c r="I12" s="179">
        <v>263</v>
      </c>
      <c r="J12" s="235">
        <v>0.0009839905117873084</v>
      </c>
      <c r="K12" s="236">
        <v>267279</v>
      </c>
      <c r="L12" s="247">
        <v>1</v>
      </c>
    </row>
    <row r="13" spans="2:12" ht="18" customHeight="1">
      <c r="B13" s="195">
        <v>1989</v>
      </c>
      <c r="C13" s="191">
        <v>74886</v>
      </c>
      <c r="D13" s="217">
        <v>0.2625055210078731</v>
      </c>
      <c r="E13" s="179">
        <v>196192</v>
      </c>
      <c r="F13" s="217">
        <v>0.687731794695626</v>
      </c>
      <c r="G13" s="179">
        <v>13887</v>
      </c>
      <c r="H13" s="217">
        <v>0.04867951513281968</v>
      </c>
      <c r="I13" s="179">
        <v>309</v>
      </c>
      <c r="J13" s="235">
        <v>0.0010831691636812328</v>
      </c>
      <c r="K13" s="236">
        <v>285274</v>
      </c>
      <c r="L13" s="247">
        <v>1</v>
      </c>
    </row>
    <row r="14" spans="2:12" ht="18" customHeight="1">
      <c r="B14" s="195">
        <v>1990</v>
      </c>
      <c r="C14" s="191">
        <v>77494</v>
      </c>
      <c r="D14" s="217">
        <v>0.26192793889001553</v>
      </c>
      <c r="E14" s="179">
        <v>204069</v>
      </c>
      <c r="F14" s="217">
        <v>0.689748529709998</v>
      </c>
      <c r="G14" s="179">
        <v>14002</v>
      </c>
      <c r="H14" s="217">
        <v>0.04732643818022037</v>
      </c>
      <c r="I14" s="179">
        <v>295</v>
      </c>
      <c r="J14" s="235">
        <v>0.0009970932197661056</v>
      </c>
      <c r="K14" s="236">
        <v>295860</v>
      </c>
      <c r="L14" s="247">
        <v>1</v>
      </c>
    </row>
    <row r="15" spans="2:16" ht="18" customHeight="1">
      <c r="B15" s="195">
        <v>1991</v>
      </c>
      <c r="C15" s="191">
        <v>73873</v>
      </c>
      <c r="D15" s="217">
        <v>0.25601810456564983</v>
      </c>
      <c r="E15" s="179">
        <v>200185</v>
      </c>
      <c r="F15" s="217">
        <v>0.6937715303625765</v>
      </c>
      <c r="G15" s="179">
        <v>14184</v>
      </c>
      <c r="H15" s="217">
        <v>0.0491568068869435</v>
      </c>
      <c r="I15" s="179">
        <v>304</v>
      </c>
      <c r="J15" s="235">
        <v>0.0010535581848301484</v>
      </c>
      <c r="K15" s="236">
        <v>288546</v>
      </c>
      <c r="L15" s="247">
        <v>1</v>
      </c>
      <c r="P15" s="222" t="s">
        <v>89</v>
      </c>
    </row>
    <row r="16" spans="2:12" ht="18" customHeight="1">
      <c r="B16" s="195">
        <v>1992</v>
      </c>
      <c r="C16" s="191">
        <v>68502</v>
      </c>
      <c r="D16" s="217">
        <v>0.25413184049148035</v>
      </c>
      <c r="E16" s="179">
        <v>186809</v>
      </c>
      <c r="F16" s="217">
        <v>0.6930325390553991</v>
      </c>
      <c r="G16" s="179">
        <v>13979</v>
      </c>
      <c r="H16" s="217">
        <v>0.05185993107106951</v>
      </c>
      <c r="I16" s="179">
        <v>263</v>
      </c>
      <c r="J16" s="235">
        <v>0.0009756893820510252</v>
      </c>
      <c r="K16" s="236">
        <v>269553</v>
      </c>
      <c r="L16" s="247">
        <v>1</v>
      </c>
    </row>
    <row r="17" spans="2:12" ht="18" customHeight="1">
      <c r="B17" s="195">
        <v>1993</v>
      </c>
      <c r="C17" s="191">
        <v>59415</v>
      </c>
      <c r="D17" s="217">
        <v>0.2572913283533615</v>
      </c>
      <c r="E17" s="179">
        <v>157329</v>
      </c>
      <c r="F17" s="217">
        <v>0.681299123091913</v>
      </c>
      <c r="G17" s="179">
        <v>13910</v>
      </c>
      <c r="H17" s="217">
        <v>0.06023600736169752</v>
      </c>
      <c r="I17" s="179">
        <v>271</v>
      </c>
      <c r="J17" s="235">
        <v>0.0011735411930280395</v>
      </c>
      <c r="K17" s="236">
        <v>230925</v>
      </c>
      <c r="L17" s="247">
        <v>1</v>
      </c>
    </row>
    <row r="18" spans="2:12" ht="18" customHeight="1">
      <c r="B18" s="195">
        <v>1994</v>
      </c>
      <c r="C18" s="191">
        <v>58388</v>
      </c>
      <c r="D18" s="217">
        <v>0.26102778460781906</v>
      </c>
      <c r="E18" s="179">
        <v>150509</v>
      </c>
      <c r="F18" s="217">
        <v>0.6728613899009768</v>
      </c>
      <c r="G18" s="179">
        <v>14529</v>
      </c>
      <c r="H18" s="217">
        <v>0.06495294722489214</v>
      </c>
      <c r="I18" s="179">
        <v>259</v>
      </c>
      <c r="J18" s="235">
        <v>0.0011578782663120013</v>
      </c>
      <c r="K18" s="236">
        <v>223685</v>
      </c>
      <c r="L18" s="247">
        <v>1</v>
      </c>
    </row>
    <row r="19" spans="2:12" ht="18" customHeight="1">
      <c r="B19" s="195">
        <v>1995</v>
      </c>
      <c r="C19" s="191">
        <v>93755</v>
      </c>
      <c r="D19" s="217">
        <v>0.4156138344371448</v>
      </c>
      <c r="E19" s="179">
        <v>118111</v>
      </c>
      <c r="F19" s="217">
        <v>0.5235834419412897</v>
      </c>
      <c r="G19" s="179">
        <v>13502</v>
      </c>
      <c r="H19" s="217">
        <v>0.059854066370543746</v>
      </c>
      <c r="I19" s="179">
        <v>214</v>
      </c>
      <c r="J19" s="235">
        <v>0.0009486572510218014</v>
      </c>
      <c r="K19" s="236">
        <v>225582</v>
      </c>
      <c r="L19" s="247">
        <v>1</v>
      </c>
    </row>
    <row r="20" spans="2:17" ht="18" customHeight="1">
      <c r="B20" s="195">
        <v>1996</v>
      </c>
      <c r="C20" s="191">
        <v>91482</v>
      </c>
      <c r="D20" s="217">
        <v>0.4251358146321968</v>
      </c>
      <c r="E20" s="179">
        <v>110391</v>
      </c>
      <c r="F20" s="217">
        <v>0.5130098567266002</v>
      </c>
      <c r="G20" s="179">
        <v>13116</v>
      </c>
      <c r="H20" s="217">
        <v>0.06095277043260852</v>
      </c>
      <c r="I20" s="179">
        <v>194</v>
      </c>
      <c r="J20" s="235">
        <v>0.0009015582085945451</v>
      </c>
      <c r="K20" s="236">
        <v>215183</v>
      </c>
      <c r="L20" s="247">
        <v>1</v>
      </c>
      <c r="Q20" s="222" t="s">
        <v>89</v>
      </c>
    </row>
    <row r="21" spans="2:12" ht="18" customHeight="1">
      <c r="B21" s="195">
        <v>1997</v>
      </c>
      <c r="C21" s="191">
        <v>94641</v>
      </c>
      <c r="D21" s="217">
        <v>0.4374257599637639</v>
      </c>
      <c r="E21" s="179">
        <v>106495</v>
      </c>
      <c r="F21" s="217">
        <v>0.4922143289625114</v>
      </c>
      <c r="G21" s="179">
        <v>15004</v>
      </c>
      <c r="H21" s="217">
        <v>0.06934770450963446</v>
      </c>
      <c r="I21" s="179">
        <v>219</v>
      </c>
      <c r="J21" s="235">
        <v>0.001012206564090239</v>
      </c>
      <c r="K21" s="236">
        <v>216359</v>
      </c>
      <c r="L21" s="247">
        <v>1</v>
      </c>
    </row>
    <row r="22" spans="2:12" ht="18" customHeight="1">
      <c r="B22" s="195">
        <v>1998</v>
      </c>
      <c r="C22" s="191">
        <v>94832</v>
      </c>
      <c r="D22" s="217">
        <v>0.4257825829277491</v>
      </c>
      <c r="E22" s="179">
        <v>113158</v>
      </c>
      <c r="F22" s="217">
        <v>0.5080637919577594</v>
      </c>
      <c r="G22" s="179">
        <v>14500</v>
      </c>
      <c r="H22" s="217">
        <v>0.065102997431799</v>
      </c>
      <c r="I22" s="179">
        <v>234</v>
      </c>
      <c r="J22" s="235">
        <v>0.0010506276826924804</v>
      </c>
      <c r="K22" s="236">
        <v>222724</v>
      </c>
      <c r="L22" s="247">
        <v>1</v>
      </c>
    </row>
    <row r="23" spans="2:12" ht="18" customHeight="1">
      <c r="B23" s="195">
        <v>1999</v>
      </c>
      <c r="C23" s="191">
        <v>94003</v>
      </c>
      <c r="D23" s="217">
        <v>0.42308055826848556</v>
      </c>
      <c r="E23" s="179">
        <v>113169</v>
      </c>
      <c r="F23" s="217">
        <v>0.5093412305850478</v>
      </c>
      <c r="G23" s="179">
        <v>14803</v>
      </c>
      <c r="H23" s="217">
        <v>0.06662405991349629</v>
      </c>
      <c r="I23" s="179">
        <v>212</v>
      </c>
      <c r="J23" s="235">
        <v>0.0009541512329704258</v>
      </c>
      <c r="K23" s="236">
        <v>222187</v>
      </c>
      <c r="L23" s="247">
        <v>1</v>
      </c>
    </row>
    <row r="24" spans="2:12" ht="18" customHeight="1">
      <c r="B24" s="195">
        <v>2000</v>
      </c>
      <c r="C24" s="191">
        <v>97115</v>
      </c>
      <c r="D24" s="217">
        <v>0.41730047008877547</v>
      </c>
      <c r="E24" s="179">
        <v>119827</v>
      </c>
      <c r="F24" s="217">
        <v>0.5148933061764681</v>
      </c>
      <c r="G24" s="179">
        <v>15521</v>
      </c>
      <c r="H24" s="217">
        <v>0.066693307895257</v>
      </c>
      <c r="I24" s="179">
        <v>259</v>
      </c>
      <c r="J24" s="235">
        <v>0.0011129158394994887</v>
      </c>
      <c r="K24" s="236">
        <v>232722</v>
      </c>
      <c r="L24" s="247">
        <v>1</v>
      </c>
    </row>
    <row r="25" spans="2:12" ht="18" customHeight="1">
      <c r="B25" s="195">
        <v>2001</v>
      </c>
      <c r="C25" s="191">
        <v>87346</v>
      </c>
      <c r="D25" s="217">
        <v>0.3862064696414991</v>
      </c>
      <c r="E25" s="179">
        <v>122229</v>
      </c>
      <c r="F25" s="217">
        <v>0.5404441025096832</v>
      </c>
      <c r="G25" s="179">
        <v>16357</v>
      </c>
      <c r="H25" s="217">
        <v>0.07232362356520047</v>
      </c>
      <c r="I25" s="179">
        <v>232</v>
      </c>
      <c r="J25" s="235">
        <v>0.001025804283617198</v>
      </c>
      <c r="K25" s="236">
        <v>226164</v>
      </c>
      <c r="L25" s="247">
        <v>1</v>
      </c>
    </row>
    <row r="26" spans="2:12" ht="18" customHeight="1">
      <c r="B26" s="195">
        <v>2002</v>
      </c>
      <c r="C26" s="191">
        <v>83735</v>
      </c>
      <c r="D26" s="217">
        <v>0.4087046500617438</v>
      </c>
      <c r="E26" s="179">
        <v>107075</v>
      </c>
      <c r="F26" s="217">
        <v>0.5226255497147096</v>
      </c>
      <c r="G26" s="179">
        <v>13856</v>
      </c>
      <c r="H26" s="217">
        <v>0.06763016219329458</v>
      </c>
      <c r="I26" s="179">
        <v>213</v>
      </c>
      <c r="J26" s="235">
        <v>0.0010396380302520024</v>
      </c>
      <c r="K26" s="236">
        <v>204879</v>
      </c>
      <c r="L26" s="247">
        <v>1</v>
      </c>
    </row>
    <row r="27" spans="2:12" ht="18" customHeight="1">
      <c r="B27" s="195">
        <v>2003</v>
      </c>
      <c r="C27" s="191">
        <v>79840</v>
      </c>
      <c r="D27" s="217">
        <v>0.4196649618653645</v>
      </c>
      <c r="E27" s="179">
        <v>95402</v>
      </c>
      <c r="F27" s="217">
        <v>0.5014638864213364</v>
      </c>
      <c r="G27" s="179">
        <v>14841</v>
      </c>
      <c r="H27" s="217">
        <v>0.0780091144669824</v>
      </c>
      <c r="I27" s="179">
        <v>164</v>
      </c>
      <c r="J27" s="235">
        <v>0.0008620372463166305</v>
      </c>
      <c r="K27" s="236">
        <v>190247</v>
      </c>
      <c r="L27" s="247">
        <v>1</v>
      </c>
    </row>
    <row r="28" spans="2:12" ht="18" customHeight="1">
      <c r="B28" s="195">
        <v>2004</v>
      </c>
      <c r="C28" s="191">
        <v>78957</v>
      </c>
      <c r="D28" s="217">
        <v>0.4266101145450616</v>
      </c>
      <c r="E28" s="179">
        <v>92168</v>
      </c>
      <c r="F28" s="217">
        <v>0.4979900583531446</v>
      </c>
      <c r="G28" s="179">
        <v>13760</v>
      </c>
      <c r="H28" s="217">
        <v>0.07434622865787767</v>
      </c>
      <c r="I28" s="179">
        <v>195</v>
      </c>
      <c r="J28" s="235">
        <v>0.0010535984439161443</v>
      </c>
      <c r="K28" s="236">
        <v>185080</v>
      </c>
      <c r="L28" s="247">
        <v>1</v>
      </c>
    </row>
    <row r="29" spans="2:12" ht="18" customHeight="1">
      <c r="B29" s="195">
        <v>2005</v>
      </c>
      <c r="C29" s="191">
        <v>74278</v>
      </c>
      <c r="D29" s="217">
        <v>0.411428128306109</v>
      </c>
      <c r="E29" s="179">
        <v>89372</v>
      </c>
      <c r="F29" s="217">
        <v>0.4950342589053767</v>
      </c>
      <c r="G29" s="179">
        <v>16693</v>
      </c>
      <c r="H29" s="217">
        <v>0.09246304081711781</v>
      </c>
      <c r="I29" s="179">
        <v>194</v>
      </c>
      <c r="J29" s="235">
        <v>0.0010745719713964451</v>
      </c>
      <c r="K29" s="236">
        <v>180537</v>
      </c>
      <c r="L29" s="247">
        <v>1</v>
      </c>
    </row>
    <row r="30" spans="2:12" ht="18" customHeight="1">
      <c r="B30" s="196">
        <v>2006</v>
      </c>
      <c r="C30" s="237">
        <v>76814</v>
      </c>
      <c r="D30" s="220">
        <f>C30/K30</f>
        <v>0.41512329833170303</v>
      </c>
      <c r="E30" s="238">
        <v>92453</v>
      </c>
      <c r="F30" s="220">
        <f>E30/K30</f>
        <v>0.4996406163025092</v>
      </c>
      <c r="G30" s="238">
        <v>15594</v>
      </c>
      <c r="H30" s="220">
        <f>G30/K30</f>
        <v>0.0842741259950605</v>
      </c>
      <c r="I30" s="238">
        <v>178</v>
      </c>
      <c r="J30" s="239">
        <f>I30/K30</f>
        <v>0.0009619593707272521</v>
      </c>
      <c r="K30" s="240">
        <v>185039</v>
      </c>
      <c r="L30" s="248">
        <v>1</v>
      </c>
    </row>
    <row r="31" spans="2:12" ht="18" customHeight="1">
      <c r="B31" s="196">
        <v>2007</v>
      </c>
      <c r="C31" s="237">
        <v>76239</v>
      </c>
      <c r="D31" s="220">
        <v>0.413</v>
      </c>
      <c r="E31" s="238">
        <v>92864</v>
      </c>
      <c r="F31" s="220">
        <v>0.503</v>
      </c>
      <c r="G31" s="238">
        <v>15439</v>
      </c>
      <c r="H31" s="220">
        <v>0.084</v>
      </c>
      <c r="I31" s="238">
        <v>175</v>
      </c>
      <c r="J31" s="239">
        <v>0.001</v>
      </c>
      <c r="K31" s="240">
        <v>184717</v>
      </c>
      <c r="L31" s="248">
        <v>1</v>
      </c>
    </row>
    <row r="32" spans="2:12" ht="18" customHeight="1">
      <c r="B32" s="196">
        <v>2008</v>
      </c>
      <c r="C32" s="237">
        <v>76987</v>
      </c>
      <c r="D32" s="220">
        <v>0.409</v>
      </c>
      <c r="E32" s="238">
        <v>93603</v>
      </c>
      <c r="F32" s="220">
        <v>0.497</v>
      </c>
      <c r="G32" s="238">
        <v>17540</v>
      </c>
      <c r="H32" s="220">
        <v>0.093</v>
      </c>
      <c r="I32" s="238">
        <v>170</v>
      </c>
      <c r="J32" s="239">
        <v>0.001</v>
      </c>
      <c r="K32" s="240">
        <v>188300</v>
      </c>
      <c r="L32" s="248">
        <v>1</v>
      </c>
    </row>
    <row r="33" spans="2:12" ht="18" customHeight="1">
      <c r="B33" s="196">
        <v>2009</v>
      </c>
      <c r="C33" s="237">
        <v>69475</v>
      </c>
      <c r="D33" s="220">
        <v>0.4130474848544301</v>
      </c>
      <c r="E33" s="238">
        <v>82708</v>
      </c>
      <c r="F33" s="220">
        <v>0.49172121449931927</v>
      </c>
      <c r="G33" s="238">
        <v>15891</v>
      </c>
      <c r="H33" s="220">
        <v>0.09447625162751708</v>
      </c>
      <c r="I33" s="238">
        <v>127</v>
      </c>
      <c r="J33" s="239">
        <v>0.0007550490187335391</v>
      </c>
      <c r="K33" s="240">
        <v>168201</v>
      </c>
      <c r="L33" s="248">
        <v>1</v>
      </c>
    </row>
    <row r="34" spans="2:12" ht="18" customHeight="1">
      <c r="B34" s="196">
        <v>2010</v>
      </c>
      <c r="C34" s="237">
        <v>75490</v>
      </c>
      <c r="D34" s="220">
        <v>0.42291553454080977</v>
      </c>
      <c r="E34" s="238">
        <v>86655</v>
      </c>
      <c r="F34" s="220">
        <v>0.4854649045652917</v>
      </c>
      <c r="G34" s="238">
        <v>16216</v>
      </c>
      <c r="H34" s="220">
        <v>0.0908464473190326</v>
      </c>
      <c r="I34" s="238">
        <v>138</v>
      </c>
      <c r="J34" s="239">
        <v>0.0007731135748659657</v>
      </c>
      <c r="K34" s="240">
        <v>178499</v>
      </c>
      <c r="L34" s="248">
        <v>1</v>
      </c>
    </row>
    <row r="35" spans="2:12" ht="18" customHeight="1">
      <c r="B35" s="195">
        <v>2011</v>
      </c>
      <c r="C35" s="191">
        <v>70766</v>
      </c>
      <c r="D35" s="217">
        <v>0.41577410503927664</v>
      </c>
      <c r="E35" s="179">
        <v>83741</v>
      </c>
      <c r="F35" s="217">
        <v>0.49200660387889755</v>
      </c>
      <c r="G35" s="179">
        <v>15557</v>
      </c>
      <c r="H35" s="217">
        <v>0.09140261922527805</v>
      </c>
      <c r="I35" s="179">
        <v>139</v>
      </c>
      <c r="J35" s="235">
        <v>0.0008166718565477694</v>
      </c>
      <c r="K35" s="236">
        <v>170203</v>
      </c>
      <c r="L35" s="247">
        <v>1</v>
      </c>
    </row>
    <row r="36" spans="2:12" ht="18" customHeight="1">
      <c r="B36" s="195">
        <v>2012</v>
      </c>
      <c r="C36" s="191">
        <v>65596</v>
      </c>
      <c r="D36" s="217">
        <v>0.417</v>
      </c>
      <c r="E36" s="179">
        <v>76997</v>
      </c>
      <c r="F36" s="217">
        <v>0.49</v>
      </c>
      <c r="G36" s="179">
        <v>14424</v>
      </c>
      <c r="H36" s="217">
        <v>0.092</v>
      </c>
      <c r="I36" s="179">
        <v>114</v>
      </c>
      <c r="J36" s="235">
        <v>0.001</v>
      </c>
      <c r="K36" s="236">
        <v>157131</v>
      </c>
      <c r="L36" s="247">
        <v>1</v>
      </c>
    </row>
    <row r="37" spans="2:12" ht="18" customHeight="1">
      <c r="B37" s="195">
        <v>2013</v>
      </c>
      <c r="C37" s="191">
        <v>64735</v>
      </c>
      <c r="D37" s="217">
        <v>0.43</v>
      </c>
      <c r="E37" s="179">
        <v>71538</v>
      </c>
      <c r="F37" s="217">
        <v>0.475</v>
      </c>
      <c r="G37" s="179">
        <v>14123</v>
      </c>
      <c r="H37" s="217">
        <v>0.094</v>
      </c>
      <c r="I37" s="179">
        <v>123</v>
      </c>
      <c r="J37" s="235">
        <v>0.001</v>
      </c>
      <c r="K37" s="236">
        <v>150519</v>
      </c>
      <c r="L37" s="247">
        <v>1</v>
      </c>
    </row>
    <row r="38" spans="2:12" ht="18" customHeight="1">
      <c r="B38" s="195">
        <v>2014</v>
      </c>
      <c r="C38" s="191">
        <v>60534</v>
      </c>
      <c r="D38" s="217">
        <v>0.42670144151129596</v>
      </c>
      <c r="E38" s="179">
        <v>67292</v>
      </c>
      <c r="F38" s="217">
        <v>0.4743382793500863</v>
      </c>
      <c r="G38" s="179">
        <v>13936</v>
      </c>
      <c r="H38" s="217">
        <v>0.0982342367743982</v>
      </c>
      <c r="I38" s="179">
        <v>103</v>
      </c>
      <c r="J38" s="235">
        <v>0.0007260423642195045</v>
      </c>
      <c r="K38" s="236">
        <v>141865</v>
      </c>
      <c r="L38" s="247">
        <v>1</v>
      </c>
    </row>
    <row r="39" spans="2:12" ht="18" customHeight="1">
      <c r="B39" s="195">
        <v>2015</v>
      </c>
      <c r="C39" s="191">
        <v>57921</v>
      </c>
      <c r="D39" s="217">
        <v>0.422</v>
      </c>
      <c r="E39" s="179">
        <v>65003</v>
      </c>
      <c r="F39" s="217">
        <v>0.474</v>
      </c>
      <c r="G39" s="179">
        <v>14184</v>
      </c>
      <c r="H39" s="217">
        <v>0.103</v>
      </c>
      <c r="I39" s="179">
        <v>111</v>
      </c>
      <c r="J39" s="235">
        <v>0.0008</v>
      </c>
      <c r="K39" s="236">
        <v>137219</v>
      </c>
      <c r="L39" s="247">
        <v>1</v>
      </c>
    </row>
    <row r="40" spans="2:12" ht="18" customHeight="1">
      <c r="B40" s="195">
        <v>2016</v>
      </c>
      <c r="C40" s="191">
        <v>59550</v>
      </c>
      <c r="D40" s="217">
        <v>0.419</v>
      </c>
      <c r="E40" s="179">
        <v>68017</v>
      </c>
      <c r="F40" s="217">
        <v>0.478</v>
      </c>
      <c r="G40" s="179">
        <v>14554</v>
      </c>
      <c r="H40" s="217">
        <v>0.102</v>
      </c>
      <c r="I40" s="179">
        <v>108</v>
      </c>
      <c r="J40" s="235">
        <v>0.001</v>
      </c>
      <c r="K40" s="236">
        <v>142229</v>
      </c>
      <c r="L40" s="247">
        <v>1</v>
      </c>
    </row>
    <row r="41" spans="2:12" ht="18" customHeight="1">
      <c r="B41" s="271">
        <v>2017</v>
      </c>
      <c r="C41" s="292">
        <v>61543</v>
      </c>
      <c r="D41" s="289">
        <v>0.423</v>
      </c>
      <c r="E41" s="264">
        <v>69584</v>
      </c>
      <c r="F41" s="289">
        <v>0.478</v>
      </c>
      <c r="G41" s="264">
        <v>14287</v>
      </c>
      <c r="H41" s="289">
        <v>0.098</v>
      </c>
      <c r="I41" s="264">
        <v>124</v>
      </c>
      <c r="J41" s="293">
        <v>0.001</v>
      </c>
      <c r="K41" s="262">
        <v>145538</v>
      </c>
      <c r="L41" s="294">
        <v>1</v>
      </c>
    </row>
    <row r="42" spans="2:12" ht="18" customHeight="1" thickBot="1">
      <c r="B42" s="272">
        <v>2018</v>
      </c>
      <c r="C42" s="295">
        <v>62171</v>
      </c>
      <c r="D42" s="291">
        <v>0.42257551453195946</v>
      </c>
      <c r="E42" s="268">
        <v>70465</v>
      </c>
      <c r="F42" s="291">
        <v>0.4789497294798945</v>
      </c>
      <c r="G42" s="268">
        <v>14355</v>
      </c>
      <c r="H42" s="291">
        <v>0.09757075664065686</v>
      </c>
      <c r="I42" s="268">
        <v>134</v>
      </c>
      <c r="J42" s="296">
        <v>0.0009107963350642995</v>
      </c>
      <c r="K42" s="267">
        <v>147124</v>
      </c>
      <c r="L42" s="297">
        <v>1</v>
      </c>
    </row>
    <row r="43" spans="2:12" s="222" customFormat="1" ht="15" customHeight="1" thickTop="1">
      <c r="B43" s="224"/>
      <c r="C43" s="225"/>
      <c r="D43" s="250"/>
      <c r="E43" s="225"/>
      <c r="F43" s="250"/>
      <c r="G43" s="225"/>
      <c r="H43" s="250"/>
      <c r="I43" s="225"/>
      <c r="J43" s="250"/>
      <c r="K43" s="225"/>
      <c r="L43" s="251"/>
    </row>
    <row r="44" spans="2:12" s="222" customFormat="1" ht="15.75">
      <c r="B44" s="231" t="s">
        <v>95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</row>
    <row r="45" spans="2:12" s="222" customFormat="1" ht="15.75">
      <c r="B45" s="344" t="s">
        <v>100</v>
      </c>
      <c r="C45" s="344"/>
      <c r="D45" s="344"/>
      <c r="E45" s="344"/>
      <c r="F45" s="344"/>
      <c r="G45" s="344"/>
      <c r="H45" s="344"/>
      <c r="I45" s="344"/>
      <c r="J45" s="344"/>
      <c r="K45" s="344"/>
      <c r="L45" s="344"/>
    </row>
    <row r="46" spans="2:12" s="222" customFormat="1" ht="15.75">
      <c r="B46" s="335" t="s">
        <v>99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</row>
    <row r="47" spans="2:12" s="222" customFormat="1" ht="15.75">
      <c r="B47" s="335" t="s">
        <v>26</v>
      </c>
      <c r="C47" s="335"/>
      <c r="D47" s="335"/>
      <c r="E47" s="335"/>
      <c r="F47" s="335"/>
      <c r="G47" s="335"/>
      <c r="H47" s="335"/>
      <c r="I47" s="335"/>
      <c r="J47" s="335"/>
      <c r="K47" s="335"/>
      <c r="L47" s="335"/>
    </row>
    <row r="48" spans="2:12" s="222" customFormat="1" ht="15.75">
      <c r="B48" s="335" t="s">
        <v>101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</row>
    <row r="49" s="222" customFormat="1" ht="15.75"/>
    <row r="50" s="222" customFormat="1" ht="15.75"/>
    <row r="51" s="222" customFormat="1" ht="15.75"/>
    <row r="52" s="222" customFormat="1" ht="15.75"/>
    <row r="53" s="222" customFormat="1" ht="15.75"/>
    <row r="54" s="222" customFormat="1" ht="15.75"/>
    <row r="55" s="222" customFormat="1" ht="15.75"/>
    <row r="56" s="222" customFormat="1" ht="15.75"/>
    <row r="57" s="222" customFormat="1" ht="15.75"/>
    <row r="58" s="222" customFormat="1" ht="15.75"/>
    <row r="59" s="222" customFormat="1" ht="15.75"/>
    <row r="60" s="222" customFormat="1" ht="15.75"/>
    <row r="61" s="222" customFormat="1" ht="15.75"/>
    <row r="62" s="222" customFormat="1" ht="15.75"/>
    <row r="63" s="222" customFormat="1" ht="15.75"/>
    <row r="64" s="222" customFormat="1" ht="15.75"/>
    <row r="65" s="222" customFormat="1" ht="15.75"/>
    <row r="66" s="222" customFormat="1" ht="15.75"/>
    <row r="67" s="222" customFormat="1" ht="15.75"/>
    <row r="68" s="222" customFormat="1" ht="15.75"/>
    <row r="69" s="222" customFormat="1" ht="15.75"/>
    <row r="70" s="222" customFormat="1" ht="15.75"/>
    <row r="71" s="222" customFormat="1" ht="15.75"/>
    <row r="72" s="222" customFormat="1" ht="15.75"/>
    <row r="73" s="222" customFormat="1" ht="15.75"/>
    <row r="74" s="222" customFormat="1" ht="15.75"/>
    <row r="75" s="222" customFormat="1" ht="15.75"/>
    <row r="76" s="222" customFormat="1" ht="15.75"/>
    <row r="77" s="222" customFormat="1" ht="15.75"/>
    <row r="78" s="222" customFormat="1" ht="15.75"/>
    <row r="79" s="222" customFormat="1" ht="15.75"/>
    <row r="80" s="222" customFormat="1" ht="15.75"/>
    <row r="81" s="222" customFormat="1" ht="15.75"/>
    <row r="82" s="222" customFormat="1" ht="15.75"/>
    <row r="83" s="222" customFormat="1" ht="15.75"/>
    <row r="84" s="222" customFormat="1" ht="15.75"/>
    <row r="85" s="222" customFormat="1" ht="15.75"/>
    <row r="86" s="222" customFormat="1" ht="15.75"/>
    <row r="87" s="222" customFormat="1" ht="15.75"/>
    <row r="88" s="222" customFormat="1" ht="15.75"/>
    <row r="89" s="222" customFormat="1" ht="15.75"/>
    <row r="90" s="222" customFormat="1" ht="15.75"/>
    <row r="91" s="222" customFormat="1" ht="15.75"/>
    <row r="92" s="222" customFormat="1" ht="15.75"/>
    <row r="93" s="222" customFormat="1" ht="15.75"/>
    <row r="94" s="222" customFormat="1" ht="15.75"/>
    <row r="95" s="222" customFormat="1" ht="15.75"/>
    <row r="96" s="222" customFormat="1" ht="15.75"/>
    <row r="97" s="222" customFormat="1" ht="15.75"/>
    <row r="98" s="222" customFormat="1" ht="15.75"/>
    <row r="99" s="222" customFormat="1" ht="15.75"/>
    <row r="100" s="222" customFormat="1" ht="15.75"/>
    <row r="101" s="222" customFormat="1" ht="15.75"/>
    <row r="102" s="222" customFormat="1" ht="15.75"/>
    <row r="103" s="222" customFormat="1" ht="15.75"/>
    <row r="104" s="222" customFormat="1" ht="15.75"/>
    <row r="105" s="222" customFormat="1" ht="15.75"/>
    <row r="106" s="222" customFormat="1" ht="15.75"/>
    <row r="107" s="222" customFormat="1" ht="15.75"/>
    <row r="108" s="222" customFormat="1" ht="15.75"/>
    <row r="109" s="222" customFormat="1" ht="15.75"/>
    <row r="110" s="222" customFormat="1" ht="15.75"/>
    <row r="111" s="222" customFormat="1" ht="15.75"/>
    <row r="112" s="222" customFormat="1" ht="15.75"/>
    <row r="113" s="222" customFormat="1" ht="15.75"/>
    <row r="114" s="222" customFormat="1" ht="15.75"/>
    <row r="115" s="222" customFormat="1" ht="15.75"/>
    <row r="116" s="222" customFormat="1" ht="15.75"/>
    <row r="117" s="222" customFormat="1" ht="15.75"/>
    <row r="118" s="222" customFormat="1" ht="15.75"/>
    <row r="119" s="222" customFormat="1" ht="15.75"/>
    <row r="120" s="222" customFormat="1" ht="15.75"/>
    <row r="121" s="222" customFormat="1" ht="15.75"/>
    <row r="122" s="222" customFormat="1" ht="15.75"/>
    <row r="123" s="222" customFormat="1" ht="15.75"/>
    <row r="124" s="222" customFormat="1" ht="15.75"/>
    <row r="125" s="222" customFormat="1" ht="15.75"/>
    <row r="126" s="222" customFormat="1" ht="15.75"/>
    <row r="127" s="222" customFormat="1" ht="15.75"/>
    <row r="128" s="222" customFormat="1" ht="15.75"/>
    <row r="129" s="222" customFormat="1" ht="15.75"/>
    <row r="130" s="222" customFormat="1" ht="15.75"/>
    <row r="131" s="222" customFormat="1" ht="15.75"/>
    <row r="132" s="222" customFormat="1" ht="15.75"/>
    <row r="133" s="222" customFormat="1" ht="15.75"/>
    <row r="134" s="222" customFormat="1" ht="15.75"/>
    <row r="135" s="222" customFormat="1" ht="15.75"/>
    <row r="136" s="222" customFormat="1" ht="15.75"/>
    <row r="137" s="222" customFormat="1" ht="15.75"/>
    <row r="138" s="222" customFormat="1" ht="15.75"/>
    <row r="139" s="222" customFormat="1" ht="15.75"/>
    <row r="140" s="222" customFormat="1" ht="15.75"/>
    <row r="141" s="222" customFormat="1" ht="15.75"/>
    <row r="142" s="222" customFormat="1" ht="15.75"/>
    <row r="143" s="222" customFormat="1" ht="15.75"/>
    <row r="144" s="222" customFormat="1" ht="15.75"/>
    <row r="145" s="222" customFormat="1" ht="15.75"/>
    <row r="146" s="222" customFormat="1" ht="15.75"/>
    <row r="147" s="222" customFormat="1" ht="15.75"/>
    <row r="148" s="222" customFormat="1" ht="15.75"/>
    <row r="149" s="222" customFormat="1" ht="15.75"/>
    <row r="150" s="222" customFormat="1" ht="15.75"/>
    <row r="151" s="222" customFormat="1" ht="15.75"/>
    <row r="152" s="222" customFormat="1" ht="15.75"/>
    <row r="153" s="222" customFormat="1" ht="15.75"/>
    <row r="154" s="222" customFormat="1" ht="15.75"/>
    <row r="155" s="222" customFormat="1" ht="15.75"/>
    <row r="156" s="222" customFormat="1" ht="15.75"/>
    <row r="157" s="222" customFormat="1" ht="15.75"/>
    <row r="158" s="222" customFormat="1" ht="15.75"/>
    <row r="159" s="222" customFormat="1" ht="15.75"/>
    <row r="160" s="222" customFormat="1" ht="15.75"/>
    <row r="161" s="222" customFormat="1" ht="15.75"/>
    <row r="162" s="222" customFormat="1" ht="15.75"/>
    <row r="163" s="222" customFormat="1" ht="15.75"/>
    <row r="164" s="222" customFormat="1" ht="15.75"/>
    <row r="165" s="222" customFormat="1" ht="15.75"/>
    <row r="166" s="222" customFormat="1" ht="15.75"/>
    <row r="167" s="222" customFormat="1" ht="15.75"/>
    <row r="168" s="222" customFormat="1" ht="15.75"/>
    <row r="169" s="222" customFormat="1" ht="15.75"/>
    <row r="170" s="222" customFormat="1" ht="15.75"/>
    <row r="171" s="222" customFormat="1" ht="15.75"/>
    <row r="172" s="222" customFormat="1" ht="15.75"/>
    <row r="173" s="222" customFormat="1" ht="15.75"/>
    <row r="174" s="222" customFormat="1" ht="15.75"/>
    <row r="175" s="222" customFormat="1" ht="15.75"/>
    <row r="176" s="222" customFormat="1" ht="15.75"/>
    <row r="177" s="222" customFormat="1" ht="15.75"/>
    <row r="178" s="222" customFormat="1" ht="15.75"/>
    <row r="179" s="222" customFormat="1" ht="15.75"/>
    <row r="180" s="222" customFormat="1" ht="15.75"/>
    <row r="181" s="222" customFormat="1" ht="15.75"/>
    <row r="182" s="222" customFormat="1" ht="15.75"/>
    <row r="183" s="222" customFormat="1" ht="15.75"/>
    <row r="184" s="222" customFormat="1" ht="15.75"/>
    <row r="185" s="222" customFormat="1" ht="15.75"/>
    <row r="186" s="222" customFormat="1" ht="15.75"/>
    <row r="187" s="222" customFormat="1" ht="15.75"/>
    <row r="188" s="222" customFormat="1" ht="15.75"/>
    <row r="189" s="222" customFormat="1" ht="15.75"/>
    <row r="190" s="222" customFormat="1" ht="15.75"/>
    <row r="191" s="222" customFormat="1" ht="15.75"/>
    <row r="192" s="222" customFormat="1" ht="15.75"/>
    <row r="193" s="222" customFormat="1" ht="15.75"/>
    <row r="194" s="222" customFormat="1" ht="15.75"/>
    <row r="195" s="222" customFormat="1" ht="15.75"/>
    <row r="196" s="222" customFormat="1" ht="15.75"/>
    <row r="197" s="222" customFormat="1" ht="15.75"/>
    <row r="198" s="222" customFormat="1" ht="15.75"/>
    <row r="199" s="222" customFormat="1" ht="15.75"/>
    <row r="200" s="222" customFormat="1" ht="15.75"/>
    <row r="201" s="222" customFormat="1" ht="15.75"/>
    <row r="202" s="222" customFormat="1" ht="15.75"/>
    <row r="203" s="222" customFormat="1" ht="15.75"/>
    <row r="204" s="222" customFormat="1" ht="15.75"/>
    <row r="205" s="222" customFormat="1" ht="15.75"/>
    <row r="206" s="222" customFormat="1" ht="15.75"/>
    <row r="207" s="222" customFormat="1" ht="15.75"/>
    <row r="208" s="222" customFormat="1" ht="15.75"/>
    <row r="209" s="222" customFormat="1" ht="15.75"/>
    <row r="210" s="222" customFormat="1" ht="15.75"/>
    <row r="211" s="222" customFormat="1" ht="15.75"/>
    <row r="212" s="222" customFormat="1" ht="15.75"/>
    <row r="213" s="222" customFormat="1" ht="15.75"/>
    <row r="214" s="222" customFormat="1" ht="15.75"/>
    <row r="215" s="222" customFormat="1" ht="15.75"/>
    <row r="216" s="222" customFormat="1" ht="15.75"/>
    <row r="217" s="222" customFormat="1" ht="15.75"/>
    <row r="218" s="222" customFormat="1" ht="15.75"/>
    <row r="219" s="222" customFormat="1" ht="15.75"/>
    <row r="220" s="222" customFormat="1" ht="15.75"/>
    <row r="221" s="222" customFormat="1" ht="15.75"/>
    <row r="222" s="222" customFormat="1" ht="15.75"/>
    <row r="223" s="222" customFormat="1" ht="15.75"/>
    <row r="224" s="222" customFormat="1" ht="15.75"/>
    <row r="225" s="222" customFormat="1" ht="15.75"/>
    <row r="226" s="222" customFormat="1" ht="15.75"/>
    <row r="227" s="222" customFormat="1" ht="15.75"/>
    <row r="228" s="222" customFormat="1" ht="15.75"/>
    <row r="229" s="222" customFormat="1" ht="15.75"/>
    <row r="230" s="222" customFormat="1" ht="15.75"/>
    <row r="231" s="222" customFormat="1" ht="15.75"/>
    <row r="232" s="222" customFormat="1" ht="15.75"/>
    <row r="233" s="222" customFormat="1" ht="15.75"/>
    <row r="234" s="222" customFormat="1" ht="15.75"/>
    <row r="235" s="222" customFormat="1" ht="15.75"/>
    <row r="236" s="222" customFormat="1" ht="15.75"/>
    <row r="237" s="222" customFormat="1" ht="15.75"/>
    <row r="238" s="222" customFormat="1" ht="15.75"/>
    <row r="239" s="222" customFormat="1" ht="15.75"/>
    <row r="240" s="222" customFormat="1" ht="15.75"/>
    <row r="241" s="222" customFormat="1" ht="15.75"/>
    <row r="242" s="222" customFormat="1" ht="15.75"/>
    <row r="243" s="222" customFormat="1" ht="15.75"/>
    <row r="244" s="222" customFormat="1" ht="15.75"/>
    <row r="245" s="222" customFormat="1" ht="15.75"/>
    <row r="246" s="222" customFormat="1" ht="15.75"/>
    <row r="247" s="222" customFormat="1" ht="15.75"/>
    <row r="248" s="222" customFormat="1" ht="15.75"/>
    <row r="249" s="222" customFormat="1" ht="15.75"/>
    <row r="250" s="222" customFormat="1" ht="15.75"/>
    <row r="251" s="222" customFormat="1" ht="15.75"/>
    <row r="252" s="222" customFormat="1" ht="15.75"/>
    <row r="253" s="222" customFormat="1" ht="15.75"/>
    <row r="254" s="222" customFormat="1" ht="15.75"/>
    <row r="255" s="222" customFormat="1" ht="15.75"/>
    <row r="256" s="222" customFormat="1" ht="15.75"/>
    <row r="257" s="222" customFormat="1" ht="15.75"/>
    <row r="258" s="222" customFormat="1" ht="15.75"/>
    <row r="259" s="222" customFormat="1" ht="15.75"/>
    <row r="260" s="222" customFormat="1" ht="15.75"/>
    <row r="261" s="222" customFormat="1" ht="15.75"/>
    <row r="262" s="222" customFormat="1" ht="15.75"/>
    <row r="263" s="222" customFormat="1" ht="15.75"/>
    <row r="264" s="222" customFormat="1" ht="15.75"/>
    <row r="265" s="222" customFormat="1" ht="15.75"/>
    <row r="266" s="222" customFormat="1" ht="15.75"/>
    <row r="267" s="222" customFormat="1" ht="15.75"/>
    <row r="268" s="222" customFormat="1" ht="15.75"/>
    <row r="269" s="222" customFormat="1" ht="15.75"/>
    <row r="270" s="222" customFormat="1" ht="15.75"/>
    <row r="271" s="222" customFormat="1" ht="15.75"/>
    <row r="272" s="222" customFormat="1" ht="15.75"/>
    <row r="273" s="222" customFormat="1" ht="15.75"/>
    <row r="274" s="222" customFormat="1" ht="15.75"/>
    <row r="275" s="222" customFormat="1" ht="15.75"/>
    <row r="276" s="222" customFormat="1" ht="15.75"/>
    <row r="277" s="222" customFormat="1" ht="15.75"/>
    <row r="278" s="222" customFormat="1" ht="15.75"/>
    <row r="279" s="222" customFormat="1" ht="15.75"/>
    <row r="280" s="222" customFormat="1" ht="15.75"/>
    <row r="281" s="222" customFormat="1" ht="15.75"/>
    <row r="282" s="222" customFormat="1" ht="15.75"/>
    <row r="283" s="222" customFormat="1" ht="15.75"/>
    <row r="284" s="222" customFormat="1" ht="15.75"/>
    <row r="285" s="222" customFormat="1" ht="15.75"/>
    <row r="286" s="222" customFormat="1" ht="15.75"/>
    <row r="287" s="222" customFormat="1" ht="15.75"/>
    <row r="288" s="222" customFormat="1" ht="15.75"/>
    <row r="289" s="222" customFormat="1" ht="15.75"/>
    <row r="290" s="222" customFormat="1" ht="15.75"/>
    <row r="291" s="222" customFormat="1" ht="15.75"/>
    <row r="292" s="222" customFormat="1" ht="15.75"/>
    <row r="293" s="222" customFormat="1" ht="15.75"/>
    <row r="294" s="222" customFormat="1" ht="15.75"/>
    <row r="295" s="222" customFormat="1" ht="15.75"/>
    <row r="296" s="222" customFormat="1" ht="15.75"/>
    <row r="297" s="222" customFormat="1" ht="15.75"/>
    <row r="298" s="222" customFormat="1" ht="15.75"/>
    <row r="299" s="222" customFormat="1" ht="15.75"/>
    <row r="300" s="222" customFormat="1" ht="15.75"/>
    <row r="301" s="222" customFormat="1" ht="15.75"/>
    <row r="302" s="222" customFormat="1" ht="15.75"/>
    <row r="303" s="222" customFormat="1" ht="15.75"/>
    <row r="304" s="222" customFormat="1" ht="15.75"/>
    <row r="305" s="222" customFormat="1" ht="15.75"/>
    <row r="306" s="222" customFormat="1" ht="15.75"/>
    <row r="307" s="222" customFormat="1" ht="15.75"/>
    <row r="308" s="222" customFormat="1" ht="15.75"/>
    <row r="309" s="222" customFormat="1" ht="15.75"/>
    <row r="310" s="222" customFormat="1" ht="15.75"/>
    <row r="311" s="222" customFormat="1" ht="15.75"/>
    <row r="312" s="222" customFormat="1" ht="15.75"/>
    <row r="313" s="222" customFormat="1" ht="15.75"/>
    <row r="314" s="222" customFormat="1" ht="15.75"/>
    <row r="315" s="222" customFormat="1" ht="15.75"/>
    <row r="316" s="222" customFormat="1" ht="15.75"/>
    <row r="317" s="222" customFormat="1" ht="15.75"/>
    <row r="318" s="222" customFormat="1" ht="15.75"/>
    <row r="319" s="222" customFormat="1" ht="15.75"/>
    <row r="320" s="222" customFormat="1" ht="15.75"/>
    <row r="321" s="222" customFormat="1" ht="15.75"/>
    <row r="322" s="222" customFormat="1" ht="15.75"/>
    <row r="323" s="222" customFormat="1" ht="15.75"/>
    <row r="324" s="222" customFormat="1" ht="15.75"/>
    <row r="325" s="222" customFormat="1" ht="15.75"/>
    <row r="326" s="222" customFormat="1" ht="15.75"/>
    <row r="327" s="222" customFormat="1" ht="15.75"/>
    <row r="328" s="222" customFormat="1" ht="15.75"/>
    <row r="329" s="222" customFormat="1" ht="15.75"/>
    <row r="330" s="222" customFormat="1" ht="15.75"/>
    <row r="331" s="222" customFormat="1" ht="15.75"/>
    <row r="332" s="222" customFormat="1" ht="15.75"/>
    <row r="333" s="222" customFormat="1" ht="15.75"/>
    <row r="334" s="222" customFormat="1" ht="15.75"/>
    <row r="335" s="222" customFormat="1" ht="15.75"/>
    <row r="336" s="222" customFormat="1" ht="15.75"/>
    <row r="337" s="222" customFormat="1" ht="15.75"/>
    <row r="338" s="222" customFormat="1" ht="15.75"/>
    <row r="339" s="222" customFormat="1" ht="15.75"/>
    <row r="340" s="222" customFormat="1" ht="15.75"/>
    <row r="341" s="222" customFormat="1" ht="15.75"/>
    <row r="342" s="222" customFormat="1" ht="15.75"/>
    <row r="343" s="222" customFormat="1" ht="15.75"/>
    <row r="344" s="222" customFormat="1" ht="15.75"/>
    <row r="345" s="222" customFormat="1" ht="15.75"/>
    <row r="346" s="222" customFormat="1" ht="15.75"/>
    <row r="347" s="222" customFormat="1" ht="15.75"/>
    <row r="348" s="222" customFormat="1" ht="15.75"/>
    <row r="349" s="222" customFormat="1" ht="15.75"/>
    <row r="350" s="222" customFormat="1" ht="15.75"/>
    <row r="351" s="222" customFormat="1" ht="15.75"/>
    <row r="352" s="222" customFormat="1" ht="15.75"/>
    <row r="353" s="222" customFormat="1" ht="15.75"/>
    <row r="354" s="222" customFormat="1" ht="15.75"/>
    <row r="355" s="222" customFormat="1" ht="15.75"/>
    <row r="356" s="222" customFormat="1" ht="15.75"/>
    <row r="357" s="222" customFormat="1" ht="15.75"/>
    <row r="358" s="222" customFormat="1" ht="15.75"/>
    <row r="359" s="222" customFormat="1" ht="15.75"/>
    <row r="360" s="222" customFormat="1" ht="15.75"/>
    <row r="361" s="222" customFormat="1" ht="15.75"/>
    <row r="362" s="222" customFormat="1" ht="15.75"/>
    <row r="363" s="222" customFormat="1" ht="15.75"/>
    <row r="364" s="222" customFormat="1" ht="15.75"/>
    <row r="365" s="222" customFormat="1" ht="15.75"/>
    <row r="366" s="222" customFormat="1" ht="15.75"/>
    <row r="367" s="222" customFormat="1" ht="15.75"/>
    <row r="368" s="222" customFormat="1" ht="15.75"/>
    <row r="369" s="222" customFormat="1" ht="15.75"/>
    <row r="370" s="222" customFormat="1" ht="15.75"/>
    <row r="371" s="222" customFormat="1" ht="15.75"/>
    <row r="372" s="222" customFormat="1" ht="15.75"/>
    <row r="373" s="222" customFormat="1" ht="15.75"/>
    <row r="374" s="222" customFormat="1" ht="15.75"/>
    <row r="375" s="222" customFormat="1" ht="15.75"/>
    <row r="376" s="222" customFormat="1" ht="15.75"/>
    <row r="377" s="222" customFormat="1" ht="15.75"/>
    <row r="378" s="222" customFormat="1" ht="15.75"/>
    <row r="379" s="222" customFormat="1" ht="15.75"/>
    <row r="380" s="222" customFormat="1" ht="15.75"/>
    <row r="381" s="222" customFormat="1" ht="15.75"/>
    <row r="382" s="222" customFormat="1" ht="15.75"/>
    <row r="383" s="222" customFormat="1" ht="15.75"/>
    <row r="384" s="222" customFormat="1" ht="15.75"/>
    <row r="385" s="222" customFormat="1" ht="15.75"/>
    <row r="386" s="222" customFormat="1" ht="15.75"/>
    <row r="387" s="222" customFormat="1" ht="15.75"/>
    <row r="388" s="222" customFormat="1" ht="15.75"/>
    <row r="389" s="222" customFormat="1" ht="15.75"/>
    <row r="390" s="222" customFormat="1" ht="15.75"/>
    <row r="391" s="222" customFormat="1" ht="15.75"/>
    <row r="392" s="222" customFormat="1" ht="15.75"/>
    <row r="393" s="222" customFormat="1" ht="15.75"/>
    <row r="394" s="222" customFormat="1" ht="15.75"/>
    <row r="395" s="222" customFormat="1" ht="15.75"/>
    <row r="396" s="222" customFormat="1" ht="15.75"/>
    <row r="397" s="222" customFormat="1" ht="15.75"/>
    <row r="398" s="222" customFormat="1" ht="15.75"/>
    <row r="399" s="222" customFormat="1" ht="15.75"/>
    <row r="400" s="222" customFormat="1" ht="15.75"/>
    <row r="401" s="222" customFormat="1" ht="15.75"/>
    <row r="402" s="222" customFormat="1" ht="15.75"/>
    <row r="403" s="222" customFormat="1" ht="15.75"/>
    <row r="404" s="222" customFormat="1" ht="15.75"/>
    <row r="405" s="222" customFormat="1" ht="15.75"/>
    <row r="406" s="222" customFormat="1" ht="15.75"/>
    <row r="407" s="222" customFormat="1" ht="15.75"/>
    <row r="408" s="222" customFormat="1" ht="15.75"/>
    <row r="409" s="222" customFormat="1" ht="15.75"/>
    <row r="410" s="222" customFormat="1" ht="15.75"/>
    <row r="411" s="222" customFormat="1" ht="15.75"/>
    <row r="412" s="222" customFormat="1" ht="15.75"/>
    <row r="413" s="222" customFormat="1" ht="15.75"/>
    <row r="414" s="222" customFormat="1" ht="15.75"/>
    <row r="415" s="222" customFormat="1" ht="15.75"/>
    <row r="416" s="222" customFormat="1" ht="15.75"/>
    <row r="417" s="222" customFormat="1" ht="15.75"/>
    <row r="418" s="222" customFormat="1" ht="15.75"/>
    <row r="419" s="222" customFormat="1" ht="15.75"/>
    <row r="420" s="222" customFormat="1" ht="15.75"/>
    <row r="421" s="222" customFormat="1" ht="15.75"/>
    <row r="422" s="222" customFormat="1" ht="15.75"/>
    <row r="423" s="222" customFormat="1" ht="15.75"/>
    <row r="424" s="222" customFormat="1" ht="15.75"/>
    <row r="425" s="222" customFormat="1" ht="15.75"/>
    <row r="426" s="222" customFormat="1" ht="15.75"/>
    <row r="427" s="222" customFormat="1" ht="15.75"/>
    <row r="428" s="222" customFormat="1" ht="15.75"/>
    <row r="429" s="222" customFormat="1" ht="15.75"/>
    <row r="430" s="222" customFormat="1" ht="15.75"/>
    <row r="431" s="222" customFormat="1" ht="15.75"/>
    <row r="432" s="222" customFormat="1" ht="15.75"/>
    <row r="433" s="222" customFormat="1" ht="15.75"/>
    <row r="434" s="222" customFormat="1" ht="15.75"/>
    <row r="435" s="222" customFormat="1" ht="15.75"/>
    <row r="436" s="222" customFormat="1" ht="15.75"/>
    <row r="437" s="222" customFormat="1" ht="15.75"/>
    <row r="438" s="222" customFormat="1" ht="15.75"/>
    <row r="439" s="222" customFormat="1" ht="15.75"/>
    <row r="440" s="222" customFormat="1" ht="15.75"/>
    <row r="441" s="222" customFormat="1" ht="15.75"/>
    <row r="442" s="222" customFormat="1" ht="15.75"/>
    <row r="443" s="222" customFormat="1" ht="15.75"/>
    <row r="444" s="222" customFormat="1" ht="15.75"/>
    <row r="445" s="222" customFormat="1" ht="15.75"/>
    <row r="446" s="222" customFormat="1" ht="15.75"/>
    <row r="447" s="222" customFormat="1" ht="15.75"/>
    <row r="448" s="222" customFormat="1" ht="15.75"/>
    <row r="449" s="222" customFormat="1" ht="15.75"/>
    <row r="450" s="222" customFormat="1" ht="15.75"/>
    <row r="451" s="222" customFormat="1" ht="15.75"/>
    <row r="452" s="222" customFormat="1" ht="15.75"/>
    <row r="453" s="222" customFormat="1" ht="15.75"/>
    <row r="454" s="222" customFormat="1" ht="15.75"/>
    <row r="455" s="222" customFormat="1" ht="15.75"/>
    <row r="456" s="222" customFormat="1" ht="15.75"/>
    <row r="457" s="222" customFormat="1" ht="15.75"/>
    <row r="458" s="222" customFormat="1" ht="15.75"/>
    <row r="459" s="222" customFormat="1" ht="15.75"/>
    <row r="460" s="222" customFormat="1" ht="15.75"/>
    <row r="461" s="222" customFormat="1" ht="15.75"/>
    <row r="462" s="222" customFormat="1" ht="15.75"/>
    <row r="463" s="222" customFormat="1" ht="15.75"/>
    <row r="464" s="222" customFormat="1" ht="15.75"/>
    <row r="465" s="222" customFormat="1" ht="15.75"/>
    <row r="466" s="222" customFormat="1" ht="15.75"/>
    <row r="467" s="222" customFormat="1" ht="15.75"/>
    <row r="468" s="222" customFormat="1" ht="15.75"/>
    <row r="469" s="222" customFormat="1" ht="15.75"/>
    <row r="470" s="222" customFormat="1" ht="15.75"/>
    <row r="471" s="222" customFormat="1" ht="15.75"/>
    <row r="472" s="222" customFormat="1" ht="15.75"/>
    <row r="473" s="222" customFormat="1" ht="15.75"/>
    <row r="474" s="222" customFormat="1" ht="15.75"/>
    <row r="475" s="222" customFormat="1" ht="15.75"/>
    <row r="476" s="222" customFormat="1" ht="15.75"/>
    <row r="477" s="222" customFormat="1" ht="15.75"/>
    <row r="478" s="222" customFormat="1" ht="15.75"/>
    <row r="479" s="222" customFormat="1" ht="15.75"/>
    <row r="480" s="222" customFormat="1" ht="15.75"/>
    <row r="481" s="222" customFormat="1" ht="15.75"/>
    <row r="482" s="222" customFormat="1" ht="15.75"/>
    <row r="483" s="222" customFormat="1" ht="15.75"/>
    <row r="484" s="222" customFormat="1" ht="15.75"/>
    <row r="485" s="222" customFormat="1" ht="15.75"/>
    <row r="486" s="222" customFormat="1" ht="15.75"/>
    <row r="487" s="222" customFormat="1" ht="15.75"/>
    <row r="488" s="222" customFormat="1" ht="15.75"/>
    <row r="489" s="222" customFormat="1" ht="15.75"/>
    <row r="490" s="222" customFormat="1" ht="15.75"/>
    <row r="491" s="222" customFormat="1" ht="15.75"/>
    <row r="492" s="222" customFormat="1" ht="15.75"/>
    <row r="493" s="222" customFormat="1" ht="15.75"/>
    <row r="494" s="222" customFormat="1" ht="15.75"/>
    <row r="495" s="222" customFormat="1" ht="15.75"/>
    <row r="496" s="222" customFormat="1" ht="15.75"/>
    <row r="497" s="222" customFormat="1" ht="15.75"/>
    <row r="498" s="222" customFormat="1" ht="15.75"/>
    <row r="499" s="222" customFormat="1" ht="15.75"/>
    <row r="500" s="222" customFormat="1" ht="15.75"/>
    <row r="501" s="222" customFormat="1" ht="15.75"/>
    <row r="502" s="222" customFormat="1" ht="15.75"/>
    <row r="503" s="222" customFormat="1" ht="15.75"/>
    <row r="504" s="222" customFormat="1" ht="15.75"/>
    <row r="505" s="222" customFormat="1" ht="15.75"/>
    <row r="506" s="222" customFormat="1" ht="15.75"/>
    <row r="507" s="222" customFormat="1" ht="15.75"/>
    <row r="508" s="222" customFormat="1" ht="15.75"/>
    <row r="509" s="222" customFormat="1" ht="15.75"/>
    <row r="510" s="222" customFormat="1" ht="15.75"/>
    <row r="511" s="222" customFormat="1" ht="15.75"/>
    <row r="512" s="222" customFormat="1" ht="15.75"/>
    <row r="513" s="222" customFormat="1" ht="15.75"/>
    <row r="514" s="222" customFormat="1" ht="15.75"/>
    <row r="515" s="222" customFormat="1" ht="15.75"/>
    <row r="516" s="222" customFormat="1" ht="15.75"/>
    <row r="517" s="222" customFormat="1" ht="15.75"/>
    <row r="518" s="222" customFormat="1" ht="15.75"/>
    <row r="519" s="222" customFormat="1" ht="15.75"/>
    <row r="520" s="222" customFormat="1" ht="15.75"/>
    <row r="521" s="222" customFormat="1" ht="15.75"/>
    <row r="522" s="222" customFormat="1" ht="15.75"/>
    <row r="523" s="222" customFormat="1" ht="15.75"/>
    <row r="524" s="222" customFormat="1" ht="15.75"/>
    <row r="525" s="222" customFormat="1" ht="15.75"/>
    <row r="526" s="222" customFormat="1" ht="15.75"/>
    <row r="527" s="222" customFormat="1" ht="15.75"/>
    <row r="528" s="222" customFormat="1" ht="15.75"/>
    <row r="529" s="222" customFormat="1" ht="15.75"/>
    <row r="530" s="222" customFormat="1" ht="15.75"/>
    <row r="531" s="222" customFormat="1" ht="15.75"/>
    <row r="532" s="222" customFormat="1" ht="15.75"/>
    <row r="533" s="222" customFormat="1" ht="15.75"/>
    <row r="534" s="222" customFormat="1" ht="15.75"/>
    <row r="535" s="222" customFormat="1" ht="15.75"/>
    <row r="536" s="222" customFormat="1" ht="15.75"/>
    <row r="537" s="222" customFormat="1" ht="15.75"/>
    <row r="538" s="222" customFormat="1" ht="15.75"/>
    <row r="539" s="222" customFormat="1" ht="15.75"/>
    <row r="540" s="222" customFormat="1" ht="15.75"/>
    <row r="541" s="222" customFormat="1" ht="15.75"/>
    <row r="542" s="222" customFormat="1" ht="15.75"/>
    <row r="543" s="222" customFormat="1" ht="15.75"/>
    <row r="544" s="222" customFormat="1" ht="15.75"/>
    <row r="545" s="222" customFormat="1" ht="15.75"/>
    <row r="546" s="222" customFormat="1" ht="15.75"/>
    <row r="547" s="222" customFormat="1" ht="15.75"/>
    <row r="548" s="222" customFormat="1" ht="15.75"/>
    <row r="549" s="222" customFormat="1" ht="15.75"/>
    <row r="550" s="222" customFormat="1" ht="15.75"/>
    <row r="551" s="222" customFormat="1" ht="15.75"/>
    <row r="552" s="222" customFormat="1" ht="15.75"/>
    <row r="553" s="222" customFormat="1" ht="15.75"/>
    <row r="554" s="222" customFormat="1" ht="15.75"/>
    <row r="555" s="222" customFormat="1" ht="15.75"/>
    <row r="556" s="222" customFormat="1" ht="15.75"/>
    <row r="557" s="222" customFormat="1" ht="15.75"/>
    <row r="558" s="222" customFormat="1" ht="15.75"/>
    <row r="559" s="222" customFormat="1" ht="15.75"/>
    <row r="560" s="222" customFormat="1" ht="15.75"/>
    <row r="561" s="222" customFormat="1" ht="15.75"/>
    <row r="562" s="222" customFormat="1" ht="15.75"/>
    <row r="563" s="222" customFormat="1" ht="15.75"/>
    <row r="564" s="222" customFormat="1" ht="15.75"/>
    <row r="565" s="222" customFormat="1" ht="15.75"/>
    <row r="566" s="222" customFormat="1" ht="15.75"/>
    <row r="567" s="222" customFormat="1" ht="15.75"/>
    <row r="568" s="222" customFormat="1" ht="15.75"/>
    <row r="569" s="222" customFormat="1" ht="15.75"/>
    <row r="570" s="222" customFormat="1" ht="15.75"/>
    <row r="571" s="222" customFormat="1" ht="15.75"/>
    <row r="572" s="222" customFormat="1" ht="15.75"/>
    <row r="573" s="222" customFormat="1" ht="15.75"/>
    <row r="574" s="222" customFormat="1" ht="15.75"/>
    <row r="575" s="222" customFormat="1" ht="15.75"/>
    <row r="576" s="222" customFormat="1" ht="15.75"/>
    <row r="577" s="222" customFormat="1" ht="15.75"/>
    <row r="578" s="222" customFormat="1" ht="15.75"/>
    <row r="579" s="222" customFormat="1" ht="15.75"/>
    <row r="580" s="222" customFormat="1" ht="15.75"/>
    <row r="581" s="222" customFormat="1" ht="15.75"/>
    <row r="582" s="222" customFormat="1" ht="15.75"/>
    <row r="583" s="222" customFormat="1" ht="15.75"/>
    <row r="584" s="222" customFormat="1" ht="15.75"/>
    <row r="585" s="222" customFormat="1" ht="15.75"/>
    <row r="586" s="222" customFormat="1" ht="15.75"/>
    <row r="587" s="222" customFormat="1" ht="15.75"/>
    <row r="588" s="222" customFormat="1" ht="15.75"/>
    <row r="589" s="222" customFormat="1" ht="15.75"/>
    <row r="590" s="222" customFormat="1" ht="15.75"/>
    <row r="591" s="222" customFormat="1" ht="15.75"/>
    <row r="592" s="222" customFormat="1" ht="15.75"/>
    <row r="593" s="222" customFormat="1" ht="15.75"/>
    <row r="594" s="222" customFormat="1" ht="15.75"/>
    <row r="595" s="222" customFormat="1" ht="15.75"/>
    <row r="596" s="222" customFormat="1" ht="15.75"/>
    <row r="597" s="222" customFormat="1" ht="15.75"/>
    <row r="598" s="222" customFormat="1" ht="15.75"/>
    <row r="599" s="222" customFormat="1" ht="15.75"/>
    <row r="600" s="222" customFormat="1" ht="15.75"/>
    <row r="601" s="222" customFormat="1" ht="15.75"/>
    <row r="602" s="222" customFormat="1" ht="15.75"/>
    <row r="603" s="222" customFormat="1" ht="15.75"/>
    <row r="604" s="222" customFormat="1" ht="15.75"/>
    <row r="605" s="222" customFormat="1" ht="15.75"/>
    <row r="606" s="222" customFormat="1" ht="15.75"/>
    <row r="607" s="222" customFormat="1" ht="15.75"/>
    <row r="608" s="222" customFormat="1" ht="15.75"/>
    <row r="609" s="222" customFormat="1" ht="15.75"/>
    <row r="610" s="222" customFormat="1" ht="15.75"/>
    <row r="611" s="222" customFormat="1" ht="15.75"/>
    <row r="612" s="222" customFormat="1" ht="15.75"/>
    <row r="613" s="222" customFormat="1" ht="15.75"/>
    <row r="614" s="222" customFormat="1" ht="15.75"/>
    <row r="615" s="222" customFormat="1" ht="15.75"/>
    <row r="616" s="222" customFormat="1" ht="15.75"/>
    <row r="617" s="222" customFormat="1" ht="15.75"/>
    <row r="618" s="222" customFormat="1" ht="15.75"/>
    <row r="619" s="222" customFormat="1" ht="15.75"/>
    <row r="620" s="222" customFormat="1" ht="15.75"/>
    <row r="621" s="222" customFormat="1" ht="15.75"/>
    <row r="622" s="222" customFormat="1" ht="15.75"/>
    <row r="623" s="222" customFormat="1" ht="15.75"/>
    <row r="624" s="222" customFormat="1" ht="15.75"/>
    <row r="625" s="222" customFormat="1" ht="15.75"/>
    <row r="626" s="222" customFormat="1" ht="15.75"/>
    <row r="627" s="222" customFormat="1" ht="15.75"/>
    <row r="628" s="222" customFormat="1" ht="15.75"/>
    <row r="629" s="222" customFormat="1" ht="15.75"/>
    <row r="630" s="222" customFormat="1" ht="15.75"/>
    <row r="631" s="222" customFormat="1" ht="15.75"/>
    <row r="632" s="222" customFormat="1" ht="15.75"/>
    <row r="633" s="222" customFormat="1" ht="15.75"/>
    <row r="634" s="222" customFormat="1" ht="15.75"/>
    <row r="635" s="222" customFormat="1" ht="15.75"/>
    <row r="636" s="222" customFormat="1" ht="15.75"/>
    <row r="637" s="222" customFormat="1" ht="15.75"/>
    <row r="638" s="222" customFormat="1" ht="15.75"/>
    <row r="639" s="222" customFormat="1" ht="15.75"/>
    <row r="640" s="222" customFormat="1" ht="15.75"/>
    <row r="641" s="222" customFormat="1" ht="15.75"/>
    <row r="642" s="222" customFormat="1" ht="15.75"/>
    <row r="643" s="222" customFormat="1" ht="15.75"/>
    <row r="644" s="222" customFormat="1" ht="15.75"/>
    <row r="645" s="222" customFormat="1" ht="15.75"/>
    <row r="646" s="222" customFormat="1" ht="15.75"/>
    <row r="647" s="222" customFormat="1" ht="15.75"/>
    <row r="648" s="222" customFormat="1" ht="15.75"/>
    <row r="649" s="222" customFormat="1" ht="15.75"/>
    <row r="650" s="222" customFormat="1" ht="15.75"/>
    <row r="651" s="222" customFormat="1" ht="15.75"/>
    <row r="652" s="222" customFormat="1" ht="15.75"/>
    <row r="653" s="222" customFormat="1" ht="15.75"/>
    <row r="654" s="222" customFormat="1" ht="15.75"/>
    <row r="655" s="222" customFormat="1" ht="15.75"/>
    <row r="656" s="222" customFormat="1" ht="15.75"/>
    <row r="657" s="222" customFormat="1" ht="15.75"/>
    <row r="658" s="222" customFormat="1" ht="15.75"/>
    <row r="659" s="222" customFormat="1" ht="15.75"/>
    <row r="660" s="222" customFormat="1" ht="15.75"/>
    <row r="661" s="222" customFormat="1" ht="15.75"/>
    <row r="662" s="222" customFormat="1" ht="15.75"/>
    <row r="663" s="222" customFormat="1" ht="15.75"/>
    <row r="664" s="222" customFormat="1" ht="15.75"/>
    <row r="665" s="222" customFormat="1" ht="15.75"/>
    <row r="666" s="222" customFormat="1" ht="15.75"/>
    <row r="667" s="222" customFormat="1" ht="15.75"/>
    <row r="668" s="222" customFormat="1" ht="15.75"/>
    <row r="669" s="222" customFormat="1" ht="15.75"/>
    <row r="670" s="222" customFormat="1" ht="15.75"/>
    <row r="671" s="222" customFormat="1" ht="15.75"/>
    <row r="672" s="222" customFormat="1" ht="15.75"/>
    <row r="673" s="222" customFormat="1" ht="15.75"/>
    <row r="674" s="222" customFormat="1" ht="15.75"/>
    <row r="675" s="222" customFormat="1" ht="15.75"/>
    <row r="676" s="222" customFormat="1" ht="15.75"/>
    <row r="677" s="222" customFormat="1" ht="15.75"/>
    <row r="678" s="222" customFormat="1" ht="15.75"/>
    <row r="679" s="222" customFormat="1" ht="15.75"/>
    <row r="680" s="222" customFormat="1" ht="15.75"/>
    <row r="681" s="222" customFormat="1" ht="15.75"/>
    <row r="682" s="222" customFormat="1" ht="15.75"/>
    <row r="683" s="222" customFormat="1" ht="15.75"/>
    <row r="684" s="222" customFormat="1" ht="15.75"/>
    <row r="685" s="222" customFormat="1" ht="15.75"/>
    <row r="686" s="222" customFormat="1" ht="15.75"/>
    <row r="687" s="222" customFormat="1" ht="15.75"/>
    <row r="688" s="222" customFormat="1" ht="15.75"/>
    <row r="689" s="222" customFormat="1" ht="15.75"/>
    <row r="690" s="222" customFormat="1" ht="15.75"/>
    <row r="691" s="222" customFormat="1" ht="15.75"/>
    <row r="692" s="222" customFormat="1" ht="15.75"/>
    <row r="693" s="222" customFormat="1" ht="15.75"/>
    <row r="694" s="222" customFormat="1" ht="15.75"/>
    <row r="695" s="222" customFormat="1" ht="15.75"/>
    <row r="696" s="222" customFormat="1" ht="15.75"/>
    <row r="697" s="222" customFormat="1" ht="15.75"/>
    <row r="698" s="222" customFormat="1" ht="15.75"/>
    <row r="699" s="222" customFormat="1" ht="15.75"/>
    <row r="700" s="222" customFormat="1" ht="15.75"/>
    <row r="701" s="222" customFormat="1" ht="15.75"/>
    <row r="702" s="222" customFormat="1" ht="15.75"/>
    <row r="703" s="222" customFormat="1" ht="15.75"/>
    <row r="704" s="222" customFormat="1" ht="15.75"/>
    <row r="705" s="222" customFormat="1" ht="15.75"/>
    <row r="706" s="222" customFormat="1" ht="15.75"/>
    <row r="707" s="222" customFormat="1" ht="15.75"/>
    <row r="708" s="222" customFormat="1" ht="15.75"/>
    <row r="709" s="222" customFormat="1" ht="15.75"/>
    <row r="710" s="222" customFormat="1" ht="15.75"/>
    <row r="711" s="222" customFormat="1" ht="15.75"/>
    <row r="712" s="222" customFormat="1" ht="15.75"/>
    <row r="713" s="222" customFormat="1" ht="15.75"/>
    <row r="714" s="222" customFormat="1" ht="15.75"/>
    <row r="715" s="222" customFormat="1" ht="15.75"/>
    <row r="716" s="222" customFormat="1" ht="15.75"/>
    <row r="717" s="222" customFormat="1" ht="15.75"/>
    <row r="718" s="222" customFormat="1" ht="15.75"/>
    <row r="719" s="222" customFormat="1" ht="15.75"/>
    <row r="720" s="222" customFormat="1" ht="15.75"/>
    <row r="721" s="222" customFormat="1" ht="15.75"/>
    <row r="722" s="222" customFormat="1" ht="15.75"/>
    <row r="723" s="222" customFormat="1" ht="15.75"/>
    <row r="724" s="222" customFormat="1" ht="15.75"/>
    <row r="725" s="222" customFormat="1" ht="15.75"/>
    <row r="726" s="222" customFormat="1" ht="15.75"/>
    <row r="727" s="222" customFormat="1" ht="15.75"/>
    <row r="728" s="222" customFormat="1" ht="15.75"/>
    <row r="729" s="222" customFormat="1" ht="15.75"/>
    <row r="730" s="222" customFormat="1" ht="15.75"/>
    <row r="731" s="222" customFormat="1" ht="15.75"/>
    <row r="732" s="222" customFormat="1" ht="15.75"/>
    <row r="733" s="222" customFormat="1" ht="15.75"/>
    <row r="734" s="222" customFormat="1" ht="15.75"/>
    <row r="735" s="222" customFormat="1" ht="15.75"/>
    <row r="736" s="222" customFormat="1" ht="15.75"/>
    <row r="737" s="222" customFormat="1" ht="15.75"/>
    <row r="738" s="222" customFormat="1" ht="15.75"/>
    <row r="739" s="222" customFormat="1" ht="15.75"/>
    <row r="740" s="222" customFormat="1" ht="15.75"/>
    <row r="741" s="222" customFormat="1" ht="15.75"/>
    <row r="742" s="222" customFormat="1" ht="15.75"/>
    <row r="743" s="222" customFormat="1" ht="15.75"/>
    <row r="744" s="222" customFormat="1" ht="15.75"/>
    <row r="745" s="222" customFormat="1" ht="15.75"/>
    <row r="746" s="222" customFormat="1" ht="15.75"/>
    <row r="747" s="222" customFormat="1" ht="15.75"/>
    <row r="748" s="222" customFormat="1" ht="15.75"/>
    <row r="749" s="222" customFormat="1" ht="15.75"/>
    <row r="750" s="222" customFormat="1" ht="15.75"/>
    <row r="751" s="222" customFormat="1" ht="15.75"/>
    <row r="752" s="222" customFormat="1" ht="15.75"/>
    <row r="753" s="222" customFormat="1" ht="15.75"/>
    <row r="754" s="222" customFormat="1" ht="15.75"/>
    <row r="755" s="222" customFormat="1" ht="15.75"/>
    <row r="756" s="222" customFormat="1" ht="15.75"/>
    <row r="757" s="222" customFormat="1" ht="15.75"/>
    <row r="758" s="222" customFormat="1" ht="15.75"/>
    <row r="759" s="222" customFormat="1" ht="15.75"/>
    <row r="760" s="222" customFormat="1" ht="15.75"/>
    <row r="761" s="222" customFormat="1" ht="15.75"/>
    <row r="762" s="222" customFormat="1" ht="15.75"/>
    <row r="763" s="222" customFormat="1" ht="15.75"/>
    <row r="764" s="222" customFormat="1" ht="15.75"/>
    <row r="765" s="222" customFormat="1" ht="15.75"/>
    <row r="766" s="222" customFormat="1" ht="15.75"/>
    <row r="767" s="222" customFormat="1" ht="15.75"/>
    <row r="768" s="222" customFormat="1" ht="15.75"/>
    <row r="769" s="222" customFormat="1" ht="15.75"/>
    <row r="770" s="222" customFormat="1" ht="15.75"/>
    <row r="771" s="222" customFormat="1" ht="15.75"/>
    <row r="772" s="222" customFormat="1" ht="15.75"/>
    <row r="773" s="222" customFormat="1" ht="15.75"/>
    <row r="774" s="222" customFormat="1" ht="15.75"/>
    <row r="775" s="222" customFormat="1" ht="15.75"/>
    <row r="776" s="222" customFormat="1" ht="15.75"/>
    <row r="777" s="222" customFormat="1" ht="15.75"/>
    <row r="778" s="222" customFormat="1" ht="15.75"/>
    <row r="779" s="222" customFormat="1" ht="15.75"/>
    <row r="780" s="222" customFormat="1" ht="15.75"/>
    <row r="781" s="222" customFormat="1" ht="15.75"/>
    <row r="782" s="222" customFormat="1" ht="15.75"/>
    <row r="783" s="222" customFormat="1" ht="15.75"/>
    <row r="784" s="222" customFormat="1" ht="15.75"/>
    <row r="785" s="222" customFormat="1" ht="15.75"/>
    <row r="786" s="222" customFormat="1" ht="15.75"/>
    <row r="787" s="222" customFormat="1" ht="15.75"/>
    <row r="788" s="222" customFormat="1" ht="15.75"/>
    <row r="789" s="222" customFormat="1" ht="15.75"/>
    <row r="790" s="222" customFormat="1" ht="15.75"/>
    <row r="791" s="222" customFormat="1" ht="15.75"/>
    <row r="792" s="222" customFormat="1" ht="15.75"/>
    <row r="793" s="222" customFormat="1" ht="15.75"/>
    <row r="794" s="222" customFormat="1" ht="15.75"/>
    <row r="795" s="222" customFormat="1" ht="15.75"/>
    <row r="796" s="222" customFormat="1" ht="15.75"/>
    <row r="797" s="222" customFormat="1" ht="15.75"/>
    <row r="798" s="222" customFormat="1" ht="15.75"/>
    <row r="799" s="222" customFormat="1" ht="15.75"/>
    <row r="800" s="222" customFormat="1" ht="15.75"/>
    <row r="801" s="222" customFormat="1" ht="15.75"/>
    <row r="802" s="222" customFormat="1" ht="15.75"/>
    <row r="803" s="222" customFormat="1" ht="15.75"/>
    <row r="804" s="222" customFormat="1" ht="15.75"/>
    <row r="805" s="222" customFormat="1" ht="15.75"/>
    <row r="806" s="222" customFormat="1" ht="15.75"/>
    <row r="807" s="222" customFormat="1" ht="15.75"/>
    <row r="808" s="222" customFormat="1" ht="15.75"/>
    <row r="809" s="222" customFormat="1" ht="15.75"/>
    <row r="810" s="222" customFormat="1" ht="15.75"/>
    <row r="811" s="222" customFormat="1" ht="15.75"/>
    <row r="812" s="222" customFormat="1" ht="15.75"/>
    <row r="813" s="222" customFormat="1" ht="15.75"/>
    <row r="814" s="222" customFormat="1" ht="15.75"/>
    <row r="815" s="222" customFormat="1" ht="15.75"/>
    <row r="816" s="222" customFormat="1" ht="15.75"/>
    <row r="817" s="222" customFormat="1" ht="15.75"/>
    <row r="818" s="222" customFormat="1" ht="15.75"/>
    <row r="819" s="222" customFormat="1" ht="15.75"/>
    <row r="820" s="222" customFormat="1" ht="15.75"/>
    <row r="821" s="222" customFormat="1" ht="15.75"/>
    <row r="822" s="222" customFormat="1" ht="15.75"/>
    <row r="823" s="222" customFormat="1" ht="15.75"/>
    <row r="824" s="222" customFormat="1" ht="15.75"/>
    <row r="825" s="222" customFormat="1" ht="15.75"/>
    <row r="826" s="222" customFormat="1" ht="15.75"/>
    <row r="827" s="222" customFormat="1" ht="15.75"/>
    <row r="828" s="222" customFormat="1" ht="15.75"/>
    <row r="829" s="222" customFormat="1" ht="15.75"/>
    <row r="830" s="222" customFormat="1" ht="15.75"/>
    <row r="831" s="222" customFormat="1" ht="15.75"/>
    <row r="832" s="222" customFormat="1" ht="15.75"/>
    <row r="833" s="222" customFormat="1" ht="15.75"/>
    <row r="834" s="222" customFormat="1" ht="15.75"/>
    <row r="835" s="222" customFormat="1" ht="15.75"/>
    <row r="836" s="222" customFormat="1" ht="15.75"/>
    <row r="837" s="222" customFormat="1" ht="15.75"/>
    <row r="838" s="222" customFormat="1" ht="15.75"/>
    <row r="839" s="222" customFormat="1" ht="15.75"/>
    <row r="840" s="222" customFormat="1" ht="15.75"/>
    <row r="841" s="222" customFormat="1" ht="15.75"/>
    <row r="842" s="222" customFormat="1" ht="15.75"/>
    <row r="843" s="222" customFormat="1" ht="15.75"/>
    <row r="844" s="222" customFormat="1" ht="15.75"/>
    <row r="845" s="222" customFormat="1" ht="15.75"/>
    <row r="846" s="222" customFormat="1" ht="15.75"/>
    <row r="847" s="222" customFormat="1" ht="15.75"/>
    <row r="848" s="222" customFormat="1" ht="15.75"/>
    <row r="849" s="222" customFormat="1" ht="15.75"/>
    <row r="850" s="222" customFormat="1" ht="15.75"/>
    <row r="851" s="222" customFormat="1" ht="15.75"/>
    <row r="852" s="222" customFormat="1" ht="15.75"/>
    <row r="853" s="222" customFormat="1" ht="15.75"/>
    <row r="854" s="222" customFormat="1" ht="15.75"/>
    <row r="855" s="222" customFormat="1" ht="15.75"/>
    <row r="856" s="222" customFormat="1" ht="15.75"/>
    <row r="857" s="222" customFormat="1" ht="15.75"/>
    <row r="858" s="222" customFormat="1" ht="15.75"/>
    <row r="859" s="222" customFormat="1" ht="15.75"/>
    <row r="860" s="222" customFormat="1" ht="15.75"/>
    <row r="861" s="222" customFormat="1" ht="15.75"/>
    <row r="862" s="222" customFormat="1" ht="15.75"/>
    <row r="863" s="222" customFormat="1" ht="15.75"/>
    <row r="864" s="222" customFormat="1" ht="15.75"/>
  </sheetData>
  <sheetProtection/>
  <mergeCells count="13">
    <mergeCell ref="B47:L47"/>
    <mergeCell ref="B48:L48"/>
    <mergeCell ref="K6:L7"/>
    <mergeCell ref="C7:D7"/>
    <mergeCell ref="E7:F7"/>
    <mergeCell ref="G7:H7"/>
    <mergeCell ref="I7:J7"/>
    <mergeCell ref="B2:L2"/>
    <mergeCell ref="B4:L4"/>
    <mergeCell ref="B6:B8"/>
    <mergeCell ref="C6:J6"/>
    <mergeCell ref="B45:L45"/>
    <mergeCell ref="B46:L4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2:L46"/>
  <sheetViews>
    <sheetView tabSelected="1" zoomScalePageLayoutView="0" workbookViewId="0" topLeftCell="A16">
      <selection activeCell="G40" sqref="G40"/>
    </sheetView>
  </sheetViews>
  <sheetFormatPr defaultColWidth="11.421875" defaultRowHeight="15"/>
  <cols>
    <col min="1" max="1" width="2.7109375" style="222" customWidth="1"/>
    <col min="2" max="2" width="14.7109375" style="95" customWidth="1"/>
    <col min="3" max="12" width="22.7109375" style="95" customWidth="1"/>
    <col min="13" max="122" width="11.421875" style="222" customWidth="1"/>
    <col min="123" max="16384" width="11.421875" style="95" customWidth="1"/>
  </cols>
  <sheetData>
    <row r="1" s="222" customFormat="1" ht="16.5" thickBot="1"/>
    <row r="2" spans="2:12" ht="24.75" customHeight="1" thickBot="1" thickTop="1">
      <c r="B2" s="349" t="s">
        <v>121</v>
      </c>
      <c r="C2" s="350"/>
      <c r="D2" s="350"/>
      <c r="E2" s="350"/>
      <c r="F2" s="350"/>
      <c r="G2" s="350"/>
      <c r="H2" s="350"/>
      <c r="I2" s="350"/>
      <c r="J2" s="350"/>
      <c r="K2" s="350"/>
      <c r="L2" s="351"/>
    </row>
    <row r="3" spans="2:12" s="222" customFormat="1" ht="12" customHeight="1" thickBot="1" thickTop="1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2:12" ht="24" customHeight="1" thickBot="1" thickTop="1">
      <c r="B4" s="352" t="s">
        <v>91</v>
      </c>
      <c r="C4" s="343" t="s">
        <v>102</v>
      </c>
      <c r="D4" s="331"/>
      <c r="E4" s="331"/>
      <c r="F4" s="331"/>
      <c r="G4" s="331"/>
      <c r="H4" s="331"/>
      <c r="I4" s="331"/>
      <c r="J4" s="334"/>
      <c r="K4" s="345" t="s">
        <v>29</v>
      </c>
      <c r="L4" s="346"/>
    </row>
    <row r="5" spans="2:12" ht="24" customHeight="1" thickBot="1" thickTop="1">
      <c r="B5" s="353"/>
      <c r="C5" s="347" t="s">
        <v>30</v>
      </c>
      <c r="D5" s="355"/>
      <c r="E5" s="356" t="s">
        <v>31</v>
      </c>
      <c r="F5" s="355"/>
      <c r="G5" s="356" t="s">
        <v>32</v>
      </c>
      <c r="H5" s="355"/>
      <c r="I5" s="356" t="s">
        <v>33</v>
      </c>
      <c r="J5" s="357"/>
      <c r="K5" s="347"/>
      <c r="L5" s="348"/>
    </row>
    <row r="6" spans="2:12" ht="24" customHeight="1" thickBot="1" thickTop="1">
      <c r="B6" s="354"/>
      <c r="C6" s="187" t="s">
        <v>22</v>
      </c>
      <c r="D6" s="186" t="s">
        <v>23</v>
      </c>
      <c r="E6" s="185" t="s">
        <v>22</v>
      </c>
      <c r="F6" s="186" t="s">
        <v>23</v>
      </c>
      <c r="G6" s="185" t="s">
        <v>22</v>
      </c>
      <c r="H6" s="186" t="s">
        <v>23</v>
      </c>
      <c r="I6" s="185" t="s">
        <v>22</v>
      </c>
      <c r="J6" s="269" t="s">
        <v>23</v>
      </c>
      <c r="K6" s="234" t="s">
        <v>22</v>
      </c>
      <c r="L6" s="188" t="s">
        <v>23</v>
      </c>
    </row>
    <row r="7" spans="2:12" ht="19.5" customHeight="1" thickTop="1">
      <c r="B7" s="270">
        <v>1985</v>
      </c>
      <c r="C7" s="245">
        <v>78583</v>
      </c>
      <c r="D7" s="253">
        <v>100</v>
      </c>
      <c r="E7" s="243">
        <v>172454</v>
      </c>
      <c r="F7" s="253">
        <v>100</v>
      </c>
      <c r="G7" s="243">
        <v>12628</v>
      </c>
      <c r="H7" s="253">
        <v>100</v>
      </c>
      <c r="I7" s="243">
        <v>301</v>
      </c>
      <c r="J7" s="254">
        <v>100</v>
      </c>
      <c r="K7" s="245">
        <v>263966</v>
      </c>
      <c r="L7" s="255">
        <v>100</v>
      </c>
    </row>
    <row r="8" spans="2:12" ht="19.5" customHeight="1">
      <c r="B8" s="195">
        <v>1986</v>
      </c>
      <c r="C8" s="236">
        <v>76669</v>
      </c>
      <c r="D8" s="256">
        <v>97.56435870353639</v>
      </c>
      <c r="E8" s="179">
        <v>166782</v>
      </c>
      <c r="F8" s="256">
        <v>96.71100699316919</v>
      </c>
      <c r="G8" s="179">
        <v>13775</v>
      </c>
      <c r="H8" s="256">
        <v>109.08299018055116</v>
      </c>
      <c r="I8" s="179">
        <v>277</v>
      </c>
      <c r="J8" s="257">
        <v>92.02657807308971</v>
      </c>
      <c r="K8" s="236">
        <v>257503</v>
      </c>
      <c r="L8" s="258">
        <v>97.55157861239705</v>
      </c>
    </row>
    <row r="9" spans="2:12" ht="19.5" customHeight="1">
      <c r="B9" s="195">
        <v>1987</v>
      </c>
      <c r="C9" s="236">
        <v>77645</v>
      </c>
      <c r="D9" s="256">
        <v>98.8063576091521</v>
      </c>
      <c r="E9" s="179">
        <v>166184</v>
      </c>
      <c r="F9" s="256">
        <v>96.36424785739965</v>
      </c>
      <c r="G9" s="179">
        <v>13197</v>
      </c>
      <c r="H9" s="256">
        <v>104.50585999366486</v>
      </c>
      <c r="I9" s="179">
        <v>281</v>
      </c>
      <c r="J9" s="257">
        <v>93.35548172757476</v>
      </c>
      <c r="K9" s="236">
        <v>257307</v>
      </c>
      <c r="L9" s="258">
        <v>97.47732662539873</v>
      </c>
    </row>
    <row r="10" spans="2:12" ht="19.5" customHeight="1">
      <c r="B10" s="195">
        <v>1988</v>
      </c>
      <c r="C10" s="236">
        <v>78932</v>
      </c>
      <c r="D10" s="256">
        <v>100.4441164119466</v>
      </c>
      <c r="E10" s="179">
        <v>175717</v>
      </c>
      <c r="F10" s="256">
        <v>101.89209876256857</v>
      </c>
      <c r="G10" s="179">
        <v>12367</v>
      </c>
      <c r="H10" s="256">
        <v>97.93316439657903</v>
      </c>
      <c r="I10" s="179">
        <v>263</v>
      </c>
      <c r="J10" s="257">
        <v>87.37541528239203</v>
      </c>
      <c r="K10" s="236">
        <v>267279</v>
      </c>
      <c r="L10" s="258">
        <v>101.25508588227272</v>
      </c>
    </row>
    <row r="11" spans="2:12" ht="19.5" customHeight="1">
      <c r="B11" s="195">
        <v>1989</v>
      </c>
      <c r="C11" s="236">
        <v>74886</v>
      </c>
      <c r="D11" s="256">
        <v>95.29542012903555</v>
      </c>
      <c r="E11" s="179">
        <v>196192</v>
      </c>
      <c r="F11" s="256">
        <v>113.7648300416343</v>
      </c>
      <c r="G11" s="179">
        <v>13887</v>
      </c>
      <c r="H11" s="256">
        <v>109.96990814063984</v>
      </c>
      <c r="I11" s="179">
        <v>309</v>
      </c>
      <c r="J11" s="257">
        <v>102.65780730897009</v>
      </c>
      <c r="K11" s="236">
        <v>285274</v>
      </c>
      <c r="L11" s="258">
        <v>108.0722517293894</v>
      </c>
    </row>
    <row r="12" spans="2:12" ht="19.5" customHeight="1">
      <c r="B12" s="195">
        <v>1990</v>
      </c>
      <c r="C12" s="236">
        <v>77494</v>
      </c>
      <c r="D12" s="256">
        <v>98.61420408994312</v>
      </c>
      <c r="E12" s="179">
        <v>204069</v>
      </c>
      <c r="F12" s="256">
        <v>118.33242487851834</v>
      </c>
      <c r="G12" s="179">
        <v>14002</v>
      </c>
      <c r="H12" s="256">
        <v>110.88058283180236</v>
      </c>
      <c r="I12" s="179">
        <v>295</v>
      </c>
      <c r="J12" s="257">
        <v>98.00664451827242</v>
      </c>
      <c r="K12" s="236">
        <v>295860</v>
      </c>
      <c r="L12" s="258">
        <v>112.08261670063568</v>
      </c>
    </row>
    <row r="13" spans="2:12" ht="19.5" customHeight="1">
      <c r="B13" s="195">
        <v>1991</v>
      </c>
      <c r="C13" s="236">
        <v>73873</v>
      </c>
      <c r="D13" s="256">
        <v>94.0063372485143</v>
      </c>
      <c r="E13" s="179">
        <v>200185</v>
      </c>
      <c r="F13" s="256">
        <v>116.08023009034294</v>
      </c>
      <c r="G13" s="179">
        <v>14184</v>
      </c>
      <c r="H13" s="256">
        <v>112.32182451694648</v>
      </c>
      <c r="I13" s="179">
        <v>304</v>
      </c>
      <c r="J13" s="257">
        <v>100.99667774086379</v>
      </c>
      <c r="K13" s="236">
        <v>288546</v>
      </c>
      <c r="L13" s="258">
        <v>109.3118053082594</v>
      </c>
    </row>
    <row r="14" spans="2:12" ht="19.5" customHeight="1">
      <c r="B14" s="195">
        <v>1992</v>
      </c>
      <c r="C14" s="236">
        <v>68502</v>
      </c>
      <c r="D14" s="256">
        <v>87.17152564804093</v>
      </c>
      <c r="E14" s="179">
        <v>186809</v>
      </c>
      <c r="F14" s="256">
        <v>108.32395885279553</v>
      </c>
      <c r="G14" s="179">
        <v>13979</v>
      </c>
      <c r="H14" s="256">
        <v>110.69844789356983</v>
      </c>
      <c r="I14" s="179">
        <v>263</v>
      </c>
      <c r="J14" s="257">
        <v>87.37541528239203</v>
      </c>
      <c r="K14" s="236">
        <v>269553</v>
      </c>
      <c r="L14" s="258">
        <v>102.11656046612063</v>
      </c>
    </row>
    <row r="15" spans="2:12" ht="19.5" customHeight="1">
      <c r="B15" s="195">
        <v>1993</v>
      </c>
      <c r="C15" s="236">
        <v>59415</v>
      </c>
      <c r="D15" s="256">
        <v>75.60795591921917</v>
      </c>
      <c r="E15" s="179">
        <v>157329</v>
      </c>
      <c r="F15" s="256">
        <v>91.22954527004302</v>
      </c>
      <c r="G15" s="179">
        <v>13910</v>
      </c>
      <c r="H15" s="256">
        <v>110.15204307887234</v>
      </c>
      <c r="I15" s="179">
        <v>271</v>
      </c>
      <c r="J15" s="257">
        <v>90.03322259136213</v>
      </c>
      <c r="K15" s="236">
        <v>230925</v>
      </c>
      <c r="L15" s="258">
        <v>87.48285764075676</v>
      </c>
    </row>
    <row r="16" spans="2:12" ht="19.5" customHeight="1">
      <c r="B16" s="195">
        <v>1994</v>
      </c>
      <c r="C16" s="236">
        <v>58388</v>
      </c>
      <c r="D16" s="256">
        <v>74.30105748062557</v>
      </c>
      <c r="E16" s="179">
        <v>150509</v>
      </c>
      <c r="F16" s="256">
        <v>87.2748675008988</v>
      </c>
      <c r="G16" s="179">
        <v>14529</v>
      </c>
      <c r="H16" s="256">
        <v>115.05384859043394</v>
      </c>
      <c r="I16" s="179">
        <v>259</v>
      </c>
      <c r="J16" s="257">
        <v>86.04651162790698</v>
      </c>
      <c r="K16" s="236">
        <v>223685</v>
      </c>
      <c r="L16" s="258">
        <v>84.74008016183903</v>
      </c>
    </row>
    <row r="17" spans="2:12" ht="19.5" customHeight="1">
      <c r="B17" s="195">
        <v>1995</v>
      </c>
      <c r="C17" s="236">
        <v>93755</v>
      </c>
      <c r="D17" s="256">
        <v>119.30697479098534</v>
      </c>
      <c r="E17" s="179">
        <v>118111</v>
      </c>
      <c r="F17" s="256">
        <v>68.48840850313707</v>
      </c>
      <c r="G17" s="179">
        <v>13502</v>
      </c>
      <c r="H17" s="256">
        <v>106.92112765283497</v>
      </c>
      <c r="I17" s="179">
        <v>214</v>
      </c>
      <c r="J17" s="257">
        <v>71.09634551495017</v>
      </c>
      <c r="K17" s="236">
        <v>225582</v>
      </c>
      <c r="L17" s="258">
        <v>85.45873332171567</v>
      </c>
    </row>
    <row r="18" spans="2:12" ht="19.5" customHeight="1">
      <c r="B18" s="195">
        <v>1996</v>
      </c>
      <c r="C18" s="236">
        <v>91482</v>
      </c>
      <c r="D18" s="256">
        <v>116.414491683952</v>
      </c>
      <c r="E18" s="179">
        <v>110391</v>
      </c>
      <c r="F18" s="256">
        <v>64.01185243601192</v>
      </c>
      <c r="G18" s="179">
        <v>13116</v>
      </c>
      <c r="H18" s="256">
        <v>103.86442825467215</v>
      </c>
      <c r="I18" s="179">
        <v>194</v>
      </c>
      <c r="J18" s="257">
        <v>64.45182724252491</v>
      </c>
      <c r="K18" s="236">
        <v>215183</v>
      </c>
      <c r="L18" s="258">
        <v>81.51921080745248</v>
      </c>
    </row>
    <row r="19" spans="2:12" ht="19.5" customHeight="1">
      <c r="B19" s="195">
        <v>1997</v>
      </c>
      <c r="C19" s="236">
        <v>94641</v>
      </c>
      <c r="D19" s="256">
        <v>120.43444510899303</v>
      </c>
      <c r="E19" s="179">
        <v>106495</v>
      </c>
      <c r="F19" s="256">
        <v>61.75269927053011</v>
      </c>
      <c r="G19" s="179">
        <v>15004</v>
      </c>
      <c r="H19" s="256">
        <v>118.81533101045297</v>
      </c>
      <c r="I19" s="179">
        <v>219</v>
      </c>
      <c r="J19" s="257">
        <v>72.75747508305648</v>
      </c>
      <c r="K19" s="236">
        <v>216359</v>
      </c>
      <c r="L19" s="258">
        <v>81.96472272944243</v>
      </c>
    </row>
    <row r="20" spans="2:12" ht="19.5" customHeight="1">
      <c r="B20" s="195">
        <v>1998</v>
      </c>
      <c r="C20" s="236">
        <v>94832</v>
      </c>
      <c r="D20" s="256">
        <v>120.67750022269448</v>
      </c>
      <c r="E20" s="179">
        <v>113158</v>
      </c>
      <c r="F20" s="256">
        <v>65.61633826991546</v>
      </c>
      <c r="G20" s="179">
        <v>14500</v>
      </c>
      <c r="H20" s="256">
        <v>114.82420019005384</v>
      </c>
      <c r="I20" s="179">
        <v>234</v>
      </c>
      <c r="J20" s="257">
        <v>77.74086378737542</v>
      </c>
      <c r="K20" s="236">
        <v>222724</v>
      </c>
      <c r="L20" s="258">
        <v>84.37601812354622</v>
      </c>
    </row>
    <row r="21" spans="2:12" ht="19.5" customHeight="1">
      <c r="B21" s="195">
        <v>1999</v>
      </c>
      <c r="C21" s="236">
        <v>94003</v>
      </c>
      <c r="D21" s="256">
        <v>119.6225646768385</v>
      </c>
      <c r="E21" s="179">
        <v>113169</v>
      </c>
      <c r="F21" s="256">
        <v>65.62271678244633</v>
      </c>
      <c r="G21" s="179">
        <v>14803</v>
      </c>
      <c r="H21" s="256">
        <v>117.22363002850808</v>
      </c>
      <c r="I21" s="179">
        <v>212</v>
      </c>
      <c r="J21" s="257">
        <v>70.43189368770764</v>
      </c>
      <c r="K21" s="236">
        <v>222187</v>
      </c>
      <c r="L21" s="258">
        <v>84.17258283263753</v>
      </c>
    </row>
    <row r="22" spans="2:12" ht="19.5" customHeight="1">
      <c r="B22" s="195">
        <v>2000</v>
      </c>
      <c r="C22" s="236">
        <v>97115</v>
      </c>
      <c r="D22" s="256">
        <v>123.58270872835091</v>
      </c>
      <c r="E22" s="179">
        <v>119827</v>
      </c>
      <c r="F22" s="256">
        <v>69.483456457954</v>
      </c>
      <c r="G22" s="179">
        <v>15521</v>
      </c>
      <c r="H22" s="256">
        <v>122.90940766550523</v>
      </c>
      <c r="I22" s="179">
        <v>259</v>
      </c>
      <c r="J22" s="257">
        <v>86.04651162790698</v>
      </c>
      <c r="K22" s="236">
        <v>232722</v>
      </c>
      <c r="L22" s="258">
        <v>88.16362713379753</v>
      </c>
    </row>
    <row r="23" spans="2:12" ht="19.5" customHeight="1">
      <c r="B23" s="195">
        <v>2001</v>
      </c>
      <c r="C23" s="236">
        <v>87346</v>
      </c>
      <c r="D23" s="256">
        <v>111.15126681343293</v>
      </c>
      <c r="E23" s="179">
        <v>122229</v>
      </c>
      <c r="F23" s="256">
        <v>70.8762916487875</v>
      </c>
      <c r="G23" s="179">
        <v>16357</v>
      </c>
      <c r="H23" s="256">
        <v>129.52961672473867</v>
      </c>
      <c r="I23" s="179">
        <v>232</v>
      </c>
      <c r="J23" s="257">
        <v>77.0764119601329</v>
      </c>
      <c r="K23" s="236">
        <v>226164</v>
      </c>
      <c r="L23" s="258">
        <v>85.67921626270049</v>
      </c>
    </row>
    <row r="24" spans="2:12" ht="19.5" customHeight="1">
      <c r="B24" s="195">
        <v>2002</v>
      </c>
      <c r="C24" s="236">
        <v>83735</v>
      </c>
      <c r="D24" s="256">
        <v>106.55612537062724</v>
      </c>
      <c r="E24" s="179">
        <v>107075</v>
      </c>
      <c r="F24" s="256">
        <v>62.089020840340034</v>
      </c>
      <c r="G24" s="179">
        <v>13856</v>
      </c>
      <c r="H24" s="256">
        <v>109.72442191954389</v>
      </c>
      <c r="I24" s="179">
        <v>213</v>
      </c>
      <c r="J24" s="257">
        <v>70.7641196013289</v>
      </c>
      <c r="K24" s="236">
        <v>204879</v>
      </c>
      <c r="L24" s="258">
        <v>77.61567777668336</v>
      </c>
    </row>
    <row r="25" spans="2:12" ht="19.5" customHeight="1">
      <c r="B25" s="195">
        <v>2003</v>
      </c>
      <c r="C25" s="236">
        <v>79840</v>
      </c>
      <c r="D25" s="256">
        <v>101.59958260692517</v>
      </c>
      <c r="E25" s="179">
        <v>95402</v>
      </c>
      <c r="F25" s="256">
        <v>55.32025931552762</v>
      </c>
      <c r="G25" s="179">
        <v>14841</v>
      </c>
      <c r="H25" s="256">
        <v>117.52454862210959</v>
      </c>
      <c r="I25" s="179">
        <v>164</v>
      </c>
      <c r="J25" s="257">
        <v>54.48504983388705</v>
      </c>
      <c r="K25" s="236">
        <v>190247</v>
      </c>
      <c r="L25" s="258">
        <v>72.07253964525734</v>
      </c>
    </row>
    <row r="26" spans="2:12" ht="19.5" customHeight="1">
      <c r="B26" s="195">
        <v>2004</v>
      </c>
      <c r="C26" s="236">
        <v>78957</v>
      </c>
      <c r="D26" s="256">
        <v>100.47592990850438</v>
      </c>
      <c r="E26" s="179">
        <v>92168</v>
      </c>
      <c r="F26" s="256">
        <v>53.44497663144955</v>
      </c>
      <c r="G26" s="179">
        <v>13760</v>
      </c>
      <c r="H26" s="256">
        <v>108.96420652518214</v>
      </c>
      <c r="I26" s="179">
        <v>195</v>
      </c>
      <c r="J26" s="257">
        <v>64.78405315614619</v>
      </c>
      <c r="K26" s="236">
        <v>185080</v>
      </c>
      <c r="L26" s="258">
        <v>70.1150905798474</v>
      </c>
    </row>
    <row r="27" spans="2:12" ht="19.5" customHeight="1">
      <c r="B27" s="195">
        <v>2005</v>
      </c>
      <c r="C27" s="236">
        <v>74278</v>
      </c>
      <c r="D27" s="256">
        <v>94.52171589275034</v>
      </c>
      <c r="E27" s="179">
        <v>89372</v>
      </c>
      <c r="F27" s="256">
        <v>51.82367471905551</v>
      </c>
      <c r="G27" s="179">
        <v>16693</v>
      </c>
      <c r="H27" s="256">
        <v>132.19037060500477</v>
      </c>
      <c r="I27" s="179">
        <v>194</v>
      </c>
      <c r="J27" s="257">
        <v>64.45182724252491</v>
      </c>
      <c r="K27" s="236">
        <v>180537</v>
      </c>
      <c r="L27" s="258">
        <v>68.39403559549336</v>
      </c>
    </row>
    <row r="28" spans="2:12" ht="19.5" customHeight="1">
      <c r="B28" s="196">
        <v>2006</v>
      </c>
      <c r="C28" s="240">
        <v>76814</v>
      </c>
      <c r="D28" s="259">
        <v>97.7488769835715</v>
      </c>
      <c r="E28" s="238">
        <v>92453</v>
      </c>
      <c r="F28" s="259">
        <v>53.610238092476834</v>
      </c>
      <c r="G28" s="238">
        <v>15594</v>
      </c>
      <c r="H28" s="259">
        <v>123.48748812163446</v>
      </c>
      <c r="I28" s="238">
        <v>178</v>
      </c>
      <c r="J28" s="260">
        <v>59.136212624584715</v>
      </c>
      <c r="K28" s="240">
        <v>185039</v>
      </c>
      <c r="L28" s="261">
        <v>70.0995582764447</v>
      </c>
    </row>
    <row r="29" spans="2:12" ht="19.5" customHeight="1">
      <c r="B29" s="196">
        <v>2007</v>
      </c>
      <c r="C29" s="240">
        <v>76239</v>
      </c>
      <c r="D29" s="259">
        <v>97</v>
      </c>
      <c r="E29" s="238">
        <v>92864</v>
      </c>
      <c r="F29" s="259">
        <v>54</v>
      </c>
      <c r="G29" s="238">
        <v>15439</v>
      </c>
      <c r="H29" s="259">
        <v>122</v>
      </c>
      <c r="I29" s="238">
        <v>175</v>
      </c>
      <c r="J29" s="260">
        <v>58</v>
      </c>
      <c r="K29" s="240">
        <v>184717</v>
      </c>
      <c r="L29" s="261">
        <v>70</v>
      </c>
    </row>
    <row r="30" spans="2:12" ht="19.5" customHeight="1">
      <c r="B30" s="196">
        <v>2008</v>
      </c>
      <c r="C30" s="240">
        <v>76987</v>
      </c>
      <c r="D30" s="259">
        <v>98</v>
      </c>
      <c r="E30" s="238">
        <v>93603</v>
      </c>
      <c r="F30" s="259">
        <v>54</v>
      </c>
      <c r="G30" s="238">
        <v>17540</v>
      </c>
      <c r="H30" s="259">
        <v>139</v>
      </c>
      <c r="I30" s="238">
        <v>170</v>
      </c>
      <c r="J30" s="260">
        <v>56</v>
      </c>
      <c r="K30" s="240">
        <v>188300</v>
      </c>
      <c r="L30" s="261">
        <v>71</v>
      </c>
    </row>
    <row r="31" spans="2:12" ht="19.5" customHeight="1">
      <c r="B31" s="196">
        <v>2009</v>
      </c>
      <c r="C31" s="240">
        <v>69475</v>
      </c>
      <c r="D31" s="259">
        <v>88</v>
      </c>
      <c r="E31" s="238">
        <v>82708</v>
      </c>
      <c r="F31" s="259">
        <v>48</v>
      </c>
      <c r="G31" s="238">
        <v>15891</v>
      </c>
      <c r="H31" s="259">
        <v>126</v>
      </c>
      <c r="I31" s="238">
        <v>127</v>
      </c>
      <c r="J31" s="260">
        <v>42</v>
      </c>
      <c r="K31" s="240">
        <v>168201</v>
      </c>
      <c r="L31" s="261">
        <v>64</v>
      </c>
    </row>
    <row r="32" spans="2:12" ht="19.5" customHeight="1">
      <c r="B32" s="196">
        <v>2010</v>
      </c>
      <c r="C32" s="240">
        <v>75490</v>
      </c>
      <c r="D32" s="259">
        <v>96</v>
      </c>
      <c r="E32" s="238">
        <v>86655</v>
      </c>
      <c r="F32" s="259">
        <v>50</v>
      </c>
      <c r="G32" s="238">
        <v>16216</v>
      </c>
      <c r="H32" s="259">
        <v>128</v>
      </c>
      <c r="I32" s="238">
        <v>138</v>
      </c>
      <c r="J32" s="260">
        <v>46</v>
      </c>
      <c r="K32" s="240">
        <v>178499</v>
      </c>
      <c r="L32" s="261">
        <v>68</v>
      </c>
    </row>
    <row r="33" spans="2:12" ht="19.5" customHeight="1">
      <c r="B33" s="195">
        <v>2011</v>
      </c>
      <c r="C33" s="236">
        <v>70766</v>
      </c>
      <c r="D33" s="256">
        <v>90</v>
      </c>
      <c r="E33" s="179">
        <v>83741</v>
      </c>
      <c r="F33" s="256">
        <v>48</v>
      </c>
      <c r="G33" s="179">
        <v>15557</v>
      </c>
      <c r="H33" s="256">
        <v>123</v>
      </c>
      <c r="I33" s="179">
        <v>139</v>
      </c>
      <c r="J33" s="257">
        <v>46</v>
      </c>
      <c r="K33" s="236">
        <v>170203</v>
      </c>
      <c r="L33" s="258">
        <v>64</v>
      </c>
    </row>
    <row r="34" spans="2:12" ht="19.5" customHeight="1">
      <c r="B34" s="195">
        <v>2012</v>
      </c>
      <c r="C34" s="236">
        <v>65596</v>
      </c>
      <c r="D34" s="256">
        <v>83</v>
      </c>
      <c r="E34" s="179">
        <v>76997</v>
      </c>
      <c r="F34" s="256">
        <v>45</v>
      </c>
      <c r="G34" s="179">
        <v>14424</v>
      </c>
      <c r="H34" s="256">
        <v>114</v>
      </c>
      <c r="I34" s="179">
        <v>114</v>
      </c>
      <c r="J34" s="257">
        <v>38</v>
      </c>
      <c r="K34" s="236">
        <v>157131</v>
      </c>
      <c r="L34" s="258">
        <v>60</v>
      </c>
    </row>
    <row r="35" spans="2:12" ht="19.5" customHeight="1">
      <c r="B35" s="195">
        <v>2013</v>
      </c>
      <c r="C35" s="236">
        <v>64735</v>
      </c>
      <c r="D35" s="256">
        <v>82</v>
      </c>
      <c r="E35" s="179">
        <v>71538</v>
      </c>
      <c r="F35" s="256">
        <v>41</v>
      </c>
      <c r="G35" s="179">
        <v>14123</v>
      </c>
      <c r="H35" s="256">
        <v>112</v>
      </c>
      <c r="I35" s="179">
        <v>123</v>
      </c>
      <c r="J35" s="257">
        <v>41</v>
      </c>
      <c r="K35" s="236">
        <v>150519</v>
      </c>
      <c r="L35" s="258">
        <v>57</v>
      </c>
    </row>
    <row r="36" spans="2:12" ht="19.5" customHeight="1">
      <c r="B36" s="195">
        <v>2014</v>
      </c>
      <c r="C36" s="236">
        <v>60534</v>
      </c>
      <c r="D36" s="256">
        <v>77</v>
      </c>
      <c r="E36" s="179">
        <v>67292</v>
      </c>
      <c r="F36" s="256">
        <v>39</v>
      </c>
      <c r="G36" s="179">
        <v>13936</v>
      </c>
      <c r="H36" s="256">
        <v>110</v>
      </c>
      <c r="I36" s="179">
        <v>103</v>
      </c>
      <c r="J36" s="257">
        <v>34</v>
      </c>
      <c r="K36" s="236">
        <v>141865</v>
      </c>
      <c r="L36" s="258">
        <v>54</v>
      </c>
    </row>
    <row r="37" spans="2:12" ht="19.5" customHeight="1">
      <c r="B37" s="195">
        <v>2015</v>
      </c>
      <c r="C37" s="236">
        <v>57921</v>
      </c>
      <c r="D37" s="256">
        <v>74</v>
      </c>
      <c r="E37" s="179">
        <v>65003</v>
      </c>
      <c r="F37" s="256">
        <v>38</v>
      </c>
      <c r="G37" s="179">
        <v>14184</v>
      </c>
      <c r="H37" s="256">
        <v>112</v>
      </c>
      <c r="I37" s="179">
        <v>111</v>
      </c>
      <c r="J37" s="257">
        <v>37</v>
      </c>
      <c r="K37" s="236">
        <v>137219</v>
      </c>
      <c r="L37" s="258">
        <v>52</v>
      </c>
    </row>
    <row r="38" spans="2:12" ht="19.5" customHeight="1">
      <c r="B38" s="271">
        <v>2016</v>
      </c>
      <c r="C38" s="262">
        <v>59550</v>
      </c>
      <c r="D38" s="263">
        <v>76</v>
      </c>
      <c r="E38" s="264">
        <v>68017</v>
      </c>
      <c r="F38" s="263">
        <v>39</v>
      </c>
      <c r="G38" s="264">
        <v>14554</v>
      </c>
      <c r="H38" s="263">
        <v>115</v>
      </c>
      <c r="I38" s="264">
        <v>108</v>
      </c>
      <c r="J38" s="265">
        <v>36</v>
      </c>
      <c r="K38" s="262">
        <v>142229</v>
      </c>
      <c r="L38" s="266">
        <v>54</v>
      </c>
    </row>
    <row r="39" spans="2:12" ht="19.5" customHeight="1">
      <c r="B39" s="196">
        <v>2017</v>
      </c>
      <c r="C39" s="240">
        <v>61543</v>
      </c>
      <c r="D39" s="259">
        <v>78.31592074621737</v>
      </c>
      <c r="E39" s="238">
        <v>69584</v>
      </c>
      <c r="F39" s="259">
        <v>40.34931054078189</v>
      </c>
      <c r="G39" s="238">
        <v>14287</v>
      </c>
      <c r="H39" s="259">
        <v>113.13747228381375</v>
      </c>
      <c r="I39" s="238">
        <v>124</v>
      </c>
      <c r="J39" s="260">
        <v>41.19601328903654</v>
      </c>
      <c r="K39" s="240">
        <v>145538</v>
      </c>
      <c r="L39" s="261">
        <v>55.13513103960358</v>
      </c>
    </row>
    <row r="40" spans="2:12" ht="19.5" customHeight="1" thickBot="1">
      <c r="B40" s="272">
        <v>2018</v>
      </c>
      <c r="C40" s="122">
        <v>62171</v>
      </c>
      <c r="D40" s="316">
        <v>79.1150757797488</v>
      </c>
      <c r="E40" s="122">
        <v>70465</v>
      </c>
      <c r="F40" s="316">
        <v>40.86017140802765</v>
      </c>
      <c r="G40" s="122">
        <v>14355</v>
      </c>
      <c r="H40" s="316">
        <v>113.6759581881533</v>
      </c>
      <c r="I40" s="122">
        <v>134</v>
      </c>
      <c r="J40" s="316">
        <v>44.518272425249165</v>
      </c>
      <c r="K40" s="122">
        <v>147124</v>
      </c>
      <c r="L40" s="316">
        <v>55.73596599562065</v>
      </c>
    </row>
    <row r="41" spans="2:12" s="222" customFormat="1" ht="16.5" thickTop="1">
      <c r="B41" s="224"/>
      <c r="C41" s="225"/>
      <c r="D41" s="273"/>
      <c r="E41" s="225"/>
      <c r="F41" s="273"/>
      <c r="G41" s="225"/>
      <c r="H41" s="273"/>
      <c r="I41" s="225"/>
      <c r="J41" s="273"/>
      <c r="K41" s="225"/>
      <c r="L41" s="273"/>
    </row>
    <row r="42" spans="2:12" s="222" customFormat="1" ht="15.75">
      <c r="B42" s="231" t="s">
        <v>95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</row>
    <row r="43" spans="2:12" s="222" customFormat="1" ht="15.75">
      <c r="B43" s="274" t="s">
        <v>98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</row>
    <row r="44" spans="2:12" s="222" customFormat="1" ht="15.75">
      <c r="B44" s="229" t="s">
        <v>25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</row>
    <row r="45" spans="2:12" s="222" customFormat="1" ht="15.75">
      <c r="B45" s="229" t="s">
        <v>26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</row>
    <row r="46" spans="2:12" s="222" customFormat="1" ht="15.75">
      <c r="B46" s="275" t="s">
        <v>35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</row>
    <row r="47" s="222" customFormat="1" ht="15.75"/>
    <row r="48" s="222" customFormat="1" ht="15.75"/>
    <row r="49" s="222" customFormat="1" ht="15.75"/>
    <row r="50" s="222" customFormat="1" ht="15.75"/>
    <row r="51" s="222" customFormat="1" ht="15.75"/>
    <row r="52" s="222" customFormat="1" ht="15.75"/>
    <row r="53" s="222" customFormat="1" ht="15.75"/>
    <row r="54" s="222" customFormat="1" ht="15.75"/>
    <row r="55" s="222" customFormat="1" ht="15.75"/>
    <row r="56" s="222" customFormat="1" ht="15.75"/>
    <row r="57" s="222" customFormat="1" ht="15.75"/>
    <row r="58" s="222" customFormat="1" ht="15.75"/>
    <row r="59" s="222" customFormat="1" ht="15.75"/>
    <row r="60" s="222" customFormat="1" ht="15.75"/>
    <row r="61" s="222" customFormat="1" ht="15.75"/>
    <row r="62" s="222" customFormat="1" ht="15.75"/>
    <row r="63" s="222" customFormat="1" ht="15.75"/>
    <row r="64" s="222" customFormat="1" ht="15.75"/>
    <row r="65" s="222" customFormat="1" ht="15.75"/>
    <row r="66" s="222" customFormat="1" ht="15.75"/>
    <row r="67" s="222" customFormat="1" ht="15.75"/>
    <row r="68" s="222" customFormat="1" ht="15.75"/>
    <row r="69" s="222" customFormat="1" ht="15.75"/>
    <row r="70" s="222" customFormat="1" ht="15.75"/>
    <row r="71" s="222" customFormat="1" ht="15.75"/>
    <row r="72" s="222" customFormat="1" ht="15.75"/>
    <row r="73" s="222" customFormat="1" ht="15.75"/>
    <row r="74" s="222" customFormat="1" ht="15.75"/>
    <row r="75" s="222" customFormat="1" ht="15.75"/>
    <row r="76" s="222" customFormat="1" ht="15.75"/>
    <row r="77" s="222" customFormat="1" ht="15.75"/>
    <row r="78" s="222" customFormat="1" ht="15.75"/>
    <row r="79" s="222" customFormat="1" ht="15.75"/>
    <row r="80" s="222" customFormat="1" ht="15.75"/>
    <row r="81" s="222" customFormat="1" ht="15.75"/>
    <row r="82" s="222" customFormat="1" ht="15.75"/>
    <row r="83" s="222" customFormat="1" ht="15.75"/>
    <row r="84" s="222" customFormat="1" ht="15.75"/>
    <row r="85" s="222" customFormat="1" ht="15.75"/>
    <row r="86" s="222" customFormat="1" ht="15.75"/>
    <row r="87" s="222" customFormat="1" ht="15.75"/>
    <row r="88" s="222" customFormat="1" ht="15.75"/>
    <row r="89" s="222" customFormat="1" ht="15.75"/>
    <row r="90" s="222" customFormat="1" ht="15.75"/>
    <row r="91" s="222" customFormat="1" ht="15.75"/>
    <row r="92" s="222" customFormat="1" ht="15.75"/>
    <row r="93" s="222" customFormat="1" ht="15.75"/>
    <row r="94" s="222" customFormat="1" ht="15.75"/>
    <row r="95" s="222" customFormat="1" ht="15.75"/>
    <row r="96" s="222" customFormat="1" ht="15.75"/>
    <row r="97" s="222" customFormat="1" ht="15.75"/>
    <row r="98" s="222" customFormat="1" ht="15.75"/>
    <row r="99" s="222" customFormat="1" ht="15.75"/>
    <row r="100" s="222" customFormat="1" ht="15.75"/>
    <row r="101" s="222" customFormat="1" ht="15.75"/>
    <row r="102" s="222" customFormat="1" ht="15.75"/>
    <row r="103" s="222" customFormat="1" ht="15.75"/>
    <row r="104" s="222" customFormat="1" ht="15.75"/>
    <row r="105" s="222" customFormat="1" ht="15.75"/>
    <row r="106" s="222" customFormat="1" ht="15.75"/>
    <row r="107" s="222" customFormat="1" ht="15.75"/>
    <row r="108" s="222" customFormat="1" ht="15.75"/>
    <row r="109" s="222" customFormat="1" ht="15.75"/>
    <row r="110" s="222" customFormat="1" ht="15.75"/>
    <row r="111" s="222" customFormat="1" ht="15.75"/>
    <row r="112" s="222" customFormat="1" ht="15.75"/>
    <row r="113" s="222" customFormat="1" ht="15.75"/>
    <row r="114" s="222" customFormat="1" ht="15.75"/>
    <row r="115" s="222" customFormat="1" ht="15.75"/>
    <row r="116" s="222" customFormat="1" ht="15.75"/>
    <row r="117" s="222" customFormat="1" ht="15.75"/>
    <row r="118" s="222" customFormat="1" ht="15.75"/>
    <row r="119" s="222" customFormat="1" ht="15.75"/>
    <row r="120" s="222" customFormat="1" ht="15.75"/>
    <row r="121" s="222" customFormat="1" ht="15.75"/>
    <row r="122" s="222" customFormat="1" ht="15.75"/>
    <row r="123" s="222" customFormat="1" ht="15.75"/>
    <row r="124" s="222" customFormat="1" ht="15.75"/>
    <row r="125" s="222" customFormat="1" ht="15.75"/>
    <row r="126" s="222" customFormat="1" ht="15.75"/>
    <row r="127" s="222" customFormat="1" ht="15.75"/>
    <row r="128" s="222" customFormat="1" ht="15.75"/>
    <row r="129" s="222" customFormat="1" ht="15.75"/>
    <row r="130" s="222" customFormat="1" ht="15.75"/>
    <row r="131" s="222" customFormat="1" ht="15.75"/>
    <row r="132" s="222" customFormat="1" ht="15.75"/>
    <row r="133" s="222" customFormat="1" ht="15.75"/>
    <row r="134" s="222" customFormat="1" ht="15.75"/>
    <row r="135" s="222" customFormat="1" ht="15.75"/>
    <row r="136" s="222" customFormat="1" ht="15.75"/>
    <row r="137" s="222" customFormat="1" ht="15.75"/>
    <row r="138" s="222" customFormat="1" ht="15.75"/>
    <row r="139" s="222" customFormat="1" ht="15.75"/>
    <row r="140" s="222" customFormat="1" ht="15.75"/>
    <row r="141" s="222" customFormat="1" ht="15.75"/>
    <row r="142" s="222" customFormat="1" ht="15.75"/>
    <row r="143" s="222" customFormat="1" ht="15.75"/>
    <row r="144" s="222" customFormat="1" ht="15.75"/>
    <row r="145" s="222" customFormat="1" ht="15.75"/>
    <row r="146" s="222" customFormat="1" ht="15.75"/>
    <row r="147" s="222" customFormat="1" ht="15.75"/>
    <row r="148" s="222" customFormat="1" ht="15.75"/>
    <row r="149" s="222" customFormat="1" ht="15.75"/>
    <row r="150" s="222" customFormat="1" ht="15.75"/>
    <row r="151" s="222" customFormat="1" ht="15.75"/>
    <row r="152" s="222" customFormat="1" ht="15.75"/>
    <row r="153" s="222" customFormat="1" ht="15.75"/>
    <row r="154" s="222" customFormat="1" ht="15.75"/>
    <row r="155" s="222" customFormat="1" ht="15.75"/>
    <row r="156" s="222" customFormat="1" ht="15.75"/>
    <row r="157" s="222" customFormat="1" ht="15.75"/>
    <row r="158" s="222" customFormat="1" ht="15.75"/>
    <row r="159" s="222" customFormat="1" ht="15.75"/>
    <row r="160" s="222" customFormat="1" ht="15.75"/>
    <row r="161" s="222" customFormat="1" ht="15.75"/>
    <row r="162" s="222" customFormat="1" ht="15.75"/>
    <row r="163" s="222" customFormat="1" ht="15.75"/>
    <row r="164" s="222" customFormat="1" ht="15.75"/>
    <row r="165" s="222" customFormat="1" ht="15.75"/>
    <row r="166" s="222" customFormat="1" ht="15.75"/>
    <row r="167" s="222" customFormat="1" ht="15.75"/>
    <row r="168" s="222" customFormat="1" ht="15.75"/>
    <row r="169" s="222" customFormat="1" ht="15.75"/>
    <row r="170" s="222" customFormat="1" ht="15.75"/>
    <row r="171" s="222" customFormat="1" ht="15.75"/>
    <row r="172" s="222" customFormat="1" ht="15.75"/>
    <row r="173" s="222" customFormat="1" ht="15.75"/>
    <row r="174" s="222" customFormat="1" ht="15.75"/>
    <row r="175" s="222" customFormat="1" ht="15.75"/>
    <row r="176" s="222" customFormat="1" ht="15.75"/>
    <row r="177" s="222" customFormat="1" ht="15.75"/>
    <row r="178" s="222" customFormat="1" ht="15.75"/>
    <row r="179" s="222" customFormat="1" ht="15.75"/>
    <row r="180" s="222" customFormat="1" ht="15.75"/>
    <row r="181" s="222" customFormat="1" ht="15.75"/>
    <row r="182" s="222" customFormat="1" ht="15.75"/>
    <row r="183" s="222" customFormat="1" ht="15.75"/>
    <row r="184" s="222" customFormat="1" ht="15.75"/>
    <row r="185" s="222" customFormat="1" ht="15.75"/>
    <row r="186" s="222" customFormat="1" ht="15.75"/>
    <row r="187" s="222" customFormat="1" ht="15.75"/>
    <row r="188" s="222" customFormat="1" ht="15.75"/>
    <row r="189" s="222" customFormat="1" ht="15.75"/>
    <row r="190" s="222" customFormat="1" ht="15.75"/>
    <row r="191" s="222" customFormat="1" ht="15.75"/>
    <row r="192" s="222" customFormat="1" ht="15.75"/>
    <row r="193" s="222" customFormat="1" ht="15.75"/>
    <row r="194" s="222" customFormat="1" ht="15.75"/>
    <row r="195" s="222" customFormat="1" ht="15.75"/>
    <row r="196" s="222" customFormat="1" ht="15.75"/>
    <row r="197" s="222" customFormat="1" ht="15.75"/>
    <row r="198" s="222" customFormat="1" ht="15.75"/>
    <row r="199" s="222" customFormat="1" ht="15.75"/>
    <row r="200" s="222" customFormat="1" ht="15.75"/>
    <row r="201" s="222" customFormat="1" ht="15.75"/>
    <row r="202" s="222" customFormat="1" ht="15.75"/>
    <row r="203" s="222" customFormat="1" ht="15.75"/>
    <row r="204" s="222" customFormat="1" ht="15.75"/>
    <row r="205" s="222" customFormat="1" ht="15.75"/>
    <row r="206" s="222" customFormat="1" ht="15.75"/>
    <row r="207" s="222" customFormat="1" ht="15.75"/>
    <row r="208" s="222" customFormat="1" ht="15.75"/>
    <row r="209" s="222" customFormat="1" ht="15.75"/>
    <row r="210" s="222" customFormat="1" ht="15.75"/>
    <row r="211" s="222" customFormat="1" ht="15.75"/>
    <row r="212" s="222" customFormat="1" ht="15.75"/>
    <row r="213" s="222" customFormat="1" ht="15.75"/>
    <row r="214" s="222" customFormat="1" ht="15.75"/>
    <row r="215" s="222" customFormat="1" ht="15.75"/>
    <row r="216" s="222" customFormat="1" ht="15.75"/>
    <row r="217" s="222" customFormat="1" ht="15.75"/>
    <row r="218" s="222" customFormat="1" ht="15.75"/>
    <row r="219" s="222" customFormat="1" ht="15.75"/>
    <row r="220" s="222" customFormat="1" ht="15.75"/>
    <row r="221" s="222" customFormat="1" ht="15.75"/>
    <row r="222" s="222" customFormat="1" ht="15.75"/>
    <row r="223" s="222" customFormat="1" ht="15.75"/>
    <row r="224" s="222" customFormat="1" ht="15.75"/>
    <row r="225" s="222" customFormat="1" ht="15.75"/>
    <row r="226" s="222" customFormat="1" ht="15.75"/>
    <row r="227" s="222" customFormat="1" ht="15.75"/>
    <row r="228" s="222" customFormat="1" ht="15.75"/>
    <row r="229" s="222" customFormat="1" ht="15.75"/>
    <row r="230" s="222" customFormat="1" ht="15.75"/>
    <row r="231" s="222" customFormat="1" ht="15.75"/>
    <row r="232" s="222" customFormat="1" ht="15.75"/>
    <row r="233" s="222" customFormat="1" ht="15.75"/>
    <row r="234" s="222" customFormat="1" ht="15.75"/>
    <row r="235" s="222" customFormat="1" ht="15.75"/>
    <row r="236" s="222" customFormat="1" ht="15.75"/>
    <row r="237" s="222" customFormat="1" ht="15.75"/>
    <row r="238" s="222" customFormat="1" ht="15.75"/>
    <row r="239" s="222" customFormat="1" ht="15.75"/>
    <row r="240" s="222" customFormat="1" ht="15.75"/>
    <row r="241" s="222" customFormat="1" ht="15.75"/>
    <row r="242" s="222" customFormat="1" ht="15.75"/>
    <row r="243" s="222" customFormat="1" ht="15.75"/>
    <row r="244" s="222" customFormat="1" ht="15.75"/>
    <row r="245" s="222" customFormat="1" ht="15.75"/>
    <row r="246" s="222" customFormat="1" ht="15.75"/>
    <row r="247" s="222" customFormat="1" ht="15.75"/>
    <row r="248" s="222" customFormat="1" ht="15.75"/>
    <row r="249" s="222" customFormat="1" ht="15.75"/>
    <row r="250" s="222" customFormat="1" ht="15.75"/>
    <row r="251" s="222" customFormat="1" ht="15.75"/>
    <row r="252" s="222" customFormat="1" ht="15.75"/>
    <row r="253" s="222" customFormat="1" ht="15.75"/>
    <row r="254" s="222" customFormat="1" ht="15.75"/>
    <row r="255" s="222" customFormat="1" ht="15.75"/>
    <row r="256" s="222" customFormat="1" ht="15.75"/>
    <row r="257" s="222" customFormat="1" ht="15.75"/>
    <row r="258" s="222" customFormat="1" ht="15.75"/>
    <row r="259" s="222" customFormat="1" ht="15.75"/>
    <row r="260" s="222" customFormat="1" ht="15.75"/>
    <row r="261" s="222" customFormat="1" ht="15.75"/>
    <row r="262" s="222" customFormat="1" ht="15.75"/>
    <row r="263" s="222" customFormat="1" ht="15.75"/>
    <row r="264" s="222" customFormat="1" ht="15.75"/>
    <row r="265" s="222" customFormat="1" ht="15.75"/>
    <row r="266" s="222" customFormat="1" ht="15.75"/>
    <row r="267" s="222" customFormat="1" ht="15.75"/>
    <row r="268" s="222" customFormat="1" ht="15.75"/>
    <row r="269" s="222" customFormat="1" ht="15.75"/>
    <row r="270" s="222" customFormat="1" ht="15.75"/>
    <row r="271" s="222" customFormat="1" ht="15.75"/>
    <row r="272" s="222" customFormat="1" ht="15.75"/>
    <row r="273" s="222" customFormat="1" ht="15.75"/>
    <row r="274" s="222" customFormat="1" ht="15.75"/>
    <row r="275" s="222" customFormat="1" ht="15.75"/>
    <row r="276" s="222" customFormat="1" ht="15.75"/>
    <row r="277" s="222" customFormat="1" ht="15.75"/>
    <row r="278" s="222" customFormat="1" ht="15.75"/>
    <row r="279" s="222" customFormat="1" ht="15.75"/>
    <row r="280" s="222" customFormat="1" ht="15.75"/>
    <row r="281" s="222" customFormat="1" ht="15.75"/>
    <row r="282" s="222" customFormat="1" ht="15.75"/>
    <row r="283" s="222" customFormat="1" ht="15.75"/>
    <row r="284" s="222" customFormat="1" ht="15.75"/>
    <row r="285" s="222" customFormat="1" ht="15.75"/>
    <row r="286" s="222" customFormat="1" ht="15.75"/>
    <row r="287" s="222" customFormat="1" ht="15.75"/>
    <row r="288" s="222" customFormat="1" ht="15.75"/>
    <row r="289" s="222" customFormat="1" ht="15.75"/>
    <row r="290" s="222" customFormat="1" ht="15.75"/>
    <row r="291" s="222" customFormat="1" ht="15.75"/>
    <row r="292" s="222" customFormat="1" ht="15.75"/>
    <row r="293" s="222" customFormat="1" ht="15.75"/>
    <row r="294" s="222" customFormat="1" ht="15.75"/>
    <row r="295" s="222" customFormat="1" ht="15.75"/>
    <row r="296" s="222" customFormat="1" ht="15.75"/>
    <row r="297" s="222" customFormat="1" ht="15.75"/>
    <row r="298" s="222" customFormat="1" ht="15.75"/>
    <row r="299" s="222" customFormat="1" ht="15.75"/>
    <row r="300" s="222" customFormat="1" ht="15.75"/>
    <row r="301" s="222" customFormat="1" ht="15.75"/>
    <row r="302" s="222" customFormat="1" ht="15.75"/>
    <row r="303" s="222" customFormat="1" ht="15.75"/>
    <row r="304" s="222" customFormat="1" ht="15.75"/>
    <row r="305" s="222" customFormat="1" ht="15.75"/>
    <row r="306" s="222" customFormat="1" ht="15.75"/>
    <row r="307" s="222" customFormat="1" ht="15.75"/>
    <row r="308" s="222" customFormat="1" ht="15.75"/>
    <row r="309" s="222" customFormat="1" ht="15.75"/>
    <row r="310" s="222" customFormat="1" ht="15.75"/>
    <row r="311" s="222" customFormat="1" ht="15.75"/>
    <row r="312" s="222" customFormat="1" ht="15.75"/>
    <row r="313" s="222" customFormat="1" ht="15.75"/>
    <row r="314" s="222" customFormat="1" ht="15.75"/>
    <row r="315" s="222" customFormat="1" ht="15.75"/>
    <row r="316" s="222" customFormat="1" ht="15.75"/>
    <row r="317" s="222" customFormat="1" ht="15.75"/>
    <row r="318" s="222" customFormat="1" ht="15.75"/>
    <row r="319" s="222" customFormat="1" ht="15.75"/>
    <row r="320" s="222" customFormat="1" ht="15.75"/>
    <row r="321" s="222" customFormat="1" ht="15.75"/>
    <row r="322" s="222" customFormat="1" ht="15.75"/>
    <row r="323" s="222" customFormat="1" ht="15.75"/>
    <row r="324" s="222" customFormat="1" ht="15.75"/>
    <row r="325" s="222" customFormat="1" ht="15.75"/>
    <row r="326" s="222" customFormat="1" ht="15.75"/>
    <row r="327" s="222" customFormat="1" ht="15.75"/>
    <row r="328" s="222" customFormat="1" ht="15.75"/>
    <row r="329" s="222" customFormat="1" ht="15.75"/>
    <row r="330" s="222" customFormat="1" ht="15.75"/>
    <row r="331" s="222" customFormat="1" ht="15.75"/>
    <row r="332" s="222" customFormat="1" ht="15.75"/>
    <row r="333" s="222" customFormat="1" ht="15.75"/>
    <row r="334" s="222" customFormat="1" ht="15.75"/>
    <row r="335" s="222" customFormat="1" ht="15.75"/>
    <row r="336" s="222" customFormat="1" ht="15.75"/>
    <row r="337" s="222" customFormat="1" ht="15.75"/>
    <row r="338" s="222" customFormat="1" ht="15.75"/>
    <row r="339" s="222" customFormat="1" ht="15.75"/>
    <row r="340" s="222" customFormat="1" ht="15.75"/>
    <row r="341" s="222" customFormat="1" ht="15.75"/>
    <row r="342" s="222" customFormat="1" ht="15.75"/>
    <row r="343" s="222" customFormat="1" ht="15.75"/>
    <row r="344" s="222" customFormat="1" ht="15.75"/>
    <row r="345" s="222" customFormat="1" ht="15.75"/>
    <row r="346" s="222" customFormat="1" ht="15.75"/>
    <row r="347" s="222" customFormat="1" ht="15.75"/>
    <row r="348" s="222" customFormat="1" ht="15.75"/>
    <row r="349" s="222" customFormat="1" ht="15.75"/>
    <row r="350" s="222" customFormat="1" ht="15.75"/>
    <row r="351" s="222" customFormat="1" ht="15.75"/>
    <row r="352" s="222" customFormat="1" ht="15.75"/>
    <row r="353" s="222" customFormat="1" ht="15.75"/>
    <row r="354" s="222" customFormat="1" ht="15.75"/>
    <row r="355" s="222" customFormat="1" ht="15.75"/>
    <row r="356" s="222" customFormat="1" ht="15.75"/>
    <row r="357" s="222" customFormat="1" ht="15.75"/>
    <row r="358" s="222" customFormat="1" ht="15.75"/>
    <row r="359" s="222" customFormat="1" ht="15.75"/>
    <row r="360" s="222" customFormat="1" ht="15.75"/>
    <row r="361" s="222" customFormat="1" ht="15.75"/>
    <row r="362" s="222" customFormat="1" ht="15.75"/>
    <row r="363" s="222" customFormat="1" ht="15.75"/>
    <row r="364" s="222" customFormat="1" ht="15.75"/>
    <row r="365" s="222" customFormat="1" ht="15.75"/>
    <row r="366" s="222" customFormat="1" ht="15.75"/>
    <row r="367" s="222" customFormat="1" ht="15.75"/>
    <row r="368" s="222" customFormat="1" ht="15.75"/>
    <row r="369" s="222" customFormat="1" ht="15.75"/>
    <row r="370" s="222" customFormat="1" ht="15.75"/>
    <row r="371" s="222" customFormat="1" ht="15.75"/>
    <row r="372" s="222" customFormat="1" ht="15.75"/>
    <row r="373" s="222" customFormat="1" ht="15.75"/>
    <row r="374" s="222" customFormat="1" ht="15.75"/>
    <row r="375" s="222" customFormat="1" ht="15.75"/>
    <row r="376" s="222" customFormat="1" ht="15.75"/>
    <row r="377" s="222" customFormat="1" ht="15.75"/>
    <row r="378" s="222" customFormat="1" ht="15.75"/>
    <row r="379" s="222" customFormat="1" ht="15.75"/>
    <row r="380" s="222" customFormat="1" ht="15.75"/>
    <row r="381" s="222" customFormat="1" ht="15.75"/>
    <row r="382" s="222" customFormat="1" ht="15.75"/>
    <row r="383" s="222" customFormat="1" ht="15.75"/>
    <row r="384" s="222" customFormat="1" ht="15.75"/>
    <row r="385" s="222" customFormat="1" ht="15.75"/>
    <row r="386" s="222" customFormat="1" ht="15.75"/>
    <row r="387" s="222" customFormat="1" ht="15.75"/>
    <row r="388" s="222" customFormat="1" ht="15.75"/>
    <row r="389" s="222" customFormat="1" ht="15.75"/>
    <row r="390" s="222" customFormat="1" ht="15.75"/>
    <row r="391" s="222" customFormat="1" ht="15.75"/>
    <row r="392" s="222" customFormat="1" ht="15.75"/>
    <row r="393" s="222" customFormat="1" ht="15.75"/>
    <row r="394" s="222" customFormat="1" ht="15.75"/>
    <row r="395" s="222" customFormat="1" ht="15.75"/>
    <row r="396" s="222" customFormat="1" ht="15.75"/>
    <row r="397" s="222" customFormat="1" ht="15.75"/>
    <row r="398" s="222" customFormat="1" ht="15.75"/>
    <row r="399" s="222" customFormat="1" ht="15.75"/>
    <row r="400" s="222" customFormat="1" ht="15.75"/>
    <row r="401" s="222" customFormat="1" ht="15.75"/>
    <row r="402" s="222" customFormat="1" ht="15.75"/>
    <row r="403" s="222" customFormat="1" ht="15.75"/>
    <row r="404" s="222" customFormat="1" ht="15.75"/>
    <row r="405" s="222" customFormat="1" ht="15.75"/>
    <row r="406" s="222" customFormat="1" ht="15.75"/>
    <row r="407" s="222" customFormat="1" ht="15.75"/>
    <row r="408" s="222" customFormat="1" ht="15.75"/>
    <row r="409" s="222" customFormat="1" ht="15.75"/>
    <row r="410" s="222" customFormat="1" ht="15.75"/>
    <row r="411" s="222" customFormat="1" ht="15.75"/>
    <row r="412" s="222" customFormat="1" ht="15.75"/>
    <row r="413" s="222" customFormat="1" ht="15.75"/>
    <row r="414" s="222" customFormat="1" ht="15.75"/>
    <row r="415" s="222" customFormat="1" ht="15.75"/>
    <row r="416" s="222" customFormat="1" ht="15.75"/>
    <row r="417" s="222" customFormat="1" ht="15.75"/>
    <row r="418" s="222" customFormat="1" ht="15.75"/>
    <row r="419" s="222" customFormat="1" ht="15.75"/>
    <row r="420" s="222" customFormat="1" ht="15.75"/>
    <row r="421" s="222" customFormat="1" ht="15.75"/>
    <row r="422" s="222" customFormat="1" ht="15.75"/>
    <row r="423" s="222" customFormat="1" ht="15.75"/>
    <row r="424" s="222" customFormat="1" ht="15.75"/>
    <row r="425" s="222" customFormat="1" ht="15.75"/>
    <row r="426" s="222" customFormat="1" ht="15.75"/>
    <row r="427" s="222" customFormat="1" ht="15.75"/>
    <row r="428" s="222" customFormat="1" ht="15.75"/>
    <row r="429" s="222" customFormat="1" ht="15.75"/>
    <row r="430" s="222" customFormat="1" ht="15.75"/>
    <row r="431" s="222" customFormat="1" ht="15.75"/>
    <row r="432" s="222" customFormat="1" ht="15.75"/>
    <row r="433" s="222" customFormat="1" ht="15.75"/>
    <row r="434" s="222" customFormat="1" ht="15.75"/>
    <row r="435" s="222" customFormat="1" ht="15.75"/>
    <row r="436" s="222" customFormat="1" ht="15.75"/>
    <row r="437" s="222" customFormat="1" ht="15.75"/>
    <row r="438" s="222" customFormat="1" ht="15.75"/>
    <row r="439" s="222" customFormat="1" ht="15.75"/>
    <row r="440" s="222" customFormat="1" ht="15.75"/>
    <row r="441" s="222" customFormat="1" ht="15.75"/>
    <row r="442" s="222" customFormat="1" ht="15.75"/>
    <row r="443" s="222" customFormat="1" ht="15.75"/>
    <row r="444" s="222" customFormat="1" ht="15.75"/>
    <row r="445" s="222" customFormat="1" ht="15.75"/>
    <row r="446" s="222" customFormat="1" ht="15.75"/>
    <row r="447" s="222" customFormat="1" ht="15.75"/>
    <row r="448" s="222" customFormat="1" ht="15.75"/>
    <row r="449" s="222" customFormat="1" ht="15.75"/>
    <row r="450" s="222" customFormat="1" ht="15.75"/>
    <row r="451" s="222" customFormat="1" ht="15.75"/>
    <row r="452" s="222" customFormat="1" ht="15.75"/>
    <row r="453" s="222" customFormat="1" ht="15.75"/>
    <row r="454" s="222" customFormat="1" ht="15.75"/>
    <row r="455" s="222" customFormat="1" ht="15.75"/>
    <row r="456" s="222" customFormat="1" ht="15.75"/>
    <row r="457" s="222" customFormat="1" ht="15.75"/>
    <row r="458" s="222" customFormat="1" ht="15.75"/>
    <row r="459" s="222" customFormat="1" ht="15.75"/>
    <row r="460" s="222" customFormat="1" ht="15.75"/>
    <row r="461" s="222" customFormat="1" ht="15.75"/>
    <row r="462" s="222" customFormat="1" ht="15.75"/>
    <row r="463" s="222" customFormat="1" ht="15.75"/>
    <row r="464" s="222" customFormat="1" ht="15.75"/>
    <row r="465" s="222" customFormat="1" ht="15.75"/>
    <row r="466" s="222" customFormat="1" ht="15.75"/>
    <row r="467" s="222" customFormat="1" ht="15.75"/>
    <row r="468" s="222" customFormat="1" ht="15.75"/>
    <row r="469" s="222" customFormat="1" ht="15.75"/>
    <row r="470" s="222" customFormat="1" ht="15.75"/>
    <row r="471" s="222" customFormat="1" ht="15.75"/>
    <row r="472" s="222" customFormat="1" ht="15.75"/>
    <row r="473" s="222" customFormat="1" ht="15.75"/>
    <row r="474" s="222" customFormat="1" ht="15.75"/>
    <row r="475" s="222" customFormat="1" ht="15.75"/>
    <row r="476" s="222" customFormat="1" ht="15.75"/>
    <row r="477" s="222" customFormat="1" ht="15.75"/>
    <row r="478" s="222" customFormat="1" ht="15.75"/>
    <row r="479" s="222" customFormat="1" ht="15.75"/>
    <row r="480" s="222" customFormat="1" ht="15.75"/>
    <row r="481" s="222" customFormat="1" ht="15.75"/>
    <row r="482" s="222" customFormat="1" ht="15.75"/>
    <row r="483" s="222" customFormat="1" ht="15.75"/>
    <row r="484" s="222" customFormat="1" ht="15.75"/>
    <row r="485" s="222" customFormat="1" ht="15.75"/>
    <row r="486" s="222" customFormat="1" ht="15.75"/>
    <row r="487" s="222" customFormat="1" ht="15.75"/>
    <row r="488" s="222" customFormat="1" ht="15.75"/>
    <row r="489" s="222" customFormat="1" ht="15.75"/>
    <row r="490" s="222" customFormat="1" ht="15.75"/>
    <row r="491" s="222" customFormat="1" ht="15.75"/>
    <row r="492" s="222" customFormat="1" ht="15.75"/>
    <row r="493" s="222" customFormat="1" ht="15.75"/>
    <row r="494" s="222" customFormat="1" ht="15.75"/>
    <row r="495" s="222" customFormat="1" ht="15.75"/>
    <row r="496" s="222" customFormat="1" ht="15.75"/>
    <row r="497" s="222" customFormat="1" ht="15.75"/>
    <row r="498" s="222" customFormat="1" ht="15.75"/>
    <row r="499" s="222" customFormat="1" ht="15.75"/>
    <row r="500" s="222" customFormat="1" ht="15.75"/>
    <row r="501" s="222" customFormat="1" ht="15.75"/>
    <row r="502" s="222" customFormat="1" ht="15.75"/>
    <row r="503" s="222" customFormat="1" ht="15.75"/>
    <row r="504" s="222" customFormat="1" ht="15.75"/>
    <row r="505" s="222" customFormat="1" ht="15.75"/>
    <row r="506" s="222" customFormat="1" ht="15.75"/>
    <row r="507" s="222" customFormat="1" ht="15.75"/>
    <row r="508" s="222" customFormat="1" ht="15.75"/>
    <row r="509" s="222" customFormat="1" ht="15.75"/>
    <row r="510" s="222" customFormat="1" ht="15.75"/>
    <row r="511" s="222" customFormat="1" ht="15.75"/>
    <row r="512" s="222" customFormat="1" ht="15.75"/>
    <row r="513" s="222" customFormat="1" ht="15.75"/>
    <row r="514" s="222" customFormat="1" ht="15.75"/>
    <row r="515" s="222" customFormat="1" ht="15.75"/>
    <row r="516" s="222" customFormat="1" ht="15.75"/>
    <row r="517" s="222" customFormat="1" ht="15.75"/>
    <row r="518" s="222" customFormat="1" ht="15.75"/>
    <row r="519" s="222" customFormat="1" ht="15.75"/>
    <row r="520" s="222" customFormat="1" ht="15.75"/>
    <row r="521" s="222" customFormat="1" ht="15.75"/>
    <row r="522" s="222" customFormat="1" ht="15.75"/>
    <row r="523" s="222" customFormat="1" ht="15.75"/>
    <row r="524" s="222" customFormat="1" ht="15.75"/>
    <row r="525" s="222" customFormat="1" ht="15.75"/>
    <row r="526" s="222" customFormat="1" ht="15.75"/>
    <row r="527" s="222" customFormat="1" ht="15.75"/>
    <row r="528" s="222" customFormat="1" ht="15.75"/>
    <row r="529" s="222" customFormat="1" ht="15.75"/>
    <row r="530" s="222" customFormat="1" ht="15.75"/>
    <row r="531" s="222" customFormat="1" ht="15.75"/>
    <row r="532" s="222" customFormat="1" ht="15.75"/>
    <row r="533" s="222" customFormat="1" ht="15.75"/>
    <row r="534" s="222" customFormat="1" ht="15.75"/>
    <row r="535" s="222" customFormat="1" ht="15.75"/>
    <row r="536" s="222" customFormat="1" ht="15.75"/>
    <row r="537" s="222" customFormat="1" ht="15.75"/>
    <row r="538" s="222" customFormat="1" ht="15.75"/>
    <row r="539" s="222" customFormat="1" ht="15.75"/>
    <row r="540" s="222" customFormat="1" ht="15.75"/>
    <row r="541" s="222" customFormat="1" ht="15.75"/>
    <row r="542" s="222" customFormat="1" ht="15.75"/>
    <row r="543" s="222" customFormat="1" ht="15.75"/>
    <row r="544" s="222" customFormat="1" ht="15.75"/>
    <row r="545" s="222" customFormat="1" ht="15.75"/>
    <row r="546" s="222" customFormat="1" ht="15.75"/>
    <row r="547" s="222" customFormat="1" ht="15.75"/>
    <row r="548" s="222" customFormat="1" ht="15.75"/>
    <row r="549" s="222" customFormat="1" ht="15.75"/>
    <row r="550" s="222" customFormat="1" ht="15.75"/>
    <row r="551" s="222" customFormat="1" ht="15.75"/>
    <row r="552" s="222" customFormat="1" ht="15.75"/>
    <row r="553" s="222" customFormat="1" ht="15.75"/>
    <row r="554" s="222" customFormat="1" ht="15.75"/>
    <row r="555" s="222" customFormat="1" ht="15.75"/>
    <row r="556" s="222" customFormat="1" ht="15.75"/>
    <row r="557" s="222" customFormat="1" ht="15.75"/>
    <row r="558" s="222" customFormat="1" ht="15.75"/>
    <row r="559" s="222" customFormat="1" ht="15.75"/>
    <row r="560" s="222" customFormat="1" ht="15.75"/>
    <row r="561" s="222" customFormat="1" ht="15.75"/>
    <row r="562" s="222" customFormat="1" ht="15.75"/>
    <row r="563" s="222" customFormat="1" ht="15.75"/>
    <row r="564" s="222" customFormat="1" ht="15.75"/>
    <row r="565" s="222" customFormat="1" ht="15.75"/>
    <row r="566" s="222" customFormat="1" ht="15.75"/>
    <row r="567" s="222" customFormat="1" ht="15.75"/>
    <row r="568" s="222" customFormat="1" ht="15.75"/>
    <row r="569" s="222" customFormat="1" ht="15.75"/>
    <row r="570" s="222" customFormat="1" ht="15.75"/>
    <row r="571" s="222" customFormat="1" ht="15.75"/>
    <row r="572" s="222" customFormat="1" ht="15.75"/>
    <row r="573" s="222" customFormat="1" ht="15.75"/>
    <row r="574" s="222" customFormat="1" ht="15.75"/>
    <row r="575" s="222" customFormat="1" ht="15.75"/>
    <row r="576" s="222" customFormat="1" ht="15.75"/>
    <row r="577" s="222" customFormat="1" ht="15.75"/>
    <row r="578" s="222" customFormat="1" ht="15.75"/>
    <row r="579" s="222" customFormat="1" ht="15.75"/>
    <row r="580" s="222" customFormat="1" ht="15.75"/>
    <row r="581" s="222" customFormat="1" ht="15.75"/>
    <row r="582" s="222" customFormat="1" ht="15.75"/>
    <row r="583" s="222" customFormat="1" ht="15.75"/>
    <row r="584" s="222" customFormat="1" ht="15.75"/>
    <row r="585" s="222" customFormat="1" ht="15.75"/>
    <row r="586" s="222" customFormat="1" ht="15.75"/>
    <row r="587" s="222" customFormat="1" ht="15.75"/>
    <row r="588" s="222" customFormat="1" ht="15.75"/>
    <row r="589" s="222" customFormat="1" ht="15.75"/>
    <row r="590" s="222" customFormat="1" ht="15.75"/>
    <row r="591" s="222" customFormat="1" ht="15.75"/>
    <row r="592" s="222" customFormat="1" ht="15.75"/>
    <row r="593" s="222" customFormat="1" ht="15.75"/>
    <row r="594" s="222" customFormat="1" ht="15.75"/>
    <row r="595" s="222" customFormat="1" ht="15.75"/>
    <row r="596" s="222" customFormat="1" ht="15.75"/>
    <row r="597" s="222" customFormat="1" ht="15.75"/>
    <row r="598" s="222" customFormat="1" ht="15.75"/>
    <row r="599" s="222" customFormat="1" ht="15.75"/>
    <row r="600" s="222" customFormat="1" ht="15.75"/>
    <row r="601" s="222" customFormat="1" ht="15.75"/>
    <row r="602" s="222" customFormat="1" ht="15.75"/>
    <row r="603" s="222" customFormat="1" ht="15.75"/>
    <row r="604" s="222" customFormat="1" ht="15.75"/>
    <row r="605" s="222" customFormat="1" ht="15.75"/>
    <row r="606" s="222" customFormat="1" ht="15.75"/>
    <row r="607" s="222" customFormat="1" ht="15.75"/>
    <row r="608" s="222" customFormat="1" ht="15.75"/>
    <row r="609" s="222" customFormat="1" ht="15.75"/>
    <row r="610" s="222" customFormat="1" ht="15.75"/>
    <row r="611" s="222" customFormat="1" ht="15.75"/>
    <row r="612" s="222" customFormat="1" ht="15.75"/>
    <row r="613" s="222" customFormat="1" ht="15.75"/>
    <row r="614" s="222" customFormat="1" ht="15.75"/>
    <row r="615" s="222" customFormat="1" ht="15.75"/>
    <row r="616" s="222" customFormat="1" ht="15.75"/>
    <row r="617" s="222" customFormat="1" ht="15.75"/>
    <row r="618" s="222" customFormat="1" ht="15.75"/>
    <row r="619" s="222" customFormat="1" ht="15.75"/>
    <row r="620" s="222" customFormat="1" ht="15.75"/>
    <row r="621" s="222" customFormat="1" ht="15.75"/>
    <row r="622" s="222" customFormat="1" ht="15.75"/>
    <row r="623" s="222" customFormat="1" ht="15.75"/>
    <row r="624" s="222" customFormat="1" ht="15.75"/>
    <row r="625" s="222" customFormat="1" ht="15.75"/>
    <row r="626" s="222" customFormat="1" ht="15.75"/>
    <row r="627" s="222" customFormat="1" ht="15.75"/>
    <row r="628" s="222" customFormat="1" ht="15.75"/>
    <row r="629" s="222" customFormat="1" ht="15.75"/>
    <row r="630" s="222" customFormat="1" ht="15.75"/>
    <row r="631" s="222" customFormat="1" ht="15.75"/>
    <row r="632" s="222" customFormat="1" ht="15.75"/>
    <row r="633" s="222" customFormat="1" ht="15.75"/>
    <row r="634" s="222" customFormat="1" ht="15.75"/>
    <row r="635" s="222" customFormat="1" ht="15.75"/>
    <row r="636" s="222" customFormat="1" ht="15.75"/>
    <row r="637" s="222" customFormat="1" ht="15.75"/>
    <row r="638" s="222" customFormat="1" ht="15.75"/>
    <row r="639" s="222" customFormat="1" ht="15.75"/>
    <row r="640" s="222" customFormat="1" ht="15.75"/>
    <row r="641" s="222" customFormat="1" ht="15.75"/>
    <row r="642" s="222" customFormat="1" ht="15.75"/>
    <row r="643" s="222" customFormat="1" ht="15.75"/>
    <row r="644" s="222" customFormat="1" ht="15.75"/>
    <row r="645" s="222" customFormat="1" ht="15.75"/>
    <row r="646" s="222" customFormat="1" ht="15.75"/>
    <row r="647" s="222" customFormat="1" ht="15.75"/>
    <row r="648" s="222" customFormat="1" ht="15.75"/>
    <row r="649" s="222" customFormat="1" ht="15.75"/>
    <row r="650" s="222" customFormat="1" ht="15.75"/>
    <row r="651" s="222" customFormat="1" ht="15.75"/>
    <row r="652" s="222" customFormat="1" ht="15.75"/>
    <row r="653" s="222" customFormat="1" ht="15.75"/>
    <row r="654" s="222" customFormat="1" ht="15.75"/>
    <row r="655" s="222" customFormat="1" ht="15.75"/>
    <row r="656" s="222" customFormat="1" ht="15.75"/>
    <row r="657" s="222" customFormat="1" ht="15.75"/>
    <row r="658" s="222" customFormat="1" ht="15.75"/>
    <row r="659" s="222" customFormat="1" ht="15.75"/>
    <row r="660" s="222" customFormat="1" ht="15.75"/>
    <row r="661" s="222" customFormat="1" ht="15.75"/>
    <row r="662" s="222" customFormat="1" ht="15.75"/>
    <row r="663" s="222" customFormat="1" ht="15.75"/>
    <row r="664" s="222" customFormat="1" ht="15.75"/>
    <row r="665" s="222" customFormat="1" ht="15.75"/>
    <row r="666" s="222" customFormat="1" ht="15.75"/>
    <row r="667" s="222" customFormat="1" ht="15.75"/>
    <row r="668" s="222" customFormat="1" ht="15.75"/>
    <row r="669" s="222" customFormat="1" ht="15.75"/>
    <row r="670" s="222" customFormat="1" ht="15.75"/>
    <row r="671" s="222" customFormat="1" ht="15.75"/>
    <row r="672" s="222" customFormat="1" ht="15.75"/>
    <row r="673" s="222" customFormat="1" ht="15.75"/>
    <row r="674" s="222" customFormat="1" ht="15.75"/>
    <row r="675" s="222" customFormat="1" ht="15.75"/>
    <row r="676" s="222" customFormat="1" ht="15.75"/>
    <row r="677" s="222" customFormat="1" ht="15.75"/>
    <row r="678" s="222" customFormat="1" ht="15.75"/>
    <row r="679" s="222" customFormat="1" ht="15.75"/>
    <row r="680" s="222" customFormat="1" ht="15.75"/>
    <row r="681" s="222" customFormat="1" ht="15.75"/>
    <row r="682" s="222" customFormat="1" ht="15.75"/>
    <row r="683" s="222" customFormat="1" ht="15.75"/>
    <row r="684" s="222" customFormat="1" ht="15.75"/>
    <row r="685" s="222" customFormat="1" ht="15.75"/>
    <row r="686" s="222" customFormat="1" ht="15.75"/>
    <row r="687" s="222" customFormat="1" ht="15.75"/>
    <row r="688" s="222" customFormat="1" ht="15.75"/>
    <row r="689" s="222" customFormat="1" ht="15.75"/>
    <row r="690" s="222" customFormat="1" ht="15.75"/>
    <row r="691" s="222" customFormat="1" ht="15.75"/>
    <row r="692" s="222" customFormat="1" ht="15.75"/>
    <row r="693" s="222" customFormat="1" ht="15.75"/>
    <row r="694" s="222" customFormat="1" ht="15.75"/>
    <row r="695" s="222" customFormat="1" ht="15.75"/>
    <row r="696" s="222" customFormat="1" ht="15.75"/>
    <row r="697" s="222" customFormat="1" ht="15.75"/>
    <row r="698" s="222" customFormat="1" ht="15.75"/>
    <row r="699" s="222" customFormat="1" ht="15.75"/>
    <row r="700" s="222" customFormat="1" ht="15.75"/>
    <row r="701" s="222" customFormat="1" ht="15.75"/>
    <row r="702" s="222" customFormat="1" ht="15.75"/>
    <row r="703" s="222" customFormat="1" ht="15.75"/>
    <row r="704" s="222" customFormat="1" ht="15.75"/>
    <row r="705" s="222" customFormat="1" ht="15.75"/>
    <row r="706" s="222" customFormat="1" ht="15.75"/>
    <row r="707" s="222" customFormat="1" ht="15.75"/>
    <row r="708" s="222" customFormat="1" ht="15.75"/>
    <row r="709" s="222" customFormat="1" ht="15.75"/>
    <row r="710" s="222" customFormat="1" ht="15.75"/>
    <row r="711" s="222" customFormat="1" ht="15.75"/>
    <row r="712" s="222" customFormat="1" ht="15.75"/>
    <row r="713" s="222" customFormat="1" ht="15.75"/>
    <row r="714" s="222" customFormat="1" ht="15.75"/>
    <row r="715" s="222" customFormat="1" ht="15.75"/>
    <row r="716" s="222" customFormat="1" ht="15.75"/>
    <row r="717" s="222" customFormat="1" ht="15.75"/>
    <row r="718" s="222" customFormat="1" ht="15.75"/>
    <row r="719" s="222" customFormat="1" ht="15.75"/>
    <row r="720" s="222" customFormat="1" ht="15.75"/>
    <row r="721" s="222" customFormat="1" ht="15.75"/>
    <row r="722" s="222" customFormat="1" ht="15.75"/>
    <row r="723" s="222" customFormat="1" ht="15.75"/>
    <row r="724" s="222" customFormat="1" ht="15.75"/>
    <row r="725" s="222" customFormat="1" ht="15.75"/>
    <row r="726" s="222" customFormat="1" ht="15.75"/>
    <row r="727" s="222" customFormat="1" ht="15.75"/>
    <row r="728" s="222" customFormat="1" ht="15.75"/>
    <row r="729" s="222" customFormat="1" ht="15.75"/>
    <row r="730" s="222" customFormat="1" ht="15.75"/>
    <row r="731" s="222" customFormat="1" ht="15.75"/>
    <row r="732" s="222" customFormat="1" ht="15.75"/>
    <row r="733" s="222" customFormat="1" ht="15.75"/>
    <row r="734" s="222" customFormat="1" ht="15.75"/>
    <row r="735" s="222" customFormat="1" ht="15.75"/>
    <row r="736" s="222" customFormat="1" ht="15.75"/>
    <row r="737" s="222" customFormat="1" ht="15.75"/>
    <row r="738" s="222" customFormat="1" ht="15.75"/>
    <row r="739" s="222" customFormat="1" ht="15.75"/>
    <row r="740" s="222" customFormat="1" ht="15.75"/>
    <row r="741" s="222" customFormat="1" ht="15.75"/>
    <row r="742" s="222" customFormat="1" ht="15.75"/>
    <row r="743" s="222" customFormat="1" ht="15.75"/>
    <row r="744" s="222" customFormat="1" ht="15.75"/>
    <row r="745" s="222" customFormat="1" ht="15.75"/>
    <row r="746" s="222" customFormat="1" ht="15.75"/>
    <row r="747" s="222" customFormat="1" ht="15.75"/>
    <row r="748" s="222" customFormat="1" ht="15.75"/>
    <row r="749" s="222" customFormat="1" ht="15.75"/>
    <row r="750" s="222" customFormat="1" ht="15.75"/>
    <row r="751" s="222" customFormat="1" ht="15.75"/>
    <row r="752" s="222" customFormat="1" ht="15.75"/>
    <row r="753" s="222" customFormat="1" ht="15.75"/>
    <row r="754" s="222" customFormat="1" ht="15.75"/>
    <row r="755" s="222" customFormat="1" ht="15.75"/>
    <row r="756" s="222" customFormat="1" ht="15.75"/>
    <row r="757" s="222" customFormat="1" ht="15.75"/>
    <row r="758" s="222" customFormat="1" ht="15.75"/>
    <row r="759" s="222" customFormat="1" ht="15.75"/>
    <row r="760" s="222" customFormat="1" ht="15.75"/>
    <row r="761" s="222" customFormat="1" ht="15.75"/>
    <row r="762" s="222" customFormat="1" ht="15.75"/>
    <row r="763" s="222" customFormat="1" ht="15.75"/>
    <row r="764" s="222" customFormat="1" ht="15.75"/>
    <row r="765" s="222" customFormat="1" ht="15.75"/>
    <row r="766" s="222" customFormat="1" ht="15.75"/>
    <row r="767" s="222" customFormat="1" ht="15.75"/>
    <row r="768" s="222" customFormat="1" ht="15.75"/>
    <row r="769" s="222" customFormat="1" ht="15.75"/>
    <row r="770" s="222" customFormat="1" ht="15.75"/>
    <row r="771" s="222" customFormat="1" ht="15.75"/>
    <row r="772" s="222" customFormat="1" ht="15.75"/>
    <row r="773" s="222" customFormat="1" ht="15.75"/>
    <row r="774" s="222" customFormat="1" ht="15.75"/>
    <row r="775" s="222" customFormat="1" ht="15.75"/>
    <row r="776" s="222" customFormat="1" ht="15.75"/>
    <row r="777" s="222" customFormat="1" ht="15.75"/>
    <row r="778" s="222" customFormat="1" ht="15.75"/>
    <row r="779" s="222" customFormat="1" ht="15.75"/>
    <row r="780" s="222" customFormat="1" ht="15.75"/>
    <row r="781" s="222" customFormat="1" ht="15.75"/>
    <row r="782" s="222" customFormat="1" ht="15.75"/>
    <row r="783" s="222" customFormat="1" ht="15.75"/>
    <row r="784" s="222" customFormat="1" ht="15.75"/>
    <row r="785" s="222" customFormat="1" ht="15.75"/>
    <row r="786" s="222" customFormat="1" ht="15.75"/>
    <row r="787" s="222" customFormat="1" ht="15.75"/>
    <row r="788" s="222" customFormat="1" ht="15.75"/>
    <row r="789" s="222" customFormat="1" ht="15.75"/>
    <row r="790" s="222" customFormat="1" ht="15.75"/>
    <row r="791" s="222" customFormat="1" ht="15.75"/>
    <row r="792" s="222" customFormat="1" ht="15.75"/>
    <row r="793" s="222" customFormat="1" ht="15.75"/>
    <row r="794" s="222" customFormat="1" ht="15.75"/>
    <row r="795" s="222" customFormat="1" ht="15.75"/>
    <row r="796" s="222" customFormat="1" ht="15.75"/>
    <row r="797" s="222" customFormat="1" ht="15.75"/>
    <row r="798" s="222" customFormat="1" ht="15.75"/>
    <row r="799" s="222" customFormat="1" ht="15.75"/>
    <row r="800" s="222" customFormat="1" ht="15.75"/>
    <row r="801" s="222" customFormat="1" ht="15.75"/>
    <row r="802" s="222" customFormat="1" ht="15.75"/>
    <row r="803" s="222" customFormat="1" ht="15.75"/>
    <row r="804" s="222" customFormat="1" ht="15.75"/>
    <row r="805" s="222" customFormat="1" ht="15.75"/>
    <row r="806" s="222" customFormat="1" ht="15.75"/>
    <row r="807" s="222" customFormat="1" ht="15.75"/>
    <row r="808" s="222" customFormat="1" ht="15.75"/>
    <row r="809" s="222" customFormat="1" ht="15.75"/>
    <row r="810" s="222" customFormat="1" ht="15.75"/>
    <row r="811" s="222" customFormat="1" ht="15.75"/>
    <row r="812" s="222" customFormat="1" ht="15.75"/>
    <row r="813" s="222" customFormat="1" ht="15.75"/>
    <row r="814" s="222" customFormat="1" ht="15.75"/>
    <row r="815" s="222" customFormat="1" ht="15.75"/>
    <row r="816" s="222" customFormat="1" ht="15.75"/>
    <row r="817" s="222" customFormat="1" ht="15.75"/>
    <row r="818" s="222" customFormat="1" ht="15.75"/>
    <row r="819" s="222" customFormat="1" ht="15.75"/>
    <row r="820" s="222" customFormat="1" ht="15.75"/>
    <row r="821" s="222" customFormat="1" ht="15.75"/>
    <row r="822" s="222" customFormat="1" ht="15.75"/>
    <row r="823" s="222" customFormat="1" ht="15.75"/>
    <row r="824" s="222" customFormat="1" ht="15.75"/>
    <row r="825" s="222" customFormat="1" ht="15.75"/>
    <row r="826" s="222" customFormat="1" ht="15.75"/>
    <row r="827" s="222" customFormat="1" ht="15.75"/>
    <row r="828" s="222" customFormat="1" ht="15.75"/>
    <row r="829" s="222" customFormat="1" ht="15.75"/>
    <row r="830" s="222" customFormat="1" ht="15.75"/>
    <row r="831" s="222" customFormat="1" ht="15.75"/>
    <row r="832" s="222" customFormat="1" ht="15.75"/>
    <row r="833" s="222" customFormat="1" ht="15.75"/>
    <row r="834" s="222" customFormat="1" ht="15.75"/>
    <row r="835" s="222" customFormat="1" ht="15.75"/>
    <row r="836" s="222" customFormat="1" ht="15.75"/>
    <row r="837" s="222" customFormat="1" ht="15.75"/>
    <row r="838" s="222" customFormat="1" ht="15.75"/>
    <row r="839" s="222" customFormat="1" ht="15.75"/>
    <row r="840" s="222" customFormat="1" ht="15.75"/>
    <row r="841" s="222" customFormat="1" ht="15.75"/>
    <row r="842" s="222" customFormat="1" ht="15.75"/>
    <row r="843" s="222" customFormat="1" ht="15.75"/>
    <row r="844" s="222" customFormat="1" ht="15.75"/>
    <row r="845" s="222" customFormat="1" ht="15.75"/>
    <row r="846" s="222" customFormat="1" ht="15.75"/>
    <row r="847" s="222" customFormat="1" ht="15.75"/>
    <row r="848" s="222" customFormat="1" ht="15.75"/>
    <row r="849" s="222" customFormat="1" ht="15.75"/>
    <row r="850" s="222" customFormat="1" ht="15.75"/>
    <row r="851" s="222" customFormat="1" ht="15.75"/>
    <row r="852" s="222" customFormat="1" ht="15.75"/>
    <row r="853" s="222" customFormat="1" ht="15.75"/>
    <row r="854" s="222" customFormat="1" ht="15.75"/>
    <row r="855" s="222" customFormat="1" ht="15.75"/>
    <row r="856" s="222" customFormat="1" ht="15.75"/>
    <row r="857" s="222" customFormat="1" ht="15.75"/>
    <row r="858" s="222" customFormat="1" ht="15.75"/>
    <row r="859" s="222" customFormat="1" ht="15.75"/>
    <row r="860" s="222" customFormat="1" ht="15.75"/>
    <row r="861" s="222" customFormat="1" ht="15.75"/>
    <row r="862" s="222" customFormat="1" ht="15.75"/>
    <row r="863" s="222" customFormat="1" ht="15.75"/>
    <row r="864" s="222" customFormat="1" ht="15.75"/>
    <row r="865" s="222" customFormat="1" ht="15.75"/>
    <row r="866" s="222" customFormat="1" ht="15.75"/>
    <row r="867" s="222" customFormat="1" ht="15.75"/>
    <row r="868" s="222" customFormat="1" ht="15.75"/>
    <row r="869" s="222" customFormat="1" ht="15.75"/>
    <row r="870" s="222" customFormat="1" ht="15.75"/>
    <row r="871" s="222" customFormat="1" ht="15.75"/>
    <row r="872" s="222" customFormat="1" ht="15.75"/>
    <row r="873" s="222" customFormat="1" ht="15.75"/>
    <row r="874" s="222" customFormat="1" ht="15.75"/>
    <row r="875" s="222" customFormat="1" ht="15.75"/>
    <row r="876" s="222" customFormat="1" ht="15.75"/>
    <row r="877" s="222" customFormat="1" ht="15.75"/>
    <row r="878" s="222" customFormat="1" ht="15.75"/>
    <row r="879" s="222" customFormat="1" ht="15.75"/>
    <row r="880" s="222" customFormat="1" ht="15.75"/>
    <row r="881" s="222" customFormat="1" ht="15.75"/>
    <row r="882" s="222" customFormat="1" ht="15.75"/>
    <row r="883" s="222" customFormat="1" ht="15.75"/>
    <row r="884" s="222" customFormat="1" ht="15.75"/>
    <row r="885" s="222" customFormat="1" ht="15.75"/>
    <row r="886" s="222" customFormat="1" ht="15.75"/>
    <row r="887" s="222" customFormat="1" ht="15.75"/>
    <row r="888" s="222" customFormat="1" ht="15.75"/>
    <row r="889" s="222" customFormat="1" ht="15.75"/>
    <row r="890" s="222" customFormat="1" ht="15.75"/>
    <row r="891" s="222" customFormat="1" ht="15.75"/>
    <row r="892" s="222" customFormat="1" ht="15.75"/>
    <row r="893" s="222" customFormat="1" ht="15.75"/>
    <row r="894" s="222" customFormat="1" ht="15.75"/>
    <row r="895" s="222" customFormat="1" ht="15.75"/>
    <row r="896" s="222" customFormat="1" ht="15.75"/>
    <row r="897" s="222" customFormat="1" ht="15.75"/>
    <row r="898" s="222" customFormat="1" ht="15.75"/>
    <row r="899" s="222" customFormat="1" ht="15.75"/>
    <row r="900" s="222" customFormat="1" ht="15.75"/>
    <row r="901" s="222" customFormat="1" ht="15.75"/>
    <row r="902" s="222" customFormat="1" ht="15.75"/>
    <row r="903" s="222" customFormat="1" ht="15.75"/>
    <row r="904" s="222" customFormat="1" ht="15.75"/>
    <row r="905" s="222" customFormat="1" ht="15.75"/>
    <row r="906" s="222" customFormat="1" ht="15.75"/>
    <row r="907" s="222" customFormat="1" ht="15.75"/>
    <row r="908" s="222" customFormat="1" ht="15.75"/>
    <row r="909" s="222" customFormat="1" ht="15.75"/>
    <row r="910" s="222" customFormat="1" ht="15.75"/>
    <row r="911" s="222" customFormat="1" ht="15.75"/>
    <row r="912" s="222" customFormat="1" ht="15.75"/>
    <row r="913" s="222" customFormat="1" ht="15.75"/>
    <row r="914" s="222" customFormat="1" ht="15.75"/>
    <row r="915" s="222" customFormat="1" ht="15.75"/>
    <row r="916" s="222" customFormat="1" ht="15.75"/>
    <row r="917" s="222" customFormat="1" ht="15.75"/>
    <row r="918" s="222" customFormat="1" ht="15.75"/>
    <row r="919" s="222" customFormat="1" ht="15.75"/>
    <row r="920" s="222" customFormat="1" ht="15.75"/>
    <row r="921" s="222" customFormat="1" ht="15.75"/>
    <row r="922" s="222" customFormat="1" ht="15.75"/>
    <row r="923" s="222" customFormat="1" ht="15.75"/>
    <row r="924" s="222" customFormat="1" ht="15.75"/>
    <row r="925" s="222" customFormat="1" ht="15.75"/>
    <row r="926" s="222" customFormat="1" ht="15.75"/>
    <row r="927" s="222" customFormat="1" ht="15.75"/>
    <row r="928" s="222" customFormat="1" ht="15.75"/>
    <row r="929" s="222" customFormat="1" ht="15.75"/>
    <row r="930" s="222" customFormat="1" ht="15.75"/>
    <row r="931" s="222" customFormat="1" ht="15.75"/>
    <row r="932" s="222" customFormat="1" ht="15.75"/>
    <row r="933" s="222" customFormat="1" ht="15.75"/>
    <row r="934" s="222" customFormat="1" ht="15.75"/>
    <row r="935" s="222" customFormat="1" ht="15.75"/>
    <row r="936" s="222" customFormat="1" ht="15.75"/>
    <row r="937" s="222" customFormat="1" ht="15.75"/>
    <row r="938" s="222" customFormat="1" ht="15.75"/>
    <row r="939" s="222" customFormat="1" ht="15.75"/>
    <row r="940" s="222" customFormat="1" ht="15.75"/>
    <row r="941" s="222" customFormat="1" ht="15.75"/>
    <row r="942" s="222" customFormat="1" ht="15.75"/>
    <row r="943" s="222" customFormat="1" ht="15.75"/>
    <row r="944" s="222" customFormat="1" ht="15.75"/>
    <row r="945" s="222" customFormat="1" ht="15.75"/>
    <row r="946" s="222" customFormat="1" ht="15.75"/>
    <row r="947" s="222" customFormat="1" ht="15.75"/>
    <row r="948" s="222" customFormat="1" ht="15.75"/>
    <row r="949" s="222" customFormat="1" ht="15.75"/>
    <row r="950" s="222" customFormat="1" ht="15.75"/>
    <row r="951" s="222" customFormat="1" ht="15.75"/>
    <row r="952" s="222" customFormat="1" ht="15.75"/>
    <row r="953" s="222" customFormat="1" ht="15.75"/>
    <row r="954" s="222" customFormat="1" ht="15.75"/>
    <row r="955" s="222" customFormat="1" ht="15.75"/>
    <row r="956" s="222" customFormat="1" ht="15.75"/>
    <row r="957" s="222" customFormat="1" ht="15.75"/>
    <row r="958" s="222" customFormat="1" ht="15.75"/>
    <row r="959" s="222" customFormat="1" ht="15.75"/>
    <row r="960" s="222" customFormat="1" ht="15.75"/>
    <row r="961" s="222" customFormat="1" ht="15.75"/>
    <row r="962" s="222" customFormat="1" ht="15.75"/>
    <row r="963" s="222" customFormat="1" ht="15.75"/>
    <row r="964" s="222" customFormat="1" ht="15.75"/>
    <row r="965" s="222" customFormat="1" ht="15.75"/>
    <row r="966" s="222" customFormat="1" ht="15.75"/>
    <row r="967" s="222" customFormat="1" ht="15.75"/>
    <row r="968" s="222" customFormat="1" ht="15.75"/>
    <row r="969" s="222" customFormat="1" ht="15.75"/>
    <row r="970" s="222" customFormat="1" ht="15.75"/>
    <row r="971" s="222" customFormat="1" ht="15.75"/>
    <row r="972" s="222" customFormat="1" ht="15.75"/>
    <row r="973" s="222" customFormat="1" ht="15.75"/>
    <row r="974" s="222" customFormat="1" ht="15.75"/>
    <row r="975" s="222" customFormat="1" ht="15.75"/>
    <row r="976" s="222" customFormat="1" ht="15.75"/>
    <row r="977" s="222" customFormat="1" ht="15.75"/>
    <row r="978" s="222" customFormat="1" ht="15.75"/>
    <row r="979" s="222" customFormat="1" ht="15.75"/>
    <row r="980" s="222" customFormat="1" ht="15.75"/>
    <row r="981" s="222" customFormat="1" ht="15.75"/>
    <row r="982" s="222" customFormat="1" ht="15.75"/>
    <row r="983" s="222" customFormat="1" ht="15.75"/>
    <row r="984" s="222" customFormat="1" ht="15.75"/>
    <row r="985" s="222" customFormat="1" ht="15.75"/>
    <row r="986" s="222" customFormat="1" ht="15.75"/>
    <row r="987" s="222" customFormat="1" ht="15.75"/>
    <row r="988" s="222" customFormat="1" ht="15.75"/>
    <row r="989" s="222" customFormat="1" ht="15.75"/>
    <row r="990" s="222" customFormat="1" ht="15.75"/>
    <row r="991" s="222" customFormat="1" ht="15.75"/>
    <row r="992" s="222" customFormat="1" ht="15.75"/>
    <row r="993" s="222" customFormat="1" ht="15.75"/>
    <row r="994" s="222" customFormat="1" ht="15.75"/>
    <row r="995" s="222" customFormat="1" ht="15.75"/>
    <row r="996" s="222" customFormat="1" ht="15.75"/>
    <row r="997" s="222" customFormat="1" ht="15.75"/>
    <row r="998" s="222" customFormat="1" ht="15.75"/>
    <row r="999" s="222" customFormat="1" ht="15.75"/>
    <row r="1000" s="222" customFormat="1" ht="15.75"/>
    <row r="1001" s="222" customFormat="1" ht="15.75"/>
    <row r="1002" s="222" customFormat="1" ht="15.75"/>
    <row r="1003" s="222" customFormat="1" ht="15.75"/>
    <row r="1004" s="222" customFormat="1" ht="15.75"/>
    <row r="1005" s="222" customFormat="1" ht="15.75"/>
    <row r="1006" s="222" customFormat="1" ht="15.75"/>
    <row r="1007" s="222" customFormat="1" ht="15.75"/>
    <row r="1008" s="222" customFormat="1" ht="15.75"/>
    <row r="1009" s="222" customFormat="1" ht="15.75"/>
    <row r="1010" s="222" customFormat="1" ht="15.75"/>
    <row r="1011" s="222" customFormat="1" ht="15.75"/>
    <row r="1012" s="222" customFormat="1" ht="15.75"/>
    <row r="1013" s="222" customFormat="1" ht="15.75"/>
    <row r="1014" s="222" customFormat="1" ht="15.75"/>
    <row r="1015" s="222" customFormat="1" ht="15.75"/>
    <row r="1016" s="222" customFormat="1" ht="15.75"/>
    <row r="1017" s="222" customFormat="1" ht="15.75"/>
    <row r="1018" s="222" customFormat="1" ht="15.75"/>
    <row r="1019" s="222" customFormat="1" ht="15.75"/>
    <row r="1020" s="222" customFormat="1" ht="15.75"/>
    <row r="1021" s="222" customFormat="1" ht="15.75"/>
    <row r="1022" s="222" customFormat="1" ht="15.75"/>
    <row r="1023" s="222" customFormat="1" ht="15.75"/>
    <row r="1024" s="222" customFormat="1" ht="15.75"/>
    <row r="1025" s="222" customFormat="1" ht="15.75"/>
    <row r="1026" s="222" customFormat="1" ht="15.75"/>
    <row r="1027" s="222" customFormat="1" ht="15.75"/>
    <row r="1028" s="222" customFormat="1" ht="15.75"/>
    <row r="1029" s="222" customFormat="1" ht="15.75"/>
    <row r="1030" s="222" customFormat="1" ht="15.75"/>
    <row r="1031" s="222" customFormat="1" ht="15.75"/>
    <row r="1032" s="222" customFormat="1" ht="15.75"/>
    <row r="1033" s="222" customFormat="1" ht="15.75"/>
    <row r="1034" s="222" customFormat="1" ht="15.75"/>
    <row r="1035" s="222" customFormat="1" ht="15.75"/>
    <row r="1036" s="222" customFormat="1" ht="15.75"/>
    <row r="1037" s="222" customFormat="1" ht="15.75"/>
    <row r="1038" s="222" customFormat="1" ht="15.75"/>
    <row r="1039" s="222" customFormat="1" ht="15.75"/>
    <row r="1040" s="222" customFormat="1" ht="15.75"/>
    <row r="1041" s="222" customFormat="1" ht="15.75"/>
    <row r="1042" s="222" customFormat="1" ht="15.75"/>
    <row r="1043" s="222" customFormat="1" ht="15.75"/>
    <row r="1044" s="222" customFormat="1" ht="15.75"/>
    <row r="1045" s="222" customFormat="1" ht="15.75"/>
    <row r="1046" s="222" customFormat="1" ht="15.75"/>
    <row r="1047" s="222" customFormat="1" ht="15.75"/>
    <row r="1048" s="222" customFormat="1" ht="15.75"/>
    <row r="1049" s="222" customFormat="1" ht="15.75"/>
    <row r="1050" s="222" customFormat="1" ht="15.75"/>
    <row r="1051" s="222" customFormat="1" ht="15.75"/>
    <row r="1052" s="222" customFormat="1" ht="15.75"/>
    <row r="1053" s="222" customFormat="1" ht="15.75"/>
    <row r="1054" s="222" customFormat="1" ht="15.75"/>
    <row r="1055" s="222" customFormat="1" ht="15.75"/>
    <row r="1056" s="222" customFormat="1" ht="15.75"/>
    <row r="1057" s="222" customFormat="1" ht="15.75"/>
    <row r="1058" s="222" customFormat="1" ht="15.75"/>
    <row r="1059" s="222" customFormat="1" ht="15.75"/>
    <row r="1060" s="222" customFormat="1" ht="15.75"/>
    <row r="1061" s="222" customFormat="1" ht="15.75"/>
    <row r="1062" s="222" customFormat="1" ht="15.75"/>
    <row r="1063" s="222" customFormat="1" ht="15.75"/>
    <row r="1064" s="222" customFormat="1" ht="15.75"/>
    <row r="1065" s="222" customFormat="1" ht="15.75"/>
    <row r="1066" s="222" customFormat="1" ht="15.75"/>
    <row r="1067" s="222" customFormat="1" ht="15.75"/>
    <row r="1068" s="222" customFormat="1" ht="15.75"/>
    <row r="1069" s="222" customFormat="1" ht="15.75"/>
    <row r="1070" s="222" customFormat="1" ht="15.75"/>
    <row r="1071" s="222" customFormat="1" ht="15.75"/>
    <row r="1072" s="222" customFormat="1" ht="15.75"/>
    <row r="1073" s="222" customFormat="1" ht="15.75"/>
    <row r="1074" s="222" customFormat="1" ht="15.75"/>
    <row r="1075" s="222" customFormat="1" ht="15.75"/>
    <row r="1076" s="222" customFormat="1" ht="15.75"/>
    <row r="1077" s="222" customFormat="1" ht="15.75"/>
    <row r="1078" s="222" customFormat="1" ht="15.75"/>
    <row r="1079" s="222" customFormat="1" ht="15.75"/>
    <row r="1080" s="222" customFormat="1" ht="15.75"/>
    <row r="1081" s="222" customFormat="1" ht="15.75"/>
    <row r="1082" s="222" customFormat="1" ht="15.75"/>
    <row r="1083" s="222" customFormat="1" ht="15.75"/>
    <row r="1084" s="222" customFormat="1" ht="15.75"/>
    <row r="1085" s="222" customFormat="1" ht="15.75"/>
    <row r="1086" s="222" customFormat="1" ht="15.75"/>
    <row r="1087" s="222" customFormat="1" ht="15.75"/>
    <row r="1088" s="222" customFormat="1" ht="15.75"/>
    <row r="1089" s="222" customFormat="1" ht="15.75"/>
    <row r="1090" s="222" customFormat="1" ht="15.75"/>
    <row r="1091" s="222" customFormat="1" ht="15.75"/>
    <row r="1092" s="222" customFormat="1" ht="15.75"/>
    <row r="1093" s="222" customFormat="1" ht="15.75"/>
    <row r="1094" s="222" customFormat="1" ht="15.75"/>
    <row r="1095" s="222" customFormat="1" ht="15.75"/>
    <row r="1096" s="222" customFormat="1" ht="15.75"/>
    <row r="1097" s="222" customFormat="1" ht="15.75"/>
    <row r="1098" s="222" customFormat="1" ht="15.75"/>
    <row r="1099" s="222" customFormat="1" ht="15.75"/>
    <row r="1100" s="222" customFormat="1" ht="15.75"/>
    <row r="1101" s="222" customFormat="1" ht="15.75"/>
    <row r="1102" s="222" customFormat="1" ht="15.75"/>
    <row r="1103" s="222" customFormat="1" ht="15.75"/>
    <row r="1104" s="222" customFormat="1" ht="15.75"/>
    <row r="1105" s="222" customFormat="1" ht="15.75"/>
    <row r="1106" s="222" customFormat="1" ht="15.75"/>
    <row r="1107" s="222" customFormat="1" ht="15.75"/>
    <row r="1108" s="222" customFormat="1" ht="15.75"/>
    <row r="1109" s="222" customFormat="1" ht="15.75"/>
    <row r="1110" s="222" customFormat="1" ht="15.75"/>
    <row r="1111" s="222" customFormat="1" ht="15.75"/>
    <row r="1112" s="222" customFormat="1" ht="15.75"/>
    <row r="1113" s="222" customFormat="1" ht="15.75"/>
    <row r="1114" s="222" customFormat="1" ht="15.75"/>
    <row r="1115" s="222" customFormat="1" ht="15.75"/>
    <row r="1116" s="222" customFormat="1" ht="15.75"/>
    <row r="1117" s="222" customFormat="1" ht="15.75"/>
    <row r="1118" s="222" customFormat="1" ht="15.75"/>
    <row r="1119" s="222" customFormat="1" ht="15.75"/>
    <row r="1120" s="222" customFormat="1" ht="15.75"/>
    <row r="1121" s="222" customFormat="1" ht="15.75"/>
    <row r="1122" s="222" customFormat="1" ht="15.75"/>
    <row r="1123" s="222" customFormat="1" ht="15.75"/>
    <row r="1124" s="222" customFormat="1" ht="15.75"/>
    <row r="1125" s="222" customFormat="1" ht="15.75"/>
    <row r="1126" s="222" customFormat="1" ht="15.75"/>
    <row r="1127" s="222" customFormat="1" ht="15.75"/>
    <row r="1128" s="222" customFormat="1" ht="15.75"/>
    <row r="1129" s="222" customFormat="1" ht="15.75"/>
    <row r="1130" s="222" customFormat="1" ht="15.75"/>
    <row r="1131" s="222" customFormat="1" ht="15.75"/>
    <row r="1132" s="222" customFormat="1" ht="15.75"/>
    <row r="1133" s="222" customFormat="1" ht="15.75"/>
    <row r="1134" s="222" customFormat="1" ht="15.75"/>
    <row r="1135" s="222" customFormat="1" ht="15.75"/>
    <row r="1136" s="222" customFormat="1" ht="15.75"/>
    <row r="1137" s="222" customFormat="1" ht="15.75"/>
    <row r="1138" s="222" customFormat="1" ht="15.75"/>
    <row r="1139" s="222" customFormat="1" ht="15.75"/>
    <row r="1140" s="222" customFormat="1" ht="15.75"/>
    <row r="1141" s="222" customFormat="1" ht="15.75"/>
    <row r="1142" s="222" customFormat="1" ht="15.75"/>
    <row r="1143" s="222" customFormat="1" ht="15.75"/>
    <row r="1144" s="222" customFormat="1" ht="15.75"/>
    <row r="1145" s="222" customFormat="1" ht="15.75"/>
    <row r="1146" s="222" customFormat="1" ht="15.75"/>
    <row r="1147" s="222" customFormat="1" ht="15.75"/>
    <row r="1148" s="222" customFormat="1" ht="15.75"/>
    <row r="1149" s="222" customFormat="1" ht="15.75"/>
    <row r="1150" s="222" customFormat="1" ht="15.75"/>
    <row r="1151" s="222" customFormat="1" ht="15.75"/>
    <row r="1152" s="222" customFormat="1" ht="15.75"/>
    <row r="1153" s="222" customFormat="1" ht="15.75"/>
    <row r="1154" s="222" customFormat="1" ht="15.75"/>
    <row r="1155" s="222" customFormat="1" ht="15.75"/>
    <row r="1156" s="222" customFormat="1" ht="15.75"/>
    <row r="1157" s="222" customFormat="1" ht="15.75"/>
    <row r="1158" s="222" customFormat="1" ht="15.75"/>
    <row r="1159" s="222" customFormat="1" ht="15.75"/>
    <row r="1160" s="222" customFormat="1" ht="15.75"/>
    <row r="1161" s="222" customFormat="1" ht="15.75"/>
    <row r="1162" s="222" customFormat="1" ht="15.75"/>
    <row r="1163" s="222" customFormat="1" ht="15.75"/>
    <row r="1164" s="222" customFormat="1" ht="15.75"/>
    <row r="1165" s="222" customFormat="1" ht="15.75"/>
    <row r="1166" s="222" customFormat="1" ht="15.75"/>
  </sheetData>
  <sheetProtection/>
  <mergeCells count="8">
    <mergeCell ref="B2:L2"/>
    <mergeCell ref="B4:B6"/>
    <mergeCell ref="C4:J4"/>
    <mergeCell ref="K4:L5"/>
    <mergeCell ref="C5:D5"/>
    <mergeCell ref="E5:F5"/>
    <mergeCell ref="G5:H5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2:M46"/>
  <sheetViews>
    <sheetView zoomScalePageLayoutView="0" workbookViewId="0" topLeftCell="A10">
      <selection activeCell="K47" sqref="K47"/>
    </sheetView>
  </sheetViews>
  <sheetFormatPr defaultColWidth="11.421875" defaultRowHeight="15"/>
  <cols>
    <col min="1" max="1" width="11.421875" style="0" customWidth="1"/>
    <col min="2" max="9" width="19.00390625" style="0" customWidth="1"/>
  </cols>
  <sheetData>
    <row r="1" ht="15.75" thickBot="1"/>
    <row r="2" spans="2:9" ht="24.75" customHeight="1" thickBot="1" thickTop="1">
      <c r="B2" s="358" t="s">
        <v>37</v>
      </c>
      <c r="C2" s="359"/>
      <c r="D2" s="359"/>
      <c r="E2" s="359"/>
      <c r="F2" s="359"/>
      <c r="G2" s="359"/>
      <c r="H2" s="359"/>
      <c r="I2" s="360"/>
    </row>
    <row r="3" spans="2:9" ht="24.75" customHeight="1" thickBot="1" thickTop="1">
      <c r="B3" s="361" t="s">
        <v>122</v>
      </c>
      <c r="C3" s="362"/>
      <c r="D3" s="362"/>
      <c r="E3" s="362"/>
      <c r="F3" s="362"/>
      <c r="G3" s="362"/>
      <c r="H3" s="362"/>
      <c r="I3" s="363"/>
    </row>
    <row r="4" spans="2:9" ht="19.5" customHeight="1" thickTop="1">
      <c r="B4" s="364" t="s">
        <v>21</v>
      </c>
      <c r="C4" s="367" t="s">
        <v>38</v>
      </c>
      <c r="D4" s="368"/>
      <c r="E4" s="368"/>
      <c r="F4" s="368"/>
      <c r="G4" s="368" t="s">
        <v>29</v>
      </c>
      <c r="H4" s="369"/>
      <c r="I4" s="369" t="s">
        <v>39</v>
      </c>
    </row>
    <row r="5" spans="2:9" ht="19.5" customHeight="1" thickBot="1">
      <c r="B5" s="365"/>
      <c r="C5" s="373" t="s">
        <v>40</v>
      </c>
      <c r="D5" s="370"/>
      <c r="E5" s="370" t="s">
        <v>41</v>
      </c>
      <c r="F5" s="370"/>
      <c r="G5" s="370"/>
      <c r="H5" s="371"/>
      <c r="I5" s="372"/>
    </row>
    <row r="6" spans="2:9" ht="30" thickBot="1" thickTop="1">
      <c r="B6" s="366"/>
      <c r="C6" s="313" t="s">
        <v>22</v>
      </c>
      <c r="D6" s="313" t="s">
        <v>23</v>
      </c>
      <c r="E6" s="313" t="s">
        <v>22</v>
      </c>
      <c r="F6" s="313" t="s">
        <v>23</v>
      </c>
      <c r="G6" s="313" t="s">
        <v>22</v>
      </c>
      <c r="H6" s="313" t="s">
        <v>23</v>
      </c>
      <c r="I6" s="371"/>
    </row>
    <row r="7" spans="2:9" ht="15.75" thickTop="1">
      <c r="B7" s="311">
        <v>1985</v>
      </c>
      <c r="C7" s="307">
        <v>243805</v>
      </c>
      <c r="D7" s="308">
        <v>100</v>
      </c>
      <c r="E7" s="307">
        <v>20161</v>
      </c>
      <c r="F7" s="308">
        <v>100</v>
      </c>
      <c r="G7" s="307">
        <v>263966</v>
      </c>
      <c r="H7" s="308">
        <v>100</v>
      </c>
      <c r="I7" s="310">
        <v>0.07637726070781843</v>
      </c>
    </row>
    <row r="8" spans="2:9" ht="15">
      <c r="B8" s="311">
        <v>1986</v>
      </c>
      <c r="C8" s="307">
        <v>239412</v>
      </c>
      <c r="D8" s="308">
        <v>98.19815016098931</v>
      </c>
      <c r="E8" s="307">
        <v>18091</v>
      </c>
      <c r="F8" s="308">
        <v>89.73265215019096</v>
      </c>
      <c r="G8" s="307">
        <v>257503</v>
      </c>
      <c r="H8" s="308">
        <v>97.55157861239705</v>
      </c>
      <c r="I8" s="310">
        <v>0.07025549216902327</v>
      </c>
    </row>
    <row r="9" spans="2:9" ht="15">
      <c r="B9" s="311">
        <v>1987</v>
      </c>
      <c r="C9" s="307">
        <v>237869</v>
      </c>
      <c r="D9" s="308">
        <v>97.56526732429606</v>
      </c>
      <c r="E9" s="307">
        <v>19438</v>
      </c>
      <c r="F9" s="308">
        <v>96.41386835970438</v>
      </c>
      <c r="G9" s="307">
        <v>257307</v>
      </c>
      <c r="H9" s="308">
        <v>97.47732662539873</v>
      </c>
      <c r="I9" s="310">
        <v>0.07554399996890873</v>
      </c>
    </row>
    <row r="10" spans="2:9" ht="15">
      <c r="B10" s="311">
        <v>1988</v>
      </c>
      <c r="C10" s="307">
        <v>249247</v>
      </c>
      <c r="D10" s="308">
        <v>102.2321117286356</v>
      </c>
      <c r="E10" s="307">
        <v>18032</v>
      </c>
      <c r="F10" s="308">
        <v>89.44000793611428</v>
      </c>
      <c r="G10" s="307">
        <v>267279</v>
      </c>
      <c r="H10" s="308">
        <v>101.25508588227272</v>
      </c>
      <c r="I10" s="310">
        <v>0.06746508330246671</v>
      </c>
    </row>
    <row r="11" spans="2:9" ht="15">
      <c r="B11" s="311">
        <v>1989</v>
      </c>
      <c r="C11" s="307">
        <v>265930</v>
      </c>
      <c r="D11" s="308">
        <v>109.07487541272738</v>
      </c>
      <c r="E11" s="307">
        <v>19344</v>
      </c>
      <c r="F11" s="308">
        <v>95.9476216457517</v>
      </c>
      <c r="G11" s="307">
        <v>285274</v>
      </c>
      <c r="H11" s="308">
        <v>108.0722517293894</v>
      </c>
      <c r="I11" s="310">
        <v>0.06780849288753969</v>
      </c>
    </row>
    <row r="12" spans="2:13" ht="15">
      <c r="B12" s="311">
        <v>1990</v>
      </c>
      <c r="C12" s="307">
        <v>276281</v>
      </c>
      <c r="D12" s="308">
        <v>113.32048153237217</v>
      </c>
      <c r="E12" s="307">
        <v>19579</v>
      </c>
      <c r="F12" s="308">
        <v>97.1132384306334</v>
      </c>
      <c r="G12" s="307">
        <v>295860</v>
      </c>
      <c r="H12" s="308">
        <v>112.08261670063568</v>
      </c>
      <c r="I12" s="310">
        <v>0.066176569999324</v>
      </c>
      <c r="M12" s="168"/>
    </row>
    <row r="13" spans="2:9" ht="15">
      <c r="B13" s="311">
        <v>1991</v>
      </c>
      <c r="C13" s="307">
        <v>267271</v>
      </c>
      <c r="D13" s="308">
        <v>109.62490514960727</v>
      </c>
      <c r="E13" s="307">
        <v>21275</v>
      </c>
      <c r="F13" s="308">
        <v>105.52551956748178</v>
      </c>
      <c r="G13" s="307">
        <v>288546</v>
      </c>
      <c r="H13" s="308">
        <v>109.3118053082594</v>
      </c>
      <c r="I13" s="310">
        <v>0.07373174467849147</v>
      </c>
    </row>
    <row r="14" spans="2:9" ht="15">
      <c r="B14" s="311">
        <v>1992</v>
      </c>
      <c r="C14" s="307">
        <v>250959</v>
      </c>
      <c r="D14" s="308">
        <v>102.93431225774697</v>
      </c>
      <c r="E14" s="307">
        <v>18594</v>
      </c>
      <c r="F14" s="308">
        <v>92.2275680769803</v>
      </c>
      <c r="G14" s="307">
        <v>269553</v>
      </c>
      <c r="H14" s="308">
        <v>102.11656046612063</v>
      </c>
      <c r="I14" s="310">
        <v>0.06898086832645157</v>
      </c>
    </row>
    <row r="15" spans="2:9" ht="15">
      <c r="B15" s="311">
        <v>1993</v>
      </c>
      <c r="C15" s="307">
        <v>213865</v>
      </c>
      <c r="D15" s="308">
        <v>87.71969401776009</v>
      </c>
      <c r="E15" s="307">
        <v>17060</v>
      </c>
      <c r="F15" s="308">
        <v>84.61881851098656</v>
      </c>
      <c r="G15" s="307">
        <v>230925</v>
      </c>
      <c r="H15" s="308">
        <v>87.48285764075676</v>
      </c>
      <c r="I15" s="310">
        <v>0.07387679982678359</v>
      </c>
    </row>
    <row r="16" spans="2:9" ht="15">
      <c r="B16" s="311">
        <v>1994</v>
      </c>
      <c r="C16" s="307">
        <v>206518</v>
      </c>
      <c r="D16" s="308">
        <v>84.7062201349439</v>
      </c>
      <c r="E16" s="307">
        <v>17167</v>
      </c>
      <c r="F16" s="308">
        <v>85.14954615346461</v>
      </c>
      <c r="G16" s="307">
        <v>223685</v>
      </c>
      <c r="H16" s="308">
        <v>84.74008016183903</v>
      </c>
      <c r="I16" s="310">
        <v>0.0767463173659387</v>
      </c>
    </row>
    <row r="17" spans="2:9" ht="15">
      <c r="B17" s="311">
        <v>1995</v>
      </c>
      <c r="C17" s="307">
        <v>207869</v>
      </c>
      <c r="D17" s="308">
        <v>85.2603515104284</v>
      </c>
      <c r="E17" s="307">
        <v>17713</v>
      </c>
      <c r="F17" s="308">
        <v>87.85774515153018</v>
      </c>
      <c r="G17" s="307">
        <v>225582</v>
      </c>
      <c r="H17" s="308">
        <v>85.45873332171567</v>
      </c>
      <c r="I17" s="310">
        <v>0.07852133592219238</v>
      </c>
    </row>
    <row r="18" spans="2:9" ht="15">
      <c r="B18" s="311">
        <v>1996</v>
      </c>
      <c r="C18" s="307">
        <v>196637</v>
      </c>
      <c r="D18" s="308">
        <v>80.65339102971637</v>
      </c>
      <c r="E18" s="307">
        <v>18546</v>
      </c>
      <c r="F18" s="308">
        <v>91.98948464857894</v>
      </c>
      <c r="G18" s="307">
        <v>215183</v>
      </c>
      <c r="H18" s="308">
        <v>81.51921080745248</v>
      </c>
      <c r="I18" s="310">
        <v>0.0861871058587342</v>
      </c>
    </row>
    <row r="19" spans="2:9" ht="15">
      <c r="B19" s="311">
        <v>1997</v>
      </c>
      <c r="C19" s="307">
        <v>197520</v>
      </c>
      <c r="D19" s="308">
        <v>81.01556571850455</v>
      </c>
      <c r="E19" s="307">
        <v>18839</v>
      </c>
      <c r="F19" s="308">
        <v>93.4427855761123</v>
      </c>
      <c r="G19" s="307">
        <v>216359</v>
      </c>
      <c r="H19" s="308">
        <v>81.96472272944243</v>
      </c>
      <c r="I19" s="310">
        <v>0.08707287425066672</v>
      </c>
    </row>
    <row r="20" spans="2:9" ht="15">
      <c r="B20" s="311">
        <v>1998</v>
      </c>
      <c r="C20" s="307">
        <v>202274</v>
      </c>
      <c r="D20" s="308">
        <v>82.9654847111421</v>
      </c>
      <c r="E20" s="307">
        <v>20450</v>
      </c>
      <c r="F20" s="308">
        <v>101.43346064183325</v>
      </c>
      <c r="G20" s="307">
        <v>222724</v>
      </c>
      <c r="H20" s="308">
        <v>84.37601812354622</v>
      </c>
      <c r="I20" s="310">
        <v>0.09181767568829582</v>
      </c>
    </row>
    <row r="21" spans="2:9" ht="15">
      <c r="B21" s="311">
        <v>1999</v>
      </c>
      <c r="C21" s="307">
        <v>199715</v>
      </c>
      <c r="D21" s="308">
        <v>81.91587539221919</v>
      </c>
      <c r="E21" s="307">
        <v>22472</v>
      </c>
      <c r="F21" s="308">
        <v>111.46272506324091</v>
      </c>
      <c r="G21" s="307">
        <v>222187</v>
      </c>
      <c r="H21" s="308">
        <v>84.17258283263753</v>
      </c>
      <c r="I21" s="310">
        <v>0.10114003069486513</v>
      </c>
    </row>
    <row r="22" spans="2:9" ht="15">
      <c r="B22" s="311">
        <v>2000</v>
      </c>
      <c r="C22" s="307">
        <v>209508</v>
      </c>
      <c r="D22" s="308">
        <v>85.93261007772605</v>
      </c>
      <c r="E22" s="307">
        <v>23214</v>
      </c>
      <c r="F22" s="308">
        <v>115.14309806061208</v>
      </c>
      <c r="G22" s="307">
        <v>232722</v>
      </c>
      <c r="H22" s="308">
        <v>88.16362713379753</v>
      </c>
      <c r="I22" s="310">
        <v>0.09974991620903911</v>
      </c>
    </row>
    <row r="23" spans="2:9" ht="15">
      <c r="B23" s="311">
        <v>2001</v>
      </c>
      <c r="C23" s="307">
        <v>203171</v>
      </c>
      <c r="D23" s="308">
        <v>83.33340169397674</v>
      </c>
      <c r="E23" s="307">
        <v>22993</v>
      </c>
      <c r="F23" s="308">
        <v>114.04692227568076</v>
      </c>
      <c r="G23" s="307">
        <v>226164</v>
      </c>
      <c r="H23" s="308">
        <v>85.67921626270049</v>
      </c>
      <c r="I23" s="310">
        <v>0.10166516333280275</v>
      </c>
    </row>
    <row r="24" spans="2:9" ht="15">
      <c r="B24" s="311">
        <v>2002</v>
      </c>
      <c r="C24" s="307">
        <v>184252</v>
      </c>
      <c r="D24" s="308">
        <v>75.57351161789134</v>
      </c>
      <c r="E24" s="307">
        <v>20627</v>
      </c>
      <c r="F24" s="308">
        <v>102.31139328406329</v>
      </c>
      <c r="G24" s="307">
        <v>204879</v>
      </c>
      <c r="H24" s="308">
        <v>77.61567777668336</v>
      </c>
      <c r="I24" s="310">
        <v>0.10067893732398148</v>
      </c>
    </row>
    <row r="25" spans="2:9" ht="15">
      <c r="B25" s="311">
        <v>2003</v>
      </c>
      <c r="C25" s="307">
        <v>170853</v>
      </c>
      <c r="D25" s="308">
        <v>70.0777260515576</v>
      </c>
      <c r="E25" s="307">
        <v>19394</v>
      </c>
      <c r="F25" s="308">
        <v>96.19562521700313</v>
      </c>
      <c r="G25" s="307">
        <v>190247</v>
      </c>
      <c r="H25" s="308">
        <v>72.07253964525734</v>
      </c>
      <c r="I25" s="310">
        <v>0.10194116070161421</v>
      </c>
    </row>
    <row r="26" spans="2:9" ht="15">
      <c r="B26" s="311">
        <v>2004</v>
      </c>
      <c r="C26" s="307">
        <v>165472</v>
      </c>
      <c r="D26" s="308">
        <v>67.87063431841021</v>
      </c>
      <c r="E26" s="307">
        <v>19608</v>
      </c>
      <c r="F26" s="308">
        <v>97.25708050195922</v>
      </c>
      <c r="G26" s="307">
        <v>185080</v>
      </c>
      <c r="H26" s="308">
        <v>70.1150905798474</v>
      </c>
      <c r="I26" s="310">
        <v>0.10594337583747569</v>
      </c>
    </row>
    <row r="27" spans="2:9" ht="15">
      <c r="B27" s="311">
        <v>2005</v>
      </c>
      <c r="C27" s="307">
        <v>160662</v>
      </c>
      <c r="D27" s="308">
        <v>65.89774614958675</v>
      </c>
      <c r="E27" s="307">
        <v>19875</v>
      </c>
      <c r="F27" s="308">
        <v>98.58141957244185</v>
      </c>
      <c r="G27" s="307">
        <v>180537</v>
      </c>
      <c r="H27" s="308">
        <v>68.39403559549336</v>
      </c>
      <c r="I27" s="310">
        <v>0.11008823676033168</v>
      </c>
    </row>
    <row r="28" spans="2:9" ht="15">
      <c r="B28" s="311">
        <v>2006</v>
      </c>
      <c r="C28" s="307">
        <v>164591</v>
      </c>
      <c r="D28" s="308">
        <v>67.50927995734295</v>
      </c>
      <c r="E28" s="307">
        <v>20448</v>
      </c>
      <c r="F28" s="308">
        <v>101.42354049898319</v>
      </c>
      <c r="G28" s="307">
        <v>185039</v>
      </c>
      <c r="H28" s="308">
        <v>70.0995582764447</v>
      </c>
      <c r="I28" s="310">
        <v>0.110506433778825</v>
      </c>
    </row>
    <row r="29" spans="2:9" ht="15">
      <c r="B29" s="311">
        <v>2007</v>
      </c>
      <c r="C29" s="307">
        <v>163928</v>
      </c>
      <c r="D29" s="308">
        <v>67</v>
      </c>
      <c r="E29" s="307">
        <v>20789</v>
      </c>
      <c r="F29" s="308">
        <v>103</v>
      </c>
      <c r="G29" s="307">
        <v>184717</v>
      </c>
      <c r="H29" s="308">
        <v>70</v>
      </c>
      <c r="I29" s="310">
        <v>0.112</v>
      </c>
    </row>
    <row r="30" spans="2:9" ht="15">
      <c r="B30" s="311">
        <v>2008</v>
      </c>
      <c r="C30" s="307">
        <v>165126</v>
      </c>
      <c r="D30" s="308">
        <v>68</v>
      </c>
      <c r="E30" s="307">
        <v>23174</v>
      </c>
      <c r="F30" s="308">
        <v>115</v>
      </c>
      <c r="G30" s="307">
        <v>188300</v>
      </c>
      <c r="H30" s="308">
        <v>71</v>
      </c>
      <c r="I30" s="310">
        <v>0.123</v>
      </c>
    </row>
    <row r="31" spans="2:9" ht="15">
      <c r="B31" s="311">
        <v>2009</v>
      </c>
      <c r="C31" s="307">
        <v>145546</v>
      </c>
      <c r="D31" s="308">
        <v>60</v>
      </c>
      <c r="E31" s="307">
        <v>22655</v>
      </c>
      <c r="F31" s="308">
        <v>112</v>
      </c>
      <c r="G31" s="307">
        <v>168201</v>
      </c>
      <c r="H31" s="308">
        <v>64</v>
      </c>
      <c r="I31" s="310">
        <v>0.1346900434599081</v>
      </c>
    </row>
    <row r="32" spans="2:9" ht="15">
      <c r="B32" s="311">
        <v>2010</v>
      </c>
      <c r="C32" s="307">
        <v>150944</v>
      </c>
      <c r="D32" s="308">
        <v>62</v>
      </c>
      <c r="E32" s="307">
        <v>27555</v>
      </c>
      <c r="F32" s="308">
        <v>137</v>
      </c>
      <c r="G32" s="307">
        <v>178499</v>
      </c>
      <c r="H32" s="308">
        <v>68</v>
      </c>
      <c r="I32" s="310">
        <v>0.15437061272051944</v>
      </c>
    </row>
    <row r="33" spans="2:9" ht="15">
      <c r="B33" s="311">
        <v>2011</v>
      </c>
      <c r="C33" s="307">
        <v>147854</v>
      </c>
      <c r="D33" s="308">
        <v>61</v>
      </c>
      <c r="E33" s="307">
        <v>22349</v>
      </c>
      <c r="F33" s="308">
        <v>111</v>
      </c>
      <c r="G33" s="307">
        <v>170203</v>
      </c>
      <c r="H33" s="308">
        <v>65</v>
      </c>
      <c r="I33" s="310">
        <v>0.131</v>
      </c>
    </row>
    <row r="34" spans="2:9" ht="15">
      <c r="B34" s="311">
        <v>2012</v>
      </c>
      <c r="C34" s="307">
        <v>135118</v>
      </c>
      <c r="D34" s="308">
        <v>54</v>
      </c>
      <c r="E34" s="307">
        <v>22013</v>
      </c>
      <c r="F34" s="308">
        <v>109</v>
      </c>
      <c r="G34" s="307">
        <v>157131</v>
      </c>
      <c r="H34" s="308">
        <v>60</v>
      </c>
      <c r="I34" s="310">
        <v>0.14</v>
      </c>
    </row>
    <row r="35" spans="2:9" ht="15">
      <c r="B35" s="311">
        <v>2013</v>
      </c>
      <c r="C35" s="307">
        <v>126726</v>
      </c>
      <c r="D35" s="309">
        <v>52</v>
      </c>
      <c r="E35" s="307">
        <v>23793</v>
      </c>
      <c r="F35" s="309">
        <v>118</v>
      </c>
      <c r="G35" s="307">
        <v>150519</v>
      </c>
      <c r="H35" s="309">
        <v>57</v>
      </c>
      <c r="I35" s="310">
        <v>0.15807306718753114</v>
      </c>
    </row>
    <row r="36" spans="2:9" ht="15">
      <c r="B36" s="311">
        <v>2014</v>
      </c>
      <c r="C36" s="307">
        <v>121195</v>
      </c>
      <c r="D36" s="309">
        <v>50</v>
      </c>
      <c r="E36" s="307">
        <v>20670</v>
      </c>
      <c r="F36" s="309">
        <v>103</v>
      </c>
      <c r="G36" s="307">
        <v>141865</v>
      </c>
      <c r="H36" s="309">
        <v>54</v>
      </c>
      <c r="I36" s="310">
        <v>0.146</v>
      </c>
    </row>
    <row r="37" spans="2:9" ht="15">
      <c r="B37" s="311">
        <v>2015</v>
      </c>
      <c r="C37" s="307">
        <v>116447</v>
      </c>
      <c r="D37" s="309">
        <v>48</v>
      </c>
      <c r="E37" s="307">
        <v>20772</v>
      </c>
      <c r="F37" s="309">
        <v>103</v>
      </c>
      <c r="G37" s="307">
        <v>137219</v>
      </c>
      <c r="H37" s="309">
        <v>52</v>
      </c>
      <c r="I37" s="310">
        <v>0.151</v>
      </c>
    </row>
    <row r="38" spans="2:9" ht="15">
      <c r="B38" s="311">
        <v>2016</v>
      </c>
      <c r="C38" s="307">
        <v>119882</v>
      </c>
      <c r="D38" s="309">
        <v>49</v>
      </c>
      <c r="E38" s="307">
        <v>22347</v>
      </c>
      <c r="F38" s="309">
        <v>111</v>
      </c>
      <c r="G38" s="307">
        <v>142229</v>
      </c>
      <c r="H38" s="309">
        <v>54</v>
      </c>
      <c r="I38" s="310">
        <v>0.157</v>
      </c>
    </row>
    <row r="39" spans="2:9" ht="15">
      <c r="B39" s="311">
        <v>2017</v>
      </c>
      <c r="C39" s="307">
        <v>120911</v>
      </c>
      <c r="D39" s="309">
        <v>49.59332253235168</v>
      </c>
      <c r="E39" s="307">
        <v>24627</v>
      </c>
      <c r="F39" s="309">
        <v>122.15167898417738</v>
      </c>
      <c r="G39" s="307">
        <v>145538</v>
      </c>
      <c r="H39" s="309">
        <v>55.13513103960358</v>
      </c>
      <c r="I39" s="310">
        <v>0.16921353873215242</v>
      </c>
    </row>
    <row r="40" spans="2:9" ht="15.75" thickBot="1">
      <c r="B40" s="312">
        <v>2018</v>
      </c>
      <c r="C40" s="423">
        <v>122735</v>
      </c>
      <c r="D40" s="424">
        <v>50.34146141383483</v>
      </c>
      <c r="E40" s="425">
        <v>24289</v>
      </c>
      <c r="F40" s="424">
        <v>120.47517484251773</v>
      </c>
      <c r="G40" s="425">
        <v>147124</v>
      </c>
      <c r="H40" s="424">
        <v>55.73596599562065</v>
      </c>
      <c r="I40" s="426">
        <v>0.16509203121176694</v>
      </c>
    </row>
    <row r="41" spans="2:9" ht="15.75" thickTop="1">
      <c r="B41" s="8"/>
      <c r="C41" s="19"/>
      <c r="D41" s="35"/>
      <c r="E41" s="19"/>
      <c r="F41" s="35"/>
      <c r="G41" s="19"/>
      <c r="H41" s="35"/>
      <c r="I41" s="36"/>
    </row>
    <row r="42" spans="2:9" ht="15">
      <c r="B42" s="37" t="s">
        <v>24</v>
      </c>
      <c r="C42" s="11"/>
      <c r="D42" s="11"/>
      <c r="E42" s="11"/>
      <c r="F42" s="11"/>
      <c r="G42" s="11"/>
      <c r="H42" s="11"/>
      <c r="I42" s="11"/>
    </row>
    <row r="43" spans="2:9" ht="15">
      <c r="B43" s="11" t="s">
        <v>42</v>
      </c>
      <c r="C43" s="11"/>
      <c r="D43" s="11"/>
      <c r="E43" s="11"/>
      <c r="F43" s="11"/>
      <c r="G43" s="11"/>
      <c r="H43" s="11"/>
      <c r="I43" s="11"/>
    </row>
    <row r="44" spans="2:9" ht="15">
      <c r="B44" s="11" t="s">
        <v>25</v>
      </c>
      <c r="C44" s="11"/>
      <c r="D44" s="11"/>
      <c r="E44" s="11"/>
      <c r="F44" s="11"/>
      <c r="G44" s="11"/>
      <c r="H44" s="11"/>
      <c r="I44" s="11"/>
    </row>
    <row r="45" spans="2:9" ht="15">
      <c r="B45" s="11" t="s">
        <v>26</v>
      </c>
      <c r="C45" s="11"/>
      <c r="D45" s="11"/>
      <c r="E45" s="11"/>
      <c r="F45" s="11"/>
      <c r="G45" s="11"/>
      <c r="H45" s="11"/>
      <c r="I45" s="11"/>
    </row>
    <row r="46" spans="2:9" ht="15">
      <c r="B46" s="26" t="s">
        <v>35</v>
      </c>
      <c r="C46" s="26"/>
      <c r="D46" s="26"/>
      <c r="E46" s="26"/>
      <c r="F46" s="26"/>
      <c r="G46" s="26"/>
      <c r="H46" s="26"/>
      <c r="I46" s="26"/>
    </row>
  </sheetData>
  <sheetProtection/>
  <mergeCells count="8">
    <mergeCell ref="B2:I2"/>
    <mergeCell ref="B3:I3"/>
    <mergeCell ref="B4:B6"/>
    <mergeCell ref="C4:F4"/>
    <mergeCell ref="G4:H5"/>
    <mergeCell ref="I4:I6"/>
    <mergeCell ref="C5:D5"/>
    <mergeCell ref="E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44"/>
  <sheetViews>
    <sheetView zoomScalePageLayoutView="0" workbookViewId="0" topLeftCell="A16">
      <selection activeCell="B38" sqref="B38:K38"/>
    </sheetView>
  </sheetViews>
  <sheetFormatPr defaultColWidth="11.421875" defaultRowHeight="15"/>
  <cols>
    <col min="1" max="11" width="13.8515625" style="0" customWidth="1"/>
  </cols>
  <sheetData>
    <row r="1" spans="1:11" ht="24.75" customHeight="1" thickBot="1" thickTop="1">
      <c r="A1" s="374" t="s">
        <v>123</v>
      </c>
      <c r="B1" s="375"/>
      <c r="C1" s="375"/>
      <c r="D1" s="375"/>
      <c r="E1" s="375"/>
      <c r="F1" s="375"/>
      <c r="G1" s="375"/>
      <c r="H1" s="375"/>
      <c r="I1" s="375"/>
      <c r="J1" s="375"/>
      <c r="K1" s="376"/>
    </row>
    <row r="2" spans="1:11" ht="19.5" customHeight="1" thickBot="1" thickTop="1">
      <c r="A2" s="377" t="s">
        <v>21</v>
      </c>
      <c r="B2" s="380" t="s">
        <v>28</v>
      </c>
      <c r="C2" s="381"/>
      <c r="D2" s="381"/>
      <c r="E2" s="381"/>
      <c r="F2" s="381"/>
      <c r="G2" s="381"/>
      <c r="H2" s="381"/>
      <c r="I2" s="382"/>
      <c r="J2" s="383" t="s">
        <v>29</v>
      </c>
      <c r="K2" s="384"/>
    </row>
    <row r="3" spans="1:11" ht="19.5" customHeight="1">
      <c r="A3" s="378"/>
      <c r="B3" s="387" t="s">
        <v>30</v>
      </c>
      <c r="C3" s="388"/>
      <c r="D3" s="387" t="s">
        <v>31</v>
      </c>
      <c r="E3" s="384"/>
      <c r="F3" s="383" t="s">
        <v>32</v>
      </c>
      <c r="G3" s="388"/>
      <c r="H3" s="387" t="s">
        <v>33</v>
      </c>
      <c r="I3" s="384"/>
      <c r="J3" s="385"/>
      <c r="K3" s="386"/>
    </row>
    <row r="4" spans="1:11" ht="29.25" thickBot="1">
      <c r="A4" s="379"/>
      <c r="B4" s="1" t="s">
        <v>22</v>
      </c>
      <c r="C4" s="27" t="s">
        <v>23</v>
      </c>
      <c r="D4" s="1" t="s">
        <v>22</v>
      </c>
      <c r="E4" s="38" t="s">
        <v>23</v>
      </c>
      <c r="F4" s="39" t="s">
        <v>22</v>
      </c>
      <c r="G4" s="27" t="s">
        <v>23</v>
      </c>
      <c r="H4" s="1" t="s">
        <v>22</v>
      </c>
      <c r="I4" s="2" t="s">
        <v>23</v>
      </c>
      <c r="J4" s="3" t="s">
        <v>22</v>
      </c>
      <c r="K4" s="2" t="s">
        <v>23</v>
      </c>
    </row>
    <row r="5" spans="1:11" ht="15">
      <c r="A5" s="14">
        <v>1985</v>
      </c>
      <c r="B5" s="15">
        <v>73791</v>
      </c>
      <c r="C5" s="28">
        <v>100</v>
      </c>
      <c r="D5" s="15">
        <v>158994</v>
      </c>
      <c r="E5" s="28">
        <v>100</v>
      </c>
      <c r="F5" s="15">
        <v>10814</v>
      </c>
      <c r="G5" s="28">
        <v>100</v>
      </c>
      <c r="H5" s="15">
        <v>206</v>
      </c>
      <c r="I5" s="28">
        <v>100</v>
      </c>
      <c r="J5" s="15">
        <v>243805</v>
      </c>
      <c r="K5" s="28">
        <v>100</v>
      </c>
    </row>
    <row r="6" spans="1:11" ht="15">
      <c r="A6" s="16">
        <v>1986</v>
      </c>
      <c r="B6" s="5">
        <v>72525</v>
      </c>
      <c r="C6" s="29">
        <v>98.28434361914054</v>
      </c>
      <c r="D6" s="5">
        <v>154765</v>
      </c>
      <c r="E6" s="29">
        <v>97.34015120067424</v>
      </c>
      <c r="F6" s="5">
        <v>11944</v>
      </c>
      <c r="G6" s="29">
        <v>110.44941742186055</v>
      </c>
      <c r="H6" s="5">
        <v>178</v>
      </c>
      <c r="I6" s="29">
        <v>86.40776699029125</v>
      </c>
      <c r="J6" s="5">
        <v>239412</v>
      </c>
      <c r="K6" s="29">
        <v>98.19815016098931</v>
      </c>
    </row>
    <row r="7" spans="1:11" ht="15">
      <c r="A7" s="16">
        <v>1987</v>
      </c>
      <c r="B7" s="5">
        <v>73313</v>
      </c>
      <c r="C7" s="29">
        <v>99.3522245260262</v>
      </c>
      <c r="D7" s="5">
        <v>153027</v>
      </c>
      <c r="E7" s="29">
        <v>96.247028189743</v>
      </c>
      <c r="F7" s="5">
        <v>11347</v>
      </c>
      <c r="G7" s="29">
        <v>104.92879600517848</v>
      </c>
      <c r="H7" s="5">
        <v>182</v>
      </c>
      <c r="I7" s="29">
        <v>88.3495145631068</v>
      </c>
      <c r="J7" s="5">
        <v>237869</v>
      </c>
      <c r="K7" s="29">
        <v>97.56526732429606</v>
      </c>
    </row>
    <row r="8" spans="1:11" ht="15">
      <c r="A8" s="16">
        <v>1988</v>
      </c>
      <c r="B8" s="5">
        <v>74836</v>
      </c>
      <c r="C8" s="29">
        <v>101.41616186255777</v>
      </c>
      <c r="D8" s="5">
        <v>163595</v>
      </c>
      <c r="E8" s="29">
        <v>102.89381989257456</v>
      </c>
      <c r="F8" s="5">
        <v>10647</v>
      </c>
      <c r="G8" s="29">
        <v>98.45570556685777</v>
      </c>
      <c r="H8" s="5">
        <v>169</v>
      </c>
      <c r="I8" s="29">
        <v>82.03883495145631</v>
      </c>
      <c r="J8" s="5">
        <v>249247</v>
      </c>
      <c r="K8" s="29">
        <v>102.2321117286356</v>
      </c>
    </row>
    <row r="9" spans="1:11" ht="15">
      <c r="A9" s="16">
        <v>1989</v>
      </c>
      <c r="B9" s="5">
        <v>71045</v>
      </c>
      <c r="C9" s="29">
        <v>96.27867897169031</v>
      </c>
      <c r="D9" s="5">
        <v>182621</v>
      </c>
      <c r="E9" s="29">
        <v>114.86030919405763</v>
      </c>
      <c r="F9" s="5">
        <v>12064</v>
      </c>
      <c r="G9" s="29">
        <v>111.55909006842981</v>
      </c>
      <c r="H9" s="5">
        <v>200</v>
      </c>
      <c r="I9" s="29">
        <v>97.0873786407767</v>
      </c>
      <c r="J9" s="5">
        <v>265930</v>
      </c>
      <c r="K9" s="29">
        <v>109.07487541272738</v>
      </c>
    </row>
    <row r="10" spans="1:11" ht="15">
      <c r="A10" s="16">
        <v>1990</v>
      </c>
      <c r="B10" s="5">
        <v>73584</v>
      </c>
      <c r="C10" s="29">
        <v>99.71947798512014</v>
      </c>
      <c r="D10" s="5">
        <v>190318</v>
      </c>
      <c r="E10" s="29">
        <v>119.70137237883192</v>
      </c>
      <c r="F10" s="5">
        <v>12195</v>
      </c>
      <c r="G10" s="29">
        <v>112.77048270760126</v>
      </c>
      <c r="H10" s="5">
        <v>184</v>
      </c>
      <c r="I10" s="29">
        <v>89.32038834951457</v>
      </c>
      <c r="J10" s="5">
        <v>276281</v>
      </c>
      <c r="K10" s="29">
        <v>113.32048153237217</v>
      </c>
    </row>
    <row r="11" spans="1:11" ht="15">
      <c r="A11" s="16">
        <v>1991</v>
      </c>
      <c r="B11" s="5">
        <v>69367</v>
      </c>
      <c r="C11" s="29">
        <v>94.00468891870283</v>
      </c>
      <c r="D11" s="5">
        <v>185538</v>
      </c>
      <c r="E11" s="29">
        <v>116.69496962149515</v>
      </c>
      <c r="F11" s="5">
        <v>12182</v>
      </c>
      <c r="G11" s="29">
        <v>112.65026817088959</v>
      </c>
      <c r="H11" s="5">
        <v>184</v>
      </c>
      <c r="I11" s="29">
        <v>89.32038834951457</v>
      </c>
      <c r="J11" s="5">
        <v>267271</v>
      </c>
      <c r="K11" s="29">
        <v>109.62490514960727</v>
      </c>
    </row>
    <row r="12" spans="1:11" ht="15">
      <c r="A12" s="16">
        <v>1992</v>
      </c>
      <c r="B12" s="5">
        <v>64689</v>
      </c>
      <c r="C12" s="29">
        <v>87.66516241818107</v>
      </c>
      <c r="D12" s="5">
        <v>173981</v>
      </c>
      <c r="E12" s="29">
        <v>109.42614186698869</v>
      </c>
      <c r="F12" s="5">
        <v>12133</v>
      </c>
      <c r="G12" s="29">
        <v>112.19715184020713</v>
      </c>
      <c r="H12" s="5">
        <v>156</v>
      </c>
      <c r="I12" s="29">
        <v>75.72815533980582</v>
      </c>
      <c r="J12" s="5">
        <v>250959</v>
      </c>
      <c r="K12" s="29">
        <v>102.93431225774697</v>
      </c>
    </row>
    <row r="13" spans="1:11" ht="15">
      <c r="A13" s="16">
        <v>1993</v>
      </c>
      <c r="B13" s="5">
        <v>55839</v>
      </c>
      <c r="C13" s="29">
        <v>75.67182989795504</v>
      </c>
      <c r="D13" s="5">
        <v>145845</v>
      </c>
      <c r="E13" s="29">
        <v>91.72987659911695</v>
      </c>
      <c r="F13" s="5">
        <v>12023</v>
      </c>
      <c r="G13" s="29">
        <v>111.17995191418531</v>
      </c>
      <c r="H13" s="5">
        <v>158</v>
      </c>
      <c r="I13" s="29">
        <v>76.69902912621359</v>
      </c>
      <c r="J13" s="5">
        <v>213865</v>
      </c>
      <c r="K13" s="29">
        <v>87.71969401776009</v>
      </c>
    </row>
    <row r="14" spans="1:11" ht="15">
      <c r="A14" s="16">
        <v>1994</v>
      </c>
      <c r="B14" s="5">
        <v>54935</v>
      </c>
      <c r="C14" s="29">
        <v>74.44674824843138</v>
      </c>
      <c r="D14" s="5">
        <v>138913</v>
      </c>
      <c r="E14" s="29">
        <v>87.36996364642691</v>
      </c>
      <c r="F14" s="5">
        <v>12518</v>
      </c>
      <c r="G14" s="29">
        <v>115.75735158128353</v>
      </c>
      <c r="H14" s="5">
        <v>152</v>
      </c>
      <c r="I14" s="29">
        <v>73.7864077669903</v>
      </c>
      <c r="J14" s="5">
        <v>206518</v>
      </c>
      <c r="K14" s="29">
        <v>84.7062201349439</v>
      </c>
    </row>
    <row r="15" spans="1:11" ht="15">
      <c r="A15" s="16">
        <v>1995</v>
      </c>
      <c r="B15" s="5">
        <v>87079</v>
      </c>
      <c r="C15" s="29">
        <v>118.00761610494506</v>
      </c>
      <c r="D15" s="5">
        <v>109065</v>
      </c>
      <c r="E15" s="29">
        <v>68.59692818596929</v>
      </c>
      <c r="F15" s="5">
        <v>11586</v>
      </c>
      <c r="G15" s="29">
        <v>107.13889402626225</v>
      </c>
      <c r="H15" s="5">
        <v>139</v>
      </c>
      <c r="I15" s="29">
        <v>67.47572815533981</v>
      </c>
      <c r="J15" s="5">
        <v>207869</v>
      </c>
      <c r="K15" s="29">
        <v>85.2603515104284</v>
      </c>
    </row>
    <row r="16" spans="1:11" ht="15">
      <c r="A16" s="16">
        <v>1996</v>
      </c>
      <c r="B16" s="5">
        <v>84125</v>
      </c>
      <c r="C16" s="29">
        <v>114.00441788293965</v>
      </c>
      <c r="D16" s="5">
        <v>101216</v>
      </c>
      <c r="E16" s="29">
        <v>63.66026390932992</v>
      </c>
      <c r="F16" s="5">
        <v>11177</v>
      </c>
      <c r="G16" s="29">
        <v>103.35675975587202</v>
      </c>
      <c r="H16" s="5">
        <v>119</v>
      </c>
      <c r="I16" s="29">
        <v>57.76699029126213</v>
      </c>
      <c r="J16" s="5">
        <v>196637</v>
      </c>
      <c r="K16" s="29">
        <v>80.65339102971637</v>
      </c>
    </row>
    <row r="17" spans="1:11" ht="15">
      <c r="A17" s="16">
        <v>1997</v>
      </c>
      <c r="B17" s="5">
        <v>87104</v>
      </c>
      <c r="C17" s="29">
        <v>118.04149557534116</v>
      </c>
      <c r="D17" s="5">
        <v>97574</v>
      </c>
      <c r="E17" s="29">
        <v>61.369611431877935</v>
      </c>
      <c r="F17" s="5">
        <v>12712</v>
      </c>
      <c r="G17" s="29">
        <v>117.55132235990382</v>
      </c>
      <c r="H17" s="5">
        <v>130</v>
      </c>
      <c r="I17" s="29">
        <v>63.10679611650486</v>
      </c>
      <c r="J17" s="5">
        <v>197520</v>
      </c>
      <c r="K17" s="29">
        <v>81.01556571850455</v>
      </c>
    </row>
    <row r="18" spans="1:11" ht="15">
      <c r="A18" s="16">
        <v>1998</v>
      </c>
      <c r="B18" s="5">
        <v>86616</v>
      </c>
      <c r="C18" s="29">
        <v>117.38016831320893</v>
      </c>
      <c r="D18" s="5">
        <v>103262</v>
      </c>
      <c r="E18" s="29">
        <v>64.94710492219832</v>
      </c>
      <c r="F18" s="5">
        <v>12258</v>
      </c>
      <c r="G18" s="29">
        <v>113.35306084705013</v>
      </c>
      <c r="H18" s="5">
        <v>138</v>
      </c>
      <c r="I18" s="29">
        <v>66.99029126213593</v>
      </c>
      <c r="J18" s="5">
        <v>202274</v>
      </c>
      <c r="K18" s="29">
        <v>82.9654847111421</v>
      </c>
    </row>
    <row r="19" spans="1:11" ht="15">
      <c r="A19" s="16">
        <v>1999</v>
      </c>
      <c r="B19" s="5">
        <v>84773</v>
      </c>
      <c r="C19" s="29">
        <v>114.88257375560704</v>
      </c>
      <c r="D19" s="5">
        <v>102345</v>
      </c>
      <c r="E19" s="29">
        <v>64.37035359824898</v>
      </c>
      <c r="F19" s="5">
        <v>12479</v>
      </c>
      <c r="G19" s="29">
        <v>115.39670797114852</v>
      </c>
      <c r="H19" s="5">
        <v>118</v>
      </c>
      <c r="I19" s="29">
        <v>57.28155339805825</v>
      </c>
      <c r="J19" s="5">
        <v>199715</v>
      </c>
      <c r="K19" s="29">
        <v>81.91587539221919</v>
      </c>
    </row>
    <row r="20" spans="1:11" ht="15">
      <c r="A20" s="16">
        <v>2000</v>
      </c>
      <c r="B20" s="5">
        <v>87832</v>
      </c>
      <c r="C20" s="29">
        <v>119.02806575327614</v>
      </c>
      <c r="D20" s="5">
        <v>108409</v>
      </c>
      <c r="E20" s="29">
        <v>68.18433400002516</v>
      </c>
      <c r="F20" s="5">
        <v>13128</v>
      </c>
      <c r="G20" s="29">
        <v>121.39818753467726</v>
      </c>
      <c r="H20" s="5">
        <v>139</v>
      </c>
      <c r="I20" s="29">
        <v>67.47572815533981</v>
      </c>
      <c r="J20" s="5">
        <v>209508</v>
      </c>
      <c r="K20" s="29">
        <v>85.93261007772605</v>
      </c>
    </row>
    <row r="21" spans="1:11" ht="15">
      <c r="A21" s="16">
        <v>2001</v>
      </c>
      <c r="B21" s="5">
        <v>79008</v>
      </c>
      <c r="C21" s="29">
        <v>107.06996788226206</v>
      </c>
      <c r="D21" s="5">
        <v>110294</v>
      </c>
      <c r="E21" s="29">
        <v>69.36991333006277</v>
      </c>
      <c r="F21" s="5">
        <v>13742</v>
      </c>
      <c r="G21" s="29">
        <v>127.07601257629</v>
      </c>
      <c r="H21" s="5">
        <v>127</v>
      </c>
      <c r="I21" s="29">
        <v>61.6504854368932</v>
      </c>
      <c r="J21" s="5">
        <v>203171</v>
      </c>
      <c r="K21" s="29">
        <v>83.33340169397674</v>
      </c>
    </row>
    <row r="22" spans="1:11" ht="15">
      <c r="A22" s="16">
        <v>2002</v>
      </c>
      <c r="B22" s="5">
        <v>76036</v>
      </c>
      <c r="C22" s="29">
        <v>103.04237644157146</v>
      </c>
      <c r="D22" s="5">
        <v>96385</v>
      </c>
      <c r="E22" s="29">
        <v>60.62178446985421</v>
      </c>
      <c r="F22" s="5">
        <v>11710</v>
      </c>
      <c r="G22" s="29">
        <v>108.2855557610505</v>
      </c>
      <c r="H22" s="5">
        <v>121</v>
      </c>
      <c r="I22" s="29">
        <v>58.7378640776699</v>
      </c>
      <c r="J22" s="5">
        <v>184252</v>
      </c>
      <c r="K22" s="29">
        <v>75.57351161789134</v>
      </c>
    </row>
    <row r="23" spans="1:11" ht="15">
      <c r="A23" s="16">
        <v>2003</v>
      </c>
      <c r="B23" s="5">
        <v>72301</v>
      </c>
      <c r="C23" s="29">
        <v>97.98078356439132</v>
      </c>
      <c r="D23" s="5">
        <v>85823</v>
      </c>
      <c r="E23" s="29">
        <v>53.97876649433312</v>
      </c>
      <c r="F23" s="5">
        <v>12629</v>
      </c>
      <c r="G23" s="29">
        <v>116.7837987793601</v>
      </c>
      <c r="H23" s="5">
        <v>100</v>
      </c>
      <c r="I23" s="29">
        <v>48.54368932038835</v>
      </c>
      <c r="J23" s="5">
        <v>170853</v>
      </c>
      <c r="K23" s="29">
        <v>70.0777260515576</v>
      </c>
    </row>
    <row r="24" spans="1:11" ht="15">
      <c r="A24" s="16">
        <v>2004</v>
      </c>
      <c r="B24" s="5">
        <v>71040</v>
      </c>
      <c r="C24" s="29">
        <v>96.27190307761109</v>
      </c>
      <c r="D24" s="5">
        <v>82559</v>
      </c>
      <c r="E24" s="29">
        <v>51.92585883744041</v>
      </c>
      <c r="F24" s="5">
        <v>11751</v>
      </c>
      <c r="G24" s="29">
        <v>108.66469391529499</v>
      </c>
      <c r="H24" s="5">
        <v>122</v>
      </c>
      <c r="I24" s="29">
        <v>59.22330097087378</v>
      </c>
      <c r="J24" s="5">
        <v>165472</v>
      </c>
      <c r="K24" s="29">
        <v>67.87063431841021</v>
      </c>
    </row>
    <row r="25" spans="1:11" ht="15">
      <c r="A25" s="16">
        <v>2005</v>
      </c>
      <c r="B25" s="5">
        <v>66666</v>
      </c>
      <c r="C25" s="29">
        <v>90.34435093710616</v>
      </c>
      <c r="D25" s="5">
        <v>79788</v>
      </c>
      <c r="E25" s="29">
        <v>50.183025774557535</v>
      </c>
      <c r="F25" s="5">
        <v>14090</v>
      </c>
      <c r="G25" s="29">
        <v>130.29406325134084</v>
      </c>
      <c r="H25" s="5">
        <v>118</v>
      </c>
      <c r="I25" s="29">
        <v>57.28155339805825</v>
      </c>
      <c r="J25" s="5">
        <v>160662</v>
      </c>
      <c r="K25" s="29">
        <v>65.89774614958675</v>
      </c>
    </row>
    <row r="26" spans="1:11" ht="15">
      <c r="A26" s="17">
        <v>2006</v>
      </c>
      <c r="B26" s="18">
        <v>68932</v>
      </c>
      <c r="C26" s="30">
        <v>93.41518613381035</v>
      </c>
      <c r="D26" s="18">
        <v>82400</v>
      </c>
      <c r="E26" s="30">
        <v>51.8258550637131</v>
      </c>
      <c r="F26" s="18">
        <v>13160</v>
      </c>
      <c r="G26" s="30">
        <v>121.69410024042908</v>
      </c>
      <c r="H26" s="18">
        <v>99</v>
      </c>
      <c r="I26" s="30">
        <v>48.05825242718447</v>
      </c>
      <c r="J26" s="18">
        <v>164591</v>
      </c>
      <c r="K26" s="30">
        <v>67.50927995734295</v>
      </c>
    </row>
    <row r="27" spans="1:11" ht="15">
      <c r="A27" s="17">
        <v>2007</v>
      </c>
      <c r="B27" s="18">
        <v>68272</v>
      </c>
      <c r="C27" s="30">
        <v>93</v>
      </c>
      <c r="D27" s="18">
        <v>82498</v>
      </c>
      <c r="E27" s="30">
        <v>52</v>
      </c>
      <c r="F27" s="18">
        <v>13062</v>
      </c>
      <c r="G27" s="30">
        <v>121</v>
      </c>
      <c r="H27" s="18">
        <v>96</v>
      </c>
      <c r="I27" s="30">
        <v>47</v>
      </c>
      <c r="J27" s="18">
        <v>163928</v>
      </c>
      <c r="K27" s="30">
        <v>67</v>
      </c>
    </row>
    <row r="28" spans="1:11" ht="15">
      <c r="A28" s="17">
        <v>2008</v>
      </c>
      <c r="B28" s="18">
        <v>67875</v>
      </c>
      <c r="C28" s="30">
        <v>92</v>
      </c>
      <c r="D28" s="18">
        <v>82396</v>
      </c>
      <c r="E28" s="30">
        <v>52</v>
      </c>
      <c r="F28" s="18">
        <v>14752</v>
      </c>
      <c r="G28" s="30">
        <v>136</v>
      </c>
      <c r="H28" s="18">
        <v>103</v>
      </c>
      <c r="I28" s="30">
        <v>50</v>
      </c>
      <c r="J28" s="18">
        <v>165126</v>
      </c>
      <c r="K28" s="30">
        <v>68</v>
      </c>
    </row>
    <row r="29" spans="1:11" ht="15">
      <c r="A29" s="17">
        <v>2009</v>
      </c>
      <c r="B29" s="18">
        <v>61078</v>
      </c>
      <c r="C29" s="30">
        <v>83</v>
      </c>
      <c r="D29" s="18">
        <v>71246</v>
      </c>
      <c r="E29" s="30">
        <v>45</v>
      </c>
      <c r="F29" s="18">
        <v>13146</v>
      </c>
      <c r="G29" s="30">
        <v>122</v>
      </c>
      <c r="H29" s="18">
        <v>76</v>
      </c>
      <c r="I29" s="30">
        <v>37</v>
      </c>
      <c r="J29" s="18">
        <v>145546</v>
      </c>
      <c r="K29" s="30">
        <v>60</v>
      </c>
    </row>
    <row r="30" spans="1:11" ht="15">
      <c r="A30" s="16">
        <v>2010</v>
      </c>
      <c r="B30" s="5">
        <v>64594</v>
      </c>
      <c r="C30" s="29">
        <v>88</v>
      </c>
      <c r="D30" s="5">
        <v>73123</v>
      </c>
      <c r="E30" s="29">
        <v>46</v>
      </c>
      <c r="F30" s="5">
        <v>13145</v>
      </c>
      <c r="G30" s="29">
        <v>121</v>
      </c>
      <c r="H30" s="5">
        <v>82</v>
      </c>
      <c r="I30" s="29">
        <v>40</v>
      </c>
      <c r="J30" s="5">
        <v>150944</v>
      </c>
      <c r="K30" s="29">
        <v>62</v>
      </c>
    </row>
    <row r="31" spans="1:11" ht="15">
      <c r="A31" s="16">
        <v>2011</v>
      </c>
      <c r="B31" s="5">
        <v>62443</v>
      </c>
      <c r="C31" s="29">
        <v>85</v>
      </c>
      <c r="D31" s="5">
        <v>72444</v>
      </c>
      <c r="E31" s="29">
        <v>45</v>
      </c>
      <c r="F31" s="5">
        <v>12885</v>
      </c>
      <c r="G31" s="29">
        <v>119</v>
      </c>
      <c r="H31" s="5">
        <v>82</v>
      </c>
      <c r="I31" s="29">
        <v>40</v>
      </c>
      <c r="J31" s="5">
        <v>147854</v>
      </c>
      <c r="K31" s="29">
        <v>61</v>
      </c>
    </row>
    <row r="32" spans="1:11" ht="15">
      <c r="A32" s="16">
        <v>2012</v>
      </c>
      <c r="B32" s="5">
        <v>57442</v>
      </c>
      <c r="C32" s="29">
        <v>78</v>
      </c>
      <c r="D32" s="5">
        <v>65779</v>
      </c>
      <c r="E32" s="29">
        <v>41</v>
      </c>
      <c r="F32" s="5">
        <v>11830</v>
      </c>
      <c r="G32" s="29">
        <v>109</v>
      </c>
      <c r="H32" s="5">
        <v>67</v>
      </c>
      <c r="I32" s="29">
        <v>33</v>
      </c>
      <c r="J32" s="5">
        <v>135118</v>
      </c>
      <c r="K32" s="29">
        <v>55</v>
      </c>
    </row>
    <row r="33" spans="1:11" ht="15">
      <c r="A33" s="16">
        <v>2013</v>
      </c>
      <c r="B33" s="5">
        <v>55646</v>
      </c>
      <c r="C33" s="29">
        <v>75</v>
      </c>
      <c r="D33" s="5">
        <v>59520</v>
      </c>
      <c r="E33" s="29">
        <v>37</v>
      </c>
      <c r="F33" s="5">
        <v>11488</v>
      </c>
      <c r="G33" s="29">
        <v>106</v>
      </c>
      <c r="H33" s="5">
        <v>72</v>
      </c>
      <c r="I33" s="29">
        <v>35</v>
      </c>
      <c r="J33" s="5">
        <v>126726</v>
      </c>
      <c r="K33" s="29">
        <v>52</v>
      </c>
    </row>
    <row r="34" spans="1:11" ht="15">
      <c r="A34" s="16">
        <v>2014</v>
      </c>
      <c r="B34" s="5">
        <v>52148</v>
      </c>
      <c r="C34" s="29">
        <v>71</v>
      </c>
      <c r="D34" s="5">
        <v>57454</v>
      </c>
      <c r="E34" s="29">
        <v>36</v>
      </c>
      <c r="F34" s="5">
        <v>11534</v>
      </c>
      <c r="G34" s="29">
        <v>107</v>
      </c>
      <c r="H34" s="5">
        <v>59</v>
      </c>
      <c r="I34" s="29">
        <v>29</v>
      </c>
      <c r="J34" s="5">
        <v>121195</v>
      </c>
      <c r="K34" s="29">
        <v>50</v>
      </c>
    </row>
    <row r="35" spans="1:11" ht="15">
      <c r="A35" s="16">
        <v>2015</v>
      </c>
      <c r="B35" s="5">
        <v>49844</v>
      </c>
      <c r="C35" s="29">
        <v>68</v>
      </c>
      <c r="D35" s="5">
        <v>54975</v>
      </c>
      <c r="E35" s="29">
        <v>35</v>
      </c>
      <c r="F35" s="5">
        <v>11557</v>
      </c>
      <c r="G35" s="29">
        <v>107</v>
      </c>
      <c r="H35" s="5">
        <v>71</v>
      </c>
      <c r="I35" s="29">
        <v>34</v>
      </c>
      <c r="J35" s="5">
        <v>116447</v>
      </c>
      <c r="K35" s="29">
        <v>48</v>
      </c>
    </row>
    <row r="36" spans="1:11" ht="15">
      <c r="A36" s="119">
        <v>2016</v>
      </c>
      <c r="B36" s="120">
        <v>50640</v>
      </c>
      <c r="C36" s="123">
        <v>69</v>
      </c>
      <c r="D36" s="120">
        <v>57314</v>
      </c>
      <c r="E36" s="123">
        <v>36</v>
      </c>
      <c r="F36" s="120">
        <v>11862</v>
      </c>
      <c r="G36" s="123">
        <v>110</v>
      </c>
      <c r="H36" s="120">
        <v>66</v>
      </c>
      <c r="I36" s="123">
        <v>32</v>
      </c>
      <c r="J36" s="120">
        <v>119882</v>
      </c>
      <c r="K36" s="123">
        <v>49</v>
      </c>
    </row>
    <row r="37" spans="1:11" ht="15">
      <c r="A37" s="17">
        <v>2017</v>
      </c>
      <c r="B37" s="18">
        <v>51595</v>
      </c>
      <c r="C37" s="30">
        <v>69.92045100350991</v>
      </c>
      <c r="D37" s="18">
        <v>57744</v>
      </c>
      <c r="E37" s="30">
        <v>36.31835163591079</v>
      </c>
      <c r="F37" s="18">
        <v>11501</v>
      </c>
      <c r="G37" s="30">
        <v>106.35287590160902</v>
      </c>
      <c r="H37" s="18">
        <v>71</v>
      </c>
      <c r="I37" s="30">
        <v>34.46601941747573</v>
      </c>
      <c r="J37" s="18">
        <v>120911</v>
      </c>
      <c r="K37" s="30">
        <v>49.59332253235168</v>
      </c>
    </row>
    <row r="38" spans="1:11" ht="15.75" thickBot="1">
      <c r="A38" s="121">
        <v>2018</v>
      </c>
      <c r="B38" s="122">
        <v>52398</v>
      </c>
      <c r="C38" s="126">
        <v>71.00865959263325</v>
      </c>
      <c r="D38" s="122">
        <v>58664</v>
      </c>
      <c r="E38" s="126">
        <v>36.896989823515355</v>
      </c>
      <c r="F38" s="122">
        <v>11593</v>
      </c>
      <c r="G38" s="126">
        <v>107.20362493064546</v>
      </c>
      <c r="H38" s="122">
        <v>81</v>
      </c>
      <c r="I38" s="126">
        <v>39.32038834951456</v>
      </c>
      <c r="J38" s="122">
        <v>122735</v>
      </c>
      <c r="K38" s="126">
        <v>50.34146141383483</v>
      </c>
    </row>
    <row r="39" spans="1:11" ht="15">
      <c r="A39" s="8"/>
      <c r="B39" s="19"/>
      <c r="C39" s="35"/>
      <c r="D39" s="19"/>
      <c r="E39" s="35"/>
      <c r="F39" s="19"/>
      <c r="G39" s="35"/>
      <c r="H39" s="19"/>
      <c r="I39" s="35"/>
      <c r="J39" s="19"/>
      <c r="K39" s="35"/>
    </row>
    <row r="40" spans="1:11" ht="15">
      <c r="A40" s="10" t="s">
        <v>24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">
      <c r="A41" s="21" t="s">
        <v>34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">
      <c r="A42" s="11" t="s">
        <v>25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">
      <c r="A43" s="11" t="s">
        <v>26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">
      <c r="A44" s="26" t="s">
        <v>35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F43"/>
  <sheetViews>
    <sheetView zoomScalePageLayoutView="0" workbookViewId="0" topLeftCell="A10">
      <selection activeCell="B37" sqref="B37:F37"/>
    </sheetView>
  </sheetViews>
  <sheetFormatPr defaultColWidth="11.421875" defaultRowHeight="15"/>
  <cols>
    <col min="1" max="6" width="25.421875" style="0" customWidth="1"/>
  </cols>
  <sheetData>
    <row r="1" spans="1:6" ht="24.75" customHeight="1" thickBot="1" thickTop="1">
      <c r="A1" s="374" t="s">
        <v>85</v>
      </c>
      <c r="B1" s="375"/>
      <c r="C1" s="375"/>
      <c r="D1" s="375"/>
      <c r="E1" s="389"/>
      <c r="F1" s="390"/>
    </row>
    <row r="2" spans="1:6" ht="19.5" customHeight="1" thickBot="1" thickTop="1">
      <c r="A2" s="391" t="s">
        <v>21</v>
      </c>
      <c r="B2" s="393" t="s">
        <v>43</v>
      </c>
      <c r="C2" s="394"/>
      <c r="D2" s="394"/>
      <c r="E2" s="395"/>
      <c r="F2" s="391" t="s">
        <v>29</v>
      </c>
    </row>
    <row r="3" spans="1:6" ht="19.5" customHeight="1" thickBot="1">
      <c r="A3" s="392"/>
      <c r="B3" s="40" t="s">
        <v>30</v>
      </c>
      <c r="C3" s="40" t="s">
        <v>31</v>
      </c>
      <c r="D3" s="40" t="s">
        <v>32</v>
      </c>
      <c r="E3" s="40" t="s">
        <v>33</v>
      </c>
      <c r="F3" s="392"/>
    </row>
    <row r="4" spans="1:6" ht="15">
      <c r="A4" s="14">
        <v>1985</v>
      </c>
      <c r="B4" s="41">
        <v>0.3026640142737023</v>
      </c>
      <c r="C4" s="41">
        <v>0.6521359283033572</v>
      </c>
      <c r="D4" s="41">
        <v>0.04435511987038822</v>
      </c>
      <c r="E4" s="42">
        <v>0.0008449375525522447</v>
      </c>
      <c r="F4" s="104">
        <v>1</v>
      </c>
    </row>
    <row r="5" spans="1:6" ht="15">
      <c r="A5" s="16">
        <v>1986</v>
      </c>
      <c r="B5" s="43">
        <v>0.3029296777103905</v>
      </c>
      <c r="C5" s="43">
        <v>0.6464379396187325</v>
      </c>
      <c r="D5" s="43">
        <v>0.049888894458088986</v>
      </c>
      <c r="E5" s="44">
        <v>0.0007434882127879972</v>
      </c>
      <c r="F5" s="105">
        <v>1</v>
      </c>
    </row>
    <row r="6" spans="1:6" ht="15">
      <c r="A6" s="16">
        <v>1987</v>
      </c>
      <c r="B6" s="43">
        <v>0.30820745872728267</v>
      </c>
      <c r="C6" s="43">
        <v>0.6433246871176992</v>
      </c>
      <c r="D6" s="43">
        <v>0.04770272713132018</v>
      </c>
      <c r="E6" s="44">
        <v>0.0007651270236979178</v>
      </c>
      <c r="F6" s="105">
        <v>1</v>
      </c>
    </row>
    <row r="7" spans="1:6" ht="15">
      <c r="A7" s="16">
        <v>1988</v>
      </c>
      <c r="B7" s="43">
        <v>0.30024834802424905</v>
      </c>
      <c r="C7" s="43">
        <v>0.6563569471247397</v>
      </c>
      <c r="D7" s="43">
        <v>0.04271666258771419</v>
      </c>
      <c r="E7" s="44">
        <v>0.0006780422632970507</v>
      </c>
      <c r="F7" s="105">
        <v>1</v>
      </c>
    </row>
    <row r="8" spans="1:6" ht="15">
      <c r="A8" s="16">
        <v>1989</v>
      </c>
      <c r="B8" s="43">
        <v>0.2671567705787237</v>
      </c>
      <c r="C8" s="43">
        <v>0.6867258301056669</v>
      </c>
      <c r="D8" s="43">
        <v>0.045365321701199564</v>
      </c>
      <c r="E8" s="44">
        <v>0.0007520776144098071</v>
      </c>
      <c r="F8" s="105">
        <v>1</v>
      </c>
    </row>
    <row r="9" spans="1:6" ht="15">
      <c r="A9" s="16">
        <v>1990</v>
      </c>
      <c r="B9" s="43">
        <v>0.2663375331636993</v>
      </c>
      <c r="C9" s="43">
        <v>0.6888566350925326</v>
      </c>
      <c r="D9" s="43">
        <v>0.0441398431307256</v>
      </c>
      <c r="E9" s="44">
        <v>0.0006659886130425183</v>
      </c>
      <c r="F9" s="105">
        <v>1</v>
      </c>
    </row>
    <row r="10" spans="1:6" ht="15">
      <c r="A10" s="16">
        <v>1991</v>
      </c>
      <c r="B10" s="43">
        <v>0.259538071844682</v>
      </c>
      <c r="C10" s="43">
        <v>0.6941942822079462</v>
      </c>
      <c r="D10" s="43">
        <v>0.04557920612412121</v>
      </c>
      <c r="E10" s="44">
        <v>0.0006884398232505584</v>
      </c>
      <c r="F10" s="105">
        <v>1</v>
      </c>
    </row>
    <row r="11" spans="1:6" ht="15">
      <c r="A11" s="16">
        <v>1992</v>
      </c>
      <c r="B11" s="43">
        <v>0.2577672050016138</v>
      </c>
      <c r="C11" s="43">
        <v>0.6932646368530317</v>
      </c>
      <c r="D11" s="43">
        <v>0.04834654266234724</v>
      </c>
      <c r="E11" s="44">
        <v>0.0006216154830071844</v>
      </c>
      <c r="F11" s="105">
        <v>1</v>
      </c>
    </row>
    <row r="12" spans="1:6" ht="15">
      <c r="A12" s="16">
        <v>1993</v>
      </c>
      <c r="B12" s="43">
        <v>0.26109461576227994</v>
      </c>
      <c r="C12" s="43">
        <v>0.6819488929932433</v>
      </c>
      <c r="D12" s="43">
        <v>0.056217707432258665</v>
      </c>
      <c r="E12" s="44">
        <v>0.000738783812217988</v>
      </c>
      <c r="F12" s="105">
        <v>1</v>
      </c>
    </row>
    <row r="13" spans="1:6" ht="15">
      <c r="A13" s="16">
        <v>1994</v>
      </c>
      <c r="B13" s="43">
        <v>0.266005868737834</v>
      </c>
      <c r="C13" s="43">
        <v>0.6726435468094791</v>
      </c>
      <c r="D13" s="43">
        <v>0.06061457112697198</v>
      </c>
      <c r="E13" s="44">
        <v>0.0007360133257149498</v>
      </c>
      <c r="F13" s="105">
        <v>1</v>
      </c>
    </row>
    <row r="14" spans="1:6" ht="15">
      <c r="A14" s="16">
        <v>1995</v>
      </c>
      <c r="B14" s="43">
        <v>0.41891287301136776</v>
      </c>
      <c r="C14" s="43">
        <v>0.5246814099264441</v>
      </c>
      <c r="D14" s="43">
        <v>0.0557370266850757</v>
      </c>
      <c r="E14" s="44">
        <v>0.0006686903771125083</v>
      </c>
      <c r="F14" s="105">
        <v>1</v>
      </c>
    </row>
    <row r="15" spans="1:6" ht="15">
      <c r="A15" s="16">
        <v>1996</v>
      </c>
      <c r="B15" s="43">
        <v>0.4278187726623169</v>
      </c>
      <c r="C15" s="43">
        <v>0.5147352736260216</v>
      </c>
      <c r="D15" s="43">
        <v>0.05684077767663258</v>
      </c>
      <c r="E15" s="44">
        <v>0.0006051760350290128</v>
      </c>
      <c r="F15" s="105">
        <v>1</v>
      </c>
    </row>
    <row r="16" spans="1:6" ht="15">
      <c r="A16" s="16">
        <v>1997</v>
      </c>
      <c r="B16" s="43">
        <v>0.4409882543539895</v>
      </c>
      <c r="C16" s="43">
        <v>0.49399554475496155</v>
      </c>
      <c r="D16" s="43">
        <v>0.06435803969218307</v>
      </c>
      <c r="E16" s="44">
        <v>0.0006581611988659376</v>
      </c>
      <c r="F16" s="105">
        <v>1</v>
      </c>
    </row>
    <row r="17" spans="1:6" ht="15">
      <c r="A17" s="16">
        <v>1998</v>
      </c>
      <c r="B17" s="43">
        <v>0.42821123822142243</v>
      </c>
      <c r="C17" s="43">
        <v>0.5105055518751792</v>
      </c>
      <c r="D17" s="43">
        <v>0.06060096700515143</v>
      </c>
      <c r="E17" s="44">
        <v>0.0006822428982469324</v>
      </c>
      <c r="F17" s="105">
        <v>1</v>
      </c>
    </row>
    <row r="18" spans="1:6" ht="15">
      <c r="A18" s="16">
        <v>1999</v>
      </c>
      <c r="B18" s="43">
        <v>0.4244698695641289</v>
      </c>
      <c r="C18" s="43">
        <v>0.5124552487294395</v>
      </c>
      <c r="D18" s="43">
        <v>0.06248403975665323</v>
      </c>
      <c r="E18" s="44">
        <v>0.0005908419497784342</v>
      </c>
      <c r="F18" s="105">
        <v>1</v>
      </c>
    </row>
    <row r="19" spans="1:6" ht="15">
      <c r="A19" s="16">
        <v>2000</v>
      </c>
      <c r="B19" s="43">
        <v>0.41922981461328446</v>
      </c>
      <c r="C19" s="43">
        <v>0.5174456345342421</v>
      </c>
      <c r="D19" s="43">
        <v>0.06266109170055559</v>
      </c>
      <c r="E19" s="44">
        <v>0.0006634591519178265</v>
      </c>
      <c r="F19" s="105">
        <v>1</v>
      </c>
    </row>
    <row r="20" spans="1:6" ht="15">
      <c r="A20" s="16">
        <v>2001</v>
      </c>
      <c r="B20" s="43">
        <v>0.38887439644437444</v>
      </c>
      <c r="C20" s="43">
        <v>0.5428629085843945</v>
      </c>
      <c r="D20" s="43">
        <v>0.06763760576066466</v>
      </c>
      <c r="E20" s="44">
        <v>0.0006250892105664687</v>
      </c>
      <c r="F20" s="105">
        <v>1</v>
      </c>
    </row>
    <row r="21" spans="1:6" ht="15">
      <c r="A21" s="16">
        <v>2002</v>
      </c>
      <c r="B21" s="43">
        <v>0.4126739465514621</v>
      </c>
      <c r="C21" s="43">
        <v>0.5231150815187895</v>
      </c>
      <c r="D21" s="43">
        <v>0.06355426264029698</v>
      </c>
      <c r="E21" s="44">
        <v>0.0006567092894514035</v>
      </c>
      <c r="F21" s="105">
        <v>1</v>
      </c>
    </row>
    <row r="22" spans="1:6" ht="15">
      <c r="A22" s="16">
        <v>2003</v>
      </c>
      <c r="B22" s="43">
        <v>0.4231766489321229</v>
      </c>
      <c r="C22" s="43">
        <v>0.5023207084452717</v>
      </c>
      <c r="D22" s="43">
        <v>0.07391734414964911</v>
      </c>
      <c r="E22" s="44">
        <v>0.0005852984729562841</v>
      </c>
      <c r="F22" s="105">
        <v>1</v>
      </c>
    </row>
    <row r="23" spans="1:6" ht="15">
      <c r="A23" s="16">
        <v>2004</v>
      </c>
      <c r="B23" s="43">
        <v>0.4293173467414427</v>
      </c>
      <c r="C23" s="43">
        <v>0.4989303326242506</v>
      </c>
      <c r="D23" s="43">
        <v>0.07101503577644556</v>
      </c>
      <c r="E23" s="44">
        <v>0.0007372848578611487</v>
      </c>
      <c r="F23" s="105">
        <v>1</v>
      </c>
    </row>
    <row r="24" spans="1:6" ht="15">
      <c r="A24" s="16">
        <v>2005</v>
      </c>
      <c r="B24" s="43">
        <v>0.41494566232214214</v>
      </c>
      <c r="C24" s="43">
        <v>0.49662023378272396</v>
      </c>
      <c r="D24" s="43">
        <v>0.08769964272821203</v>
      </c>
      <c r="E24" s="44">
        <v>0.0007344611669218608</v>
      </c>
      <c r="F24" s="105">
        <v>1</v>
      </c>
    </row>
    <row r="25" spans="1:6" ht="15">
      <c r="A25" s="17">
        <v>2006</v>
      </c>
      <c r="B25" s="45">
        <v>0.41880783274905675</v>
      </c>
      <c r="C25" s="45">
        <v>0.5006349071334398</v>
      </c>
      <c r="D25" s="45">
        <v>0.07995576914898142</v>
      </c>
      <c r="E25" s="46">
        <v>0.0006014909685219727</v>
      </c>
      <c r="F25" s="106">
        <v>1</v>
      </c>
    </row>
    <row r="26" spans="1:6" ht="15">
      <c r="A26" s="17">
        <v>2007</v>
      </c>
      <c r="B26" s="45">
        <v>0.416</v>
      </c>
      <c r="C26" s="45">
        <v>0.503</v>
      </c>
      <c r="D26" s="45">
        <v>0.08</v>
      </c>
      <c r="E26" s="46">
        <v>0.0006</v>
      </c>
      <c r="F26" s="106">
        <v>1</v>
      </c>
    </row>
    <row r="27" spans="1:6" ht="15">
      <c r="A27" s="17">
        <v>2008</v>
      </c>
      <c r="B27" s="45">
        <v>0.411</v>
      </c>
      <c r="C27" s="45">
        <v>0.499</v>
      </c>
      <c r="D27" s="45">
        <v>0.089</v>
      </c>
      <c r="E27" s="46">
        <v>0.0006</v>
      </c>
      <c r="F27" s="106">
        <v>1</v>
      </c>
    </row>
    <row r="28" spans="1:6" ht="15">
      <c r="A28" s="17">
        <v>2009</v>
      </c>
      <c r="B28" s="45">
        <v>0.4196473966993253</v>
      </c>
      <c r="C28" s="45">
        <v>0.48950847154851385</v>
      </c>
      <c r="D28" s="45">
        <v>0.0903219600676075</v>
      </c>
      <c r="E28" s="46">
        <v>0.0005221716845533371</v>
      </c>
      <c r="F28" s="106">
        <v>1</v>
      </c>
    </row>
    <row r="29" spans="1:6" ht="15">
      <c r="A29" s="16">
        <v>2010</v>
      </c>
      <c r="B29" s="43">
        <v>0.428</v>
      </c>
      <c r="C29" s="43">
        <v>0.484</v>
      </c>
      <c r="D29" s="43">
        <v>0.087</v>
      </c>
      <c r="E29" s="44">
        <v>0.0005</v>
      </c>
      <c r="F29" s="105">
        <v>1</v>
      </c>
    </row>
    <row r="30" spans="1:6" ht="15">
      <c r="A30" s="16">
        <v>2011</v>
      </c>
      <c r="B30" s="43">
        <v>0.42232878380023536</v>
      </c>
      <c r="C30" s="43">
        <v>0.48996983510760617</v>
      </c>
      <c r="D30" s="43">
        <v>0.0871467799315541</v>
      </c>
      <c r="E30" s="44">
        <v>0.00055460116060438</v>
      </c>
      <c r="F30" s="105">
        <v>1</v>
      </c>
    </row>
    <row r="31" spans="1:6" ht="15">
      <c r="A31" s="16">
        <v>2012</v>
      </c>
      <c r="B31" s="43">
        <v>0.42512470581269707</v>
      </c>
      <c r="C31" s="43">
        <v>0.48682632957859057</v>
      </c>
      <c r="D31" s="43">
        <v>0.08755310173329978</v>
      </c>
      <c r="E31" s="44">
        <v>0.0004958628754126023</v>
      </c>
      <c r="F31" s="105">
        <v>1</v>
      </c>
    </row>
    <row r="32" spans="1:6" ht="15">
      <c r="A32" s="16">
        <v>2013</v>
      </c>
      <c r="B32" s="43">
        <v>0.439</v>
      </c>
      <c r="C32" s="43">
        <v>0.47</v>
      </c>
      <c r="D32" s="43">
        <v>0.091</v>
      </c>
      <c r="E32" s="44">
        <v>0.0006</v>
      </c>
      <c r="F32" s="105">
        <v>1</v>
      </c>
    </row>
    <row r="33" spans="1:6" ht="15">
      <c r="A33" s="16">
        <v>2014</v>
      </c>
      <c r="B33" s="43">
        <v>0.43</v>
      </c>
      <c r="C33" s="43">
        <v>0.474</v>
      </c>
      <c r="D33" s="43">
        <v>0.095</v>
      </c>
      <c r="E33" s="44">
        <v>0.0005</v>
      </c>
      <c r="F33" s="105">
        <v>1</v>
      </c>
    </row>
    <row r="34" spans="1:6" ht="15">
      <c r="A34" s="16">
        <v>2015</v>
      </c>
      <c r="B34" s="43">
        <v>0.428</v>
      </c>
      <c r="C34" s="43">
        <v>0.472</v>
      </c>
      <c r="D34" s="43">
        <v>0.099</v>
      </c>
      <c r="E34" s="44">
        <v>0.0006</v>
      </c>
      <c r="F34" s="105">
        <v>1</v>
      </c>
    </row>
    <row r="35" spans="1:6" ht="15">
      <c r="A35" s="119">
        <v>2016</v>
      </c>
      <c r="B35" s="124">
        <v>0.422</v>
      </c>
      <c r="C35" s="124">
        <v>0.478</v>
      </c>
      <c r="D35" s="124">
        <v>0.099</v>
      </c>
      <c r="E35" s="125">
        <v>0.0006</v>
      </c>
      <c r="F35" s="127">
        <v>1</v>
      </c>
    </row>
    <row r="36" spans="1:6" ht="15">
      <c r="A36" s="17">
        <v>2017</v>
      </c>
      <c r="B36" s="45">
        <v>0.427</v>
      </c>
      <c r="C36" s="45">
        <v>0.478</v>
      </c>
      <c r="D36" s="45">
        <v>0.095</v>
      </c>
      <c r="E36" s="46">
        <v>0.0006</v>
      </c>
      <c r="F36" s="298">
        <v>1</v>
      </c>
    </row>
    <row r="37" spans="1:6" ht="15.75" thickBot="1">
      <c r="A37" s="121">
        <v>2018</v>
      </c>
      <c r="B37" s="128">
        <v>0.427</v>
      </c>
      <c r="C37" s="128">
        <v>0.478</v>
      </c>
      <c r="D37" s="128">
        <v>0.095</v>
      </c>
      <c r="E37" s="129">
        <v>0.0007</v>
      </c>
      <c r="F37" s="130">
        <v>1</v>
      </c>
    </row>
    <row r="38" spans="1:6" ht="15">
      <c r="A38" s="8"/>
      <c r="B38" s="47"/>
      <c r="C38" s="47"/>
      <c r="D38" s="47"/>
      <c r="E38" s="48"/>
      <c r="F38" s="20"/>
    </row>
    <row r="39" spans="1:6" ht="15">
      <c r="A39" s="10" t="s">
        <v>24</v>
      </c>
      <c r="B39" s="11"/>
      <c r="C39" s="11"/>
      <c r="D39" s="11"/>
      <c r="E39" s="11"/>
      <c r="F39" s="11"/>
    </row>
    <row r="40" spans="1:6" ht="15">
      <c r="A40" s="21" t="s">
        <v>34</v>
      </c>
      <c r="B40" s="11"/>
      <c r="C40" s="11"/>
      <c r="D40" s="11"/>
      <c r="E40" s="11"/>
      <c r="F40" s="11"/>
    </row>
    <row r="41" spans="1:6" ht="15">
      <c r="A41" s="11" t="s">
        <v>25</v>
      </c>
      <c r="B41" s="11"/>
      <c r="C41" s="11"/>
      <c r="D41" s="11"/>
      <c r="E41" s="11"/>
      <c r="F41" s="11"/>
    </row>
    <row r="42" spans="1:6" ht="15">
      <c r="A42" s="11" t="s">
        <v>26</v>
      </c>
      <c r="B42" s="11"/>
      <c r="C42" s="11"/>
      <c r="D42" s="11"/>
      <c r="E42" s="11"/>
      <c r="F42" s="11"/>
    </row>
    <row r="43" spans="1:6" ht="15">
      <c r="A43" s="26" t="s">
        <v>35</v>
      </c>
      <c r="B43" s="26"/>
      <c r="C43" s="26"/>
      <c r="D43" s="26"/>
      <c r="E43" s="26"/>
      <c r="F43" s="26"/>
    </row>
  </sheetData>
  <sheetProtection/>
  <mergeCells count="4">
    <mergeCell ref="A1:F1"/>
    <mergeCell ref="A2:A3"/>
    <mergeCell ref="B2:E2"/>
    <mergeCell ref="F2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44"/>
  <sheetViews>
    <sheetView zoomScalePageLayoutView="0" workbookViewId="0" topLeftCell="A13">
      <selection activeCell="B38" sqref="B38:K38"/>
    </sheetView>
  </sheetViews>
  <sheetFormatPr defaultColWidth="11.421875" defaultRowHeight="15"/>
  <cols>
    <col min="1" max="11" width="13.8515625" style="0" customWidth="1"/>
  </cols>
  <sheetData>
    <row r="1" spans="1:11" ht="24.75" customHeight="1" thickBot="1" thickTop="1">
      <c r="A1" s="374" t="s">
        <v>124</v>
      </c>
      <c r="B1" s="375"/>
      <c r="C1" s="375"/>
      <c r="D1" s="375"/>
      <c r="E1" s="375"/>
      <c r="F1" s="375"/>
      <c r="G1" s="375"/>
      <c r="H1" s="375"/>
      <c r="I1" s="375"/>
      <c r="J1" s="375"/>
      <c r="K1" s="376"/>
    </row>
    <row r="2" spans="1:11" ht="19.5" customHeight="1" thickBot="1" thickTop="1">
      <c r="A2" s="377" t="s">
        <v>21</v>
      </c>
      <c r="B2" s="380" t="s">
        <v>44</v>
      </c>
      <c r="C2" s="381"/>
      <c r="D2" s="381"/>
      <c r="E2" s="381"/>
      <c r="F2" s="381"/>
      <c r="G2" s="381"/>
      <c r="H2" s="381"/>
      <c r="I2" s="382"/>
      <c r="J2" s="387" t="s">
        <v>29</v>
      </c>
      <c r="K2" s="384"/>
    </row>
    <row r="3" spans="1:11" ht="19.5" customHeight="1">
      <c r="A3" s="378"/>
      <c r="B3" s="387" t="s">
        <v>30</v>
      </c>
      <c r="C3" s="397"/>
      <c r="D3" s="387" t="s">
        <v>31</v>
      </c>
      <c r="E3" s="384"/>
      <c r="F3" s="383" t="s">
        <v>32</v>
      </c>
      <c r="G3" s="397"/>
      <c r="H3" s="387" t="s">
        <v>33</v>
      </c>
      <c r="I3" s="384"/>
      <c r="J3" s="396"/>
      <c r="K3" s="386"/>
    </row>
    <row r="4" spans="1:11" ht="29.25" thickBot="1">
      <c r="A4" s="379"/>
      <c r="B4" s="1" t="s">
        <v>22</v>
      </c>
      <c r="C4" s="49" t="s">
        <v>23</v>
      </c>
      <c r="D4" s="1" t="s">
        <v>22</v>
      </c>
      <c r="E4" s="2" t="s">
        <v>23</v>
      </c>
      <c r="F4" s="3" t="s">
        <v>22</v>
      </c>
      <c r="G4" s="49" t="s">
        <v>23</v>
      </c>
      <c r="H4" s="1" t="s">
        <v>22</v>
      </c>
      <c r="I4" s="2" t="s">
        <v>23</v>
      </c>
      <c r="J4" s="1" t="s">
        <v>22</v>
      </c>
      <c r="K4" s="2" t="s">
        <v>23</v>
      </c>
    </row>
    <row r="5" spans="1:11" ht="15">
      <c r="A5" s="14">
        <v>1985</v>
      </c>
      <c r="B5" s="15">
        <v>4792</v>
      </c>
      <c r="C5" s="50">
        <v>100</v>
      </c>
      <c r="D5" s="15">
        <v>13460</v>
      </c>
      <c r="E5" s="50">
        <v>100</v>
      </c>
      <c r="F5" s="15">
        <v>1814</v>
      </c>
      <c r="G5" s="50">
        <v>100</v>
      </c>
      <c r="H5" s="15">
        <v>95</v>
      </c>
      <c r="I5" s="50">
        <v>100</v>
      </c>
      <c r="J5" s="15">
        <v>20161</v>
      </c>
      <c r="K5" s="50">
        <v>100</v>
      </c>
    </row>
    <row r="6" spans="1:11" ht="15">
      <c r="A6" s="16">
        <v>1986</v>
      </c>
      <c r="B6" s="5">
        <v>4144</v>
      </c>
      <c r="C6" s="51">
        <v>86.47746243739566</v>
      </c>
      <c r="D6" s="5">
        <v>12017</v>
      </c>
      <c r="E6" s="51">
        <v>89.27934621099554</v>
      </c>
      <c r="F6" s="5">
        <v>1831</v>
      </c>
      <c r="G6" s="51">
        <v>100.93715545755238</v>
      </c>
      <c r="H6" s="5">
        <v>99</v>
      </c>
      <c r="I6" s="51">
        <v>104.21052631578947</v>
      </c>
      <c r="J6" s="5">
        <v>18091</v>
      </c>
      <c r="K6" s="51">
        <v>89.73265215019096</v>
      </c>
    </row>
    <row r="7" spans="1:11" ht="15">
      <c r="A7" s="16">
        <v>1987</v>
      </c>
      <c r="B7" s="5">
        <v>4332</v>
      </c>
      <c r="C7" s="51">
        <v>90.40066777963273</v>
      </c>
      <c r="D7" s="5">
        <v>13157</v>
      </c>
      <c r="E7" s="51">
        <v>97.74888558692422</v>
      </c>
      <c r="F7" s="5">
        <v>1850</v>
      </c>
      <c r="G7" s="51">
        <v>101.98456449834619</v>
      </c>
      <c r="H7" s="5">
        <v>99</v>
      </c>
      <c r="I7" s="51">
        <v>104.21052631578947</v>
      </c>
      <c r="J7" s="5">
        <v>19438</v>
      </c>
      <c r="K7" s="51">
        <v>96.41386835970438</v>
      </c>
    </row>
    <row r="8" spans="1:11" ht="15">
      <c r="A8" s="16">
        <v>1988</v>
      </c>
      <c r="B8" s="5">
        <v>4096</v>
      </c>
      <c r="C8" s="51">
        <v>85.47579298831386</v>
      </c>
      <c r="D8" s="5">
        <v>12122</v>
      </c>
      <c r="E8" s="51">
        <v>90.0594353640416</v>
      </c>
      <c r="F8" s="5">
        <v>1720</v>
      </c>
      <c r="G8" s="51">
        <v>94.8180815876516</v>
      </c>
      <c r="H8" s="5">
        <v>94</v>
      </c>
      <c r="I8" s="51">
        <v>98.94736842105263</v>
      </c>
      <c r="J8" s="5">
        <v>18032</v>
      </c>
      <c r="K8" s="51">
        <v>89.44000793611428</v>
      </c>
    </row>
    <row r="9" spans="1:11" ht="15">
      <c r="A9" s="16">
        <v>1989</v>
      </c>
      <c r="B9" s="5">
        <v>3841</v>
      </c>
      <c r="C9" s="51">
        <v>80.15442404006677</v>
      </c>
      <c r="D9" s="5">
        <v>13571</v>
      </c>
      <c r="E9" s="51">
        <v>100.82466567607726</v>
      </c>
      <c r="F9" s="5">
        <v>1823</v>
      </c>
      <c r="G9" s="51">
        <v>100.49614112458656</v>
      </c>
      <c r="H9" s="5">
        <v>109</v>
      </c>
      <c r="I9" s="51">
        <v>114.73684210526316</v>
      </c>
      <c r="J9" s="5">
        <v>19344</v>
      </c>
      <c r="K9" s="51">
        <v>95.9476216457517</v>
      </c>
    </row>
    <row r="10" spans="1:11" ht="15">
      <c r="A10" s="16">
        <v>1990</v>
      </c>
      <c r="B10" s="5">
        <v>3910</v>
      </c>
      <c r="C10" s="51">
        <v>81.59432387312187</v>
      </c>
      <c r="D10" s="5">
        <v>13751</v>
      </c>
      <c r="E10" s="51">
        <v>102.16196136701336</v>
      </c>
      <c r="F10" s="5">
        <v>1807</v>
      </c>
      <c r="G10" s="51">
        <v>99.6141124586549</v>
      </c>
      <c r="H10" s="5">
        <v>111</v>
      </c>
      <c r="I10" s="51">
        <v>116.8421052631579</v>
      </c>
      <c r="J10" s="5">
        <v>19579</v>
      </c>
      <c r="K10" s="51">
        <v>97.1132384306334</v>
      </c>
    </row>
    <row r="11" spans="1:11" ht="15">
      <c r="A11" s="16">
        <v>1991</v>
      </c>
      <c r="B11" s="5">
        <v>4506</v>
      </c>
      <c r="C11" s="51">
        <v>94.03171953255426</v>
      </c>
      <c r="D11" s="5">
        <v>14647</v>
      </c>
      <c r="E11" s="51">
        <v>108.8187221396731</v>
      </c>
      <c r="F11" s="5">
        <v>2002</v>
      </c>
      <c r="G11" s="51">
        <v>110.36383682469679</v>
      </c>
      <c r="H11" s="5">
        <v>120</v>
      </c>
      <c r="I11" s="51">
        <v>126.3157894736842</v>
      </c>
      <c r="J11" s="5">
        <v>21275</v>
      </c>
      <c r="K11" s="51">
        <v>105.52551956748178</v>
      </c>
    </row>
    <row r="12" spans="1:11" ht="15">
      <c r="A12" s="16">
        <v>1992</v>
      </c>
      <c r="B12" s="5">
        <v>3813</v>
      </c>
      <c r="C12" s="51">
        <v>79.57011686143572</v>
      </c>
      <c r="D12" s="5">
        <v>12828</v>
      </c>
      <c r="E12" s="51">
        <v>95.30460624071321</v>
      </c>
      <c r="F12" s="5">
        <v>1846</v>
      </c>
      <c r="G12" s="51">
        <v>101.76405733186328</v>
      </c>
      <c r="H12" s="5">
        <v>107</v>
      </c>
      <c r="I12" s="51">
        <v>112.63157894736841</v>
      </c>
      <c r="J12" s="5">
        <v>18594</v>
      </c>
      <c r="K12" s="51">
        <v>92.2275680769803</v>
      </c>
    </row>
    <row r="13" spans="1:11" ht="15">
      <c r="A13" s="16">
        <v>1993</v>
      </c>
      <c r="B13" s="5">
        <v>3576</v>
      </c>
      <c r="C13" s="51">
        <v>74.62437395659433</v>
      </c>
      <c r="D13" s="5">
        <v>11484</v>
      </c>
      <c r="E13" s="51">
        <v>85.31946508172362</v>
      </c>
      <c r="F13" s="5">
        <v>1887</v>
      </c>
      <c r="G13" s="51">
        <v>104.02425578831311</v>
      </c>
      <c r="H13" s="5">
        <v>113</v>
      </c>
      <c r="I13" s="51">
        <v>118.94736842105263</v>
      </c>
      <c r="J13" s="5">
        <v>17060</v>
      </c>
      <c r="K13" s="51">
        <v>84.61881851098656</v>
      </c>
    </row>
    <row r="14" spans="1:11" ht="15">
      <c r="A14" s="16">
        <v>1994</v>
      </c>
      <c r="B14" s="5">
        <v>3453</v>
      </c>
      <c r="C14" s="51">
        <v>72.0575959933222</v>
      </c>
      <c r="D14" s="5">
        <v>11596</v>
      </c>
      <c r="E14" s="51">
        <v>86.1515601783061</v>
      </c>
      <c r="F14" s="5">
        <v>2011</v>
      </c>
      <c r="G14" s="51">
        <v>110.85997794928335</v>
      </c>
      <c r="H14" s="5">
        <v>107</v>
      </c>
      <c r="I14" s="51">
        <v>112.63157894736841</v>
      </c>
      <c r="J14" s="5">
        <v>17167</v>
      </c>
      <c r="K14" s="51">
        <v>85.14954615346461</v>
      </c>
    </row>
    <row r="15" spans="1:11" ht="15">
      <c r="A15" s="16">
        <v>1995</v>
      </c>
      <c r="B15" s="5">
        <v>6676</v>
      </c>
      <c r="C15" s="51">
        <v>139.31552587646075</v>
      </c>
      <c r="D15" s="5">
        <v>9046</v>
      </c>
      <c r="E15" s="51">
        <v>67.20653789004459</v>
      </c>
      <c r="F15" s="5">
        <v>1916</v>
      </c>
      <c r="G15" s="51">
        <v>105.62293274531423</v>
      </c>
      <c r="H15" s="5">
        <v>75</v>
      </c>
      <c r="I15" s="51">
        <v>78.94736842105263</v>
      </c>
      <c r="J15" s="5">
        <v>17713</v>
      </c>
      <c r="K15" s="51">
        <v>87.85774515153018</v>
      </c>
    </row>
    <row r="16" spans="1:11" ht="15">
      <c r="A16" s="16">
        <v>1996</v>
      </c>
      <c r="B16" s="5">
        <v>7357</v>
      </c>
      <c r="C16" s="51">
        <v>153.52671118530884</v>
      </c>
      <c r="D16" s="5">
        <v>9175</v>
      </c>
      <c r="E16" s="51">
        <v>68.16493313521545</v>
      </c>
      <c r="F16" s="5">
        <v>1939</v>
      </c>
      <c r="G16" s="51">
        <v>106.89084895259096</v>
      </c>
      <c r="H16" s="5">
        <v>75</v>
      </c>
      <c r="I16" s="51">
        <v>78.94736842105263</v>
      </c>
      <c r="J16" s="5">
        <v>18546</v>
      </c>
      <c r="K16" s="51">
        <v>91.98948464857894</v>
      </c>
    </row>
    <row r="17" spans="1:11" ht="15">
      <c r="A17" s="16">
        <v>1997</v>
      </c>
      <c r="B17" s="5">
        <v>7537</v>
      </c>
      <c r="C17" s="51">
        <v>157.2829716193656</v>
      </c>
      <c r="D17" s="5">
        <v>8921</v>
      </c>
      <c r="E17" s="51">
        <v>66.2778603268945</v>
      </c>
      <c r="F17" s="5">
        <v>2292</v>
      </c>
      <c r="G17" s="51">
        <v>126.35060639470782</v>
      </c>
      <c r="H17" s="5">
        <v>89</v>
      </c>
      <c r="I17" s="51">
        <v>93.6842105263158</v>
      </c>
      <c r="J17" s="5">
        <v>18839</v>
      </c>
      <c r="K17" s="51">
        <v>93.4427855761123</v>
      </c>
    </row>
    <row r="18" spans="1:11" ht="15">
      <c r="A18" s="16">
        <v>1998</v>
      </c>
      <c r="B18" s="5">
        <v>8216</v>
      </c>
      <c r="C18" s="51">
        <v>171.45242070116862</v>
      </c>
      <c r="D18" s="5">
        <v>9896</v>
      </c>
      <c r="E18" s="51">
        <v>73.52154531946509</v>
      </c>
      <c r="F18" s="5">
        <v>2242</v>
      </c>
      <c r="G18" s="51">
        <v>123.59426681367145</v>
      </c>
      <c r="H18" s="5">
        <v>96</v>
      </c>
      <c r="I18" s="51">
        <v>101.05263157894737</v>
      </c>
      <c r="J18" s="5">
        <v>20450</v>
      </c>
      <c r="K18" s="51">
        <v>101.43346064183325</v>
      </c>
    </row>
    <row r="19" spans="1:11" ht="15">
      <c r="A19" s="16">
        <v>1999</v>
      </c>
      <c r="B19" s="5">
        <v>9230</v>
      </c>
      <c r="C19" s="51">
        <v>192.6126878130217</v>
      </c>
      <c r="D19" s="5">
        <v>10824</v>
      </c>
      <c r="E19" s="51">
        <v>80.41604754829123</v>
      </c>
      <c r="F19" s="5">
        <v>2324</v>
      </c>
      <c r="G19" s="51">
        <v>128.1146637265711</v>
      </c>
      <c r="H19" s="5">
        <v>94</v>
      </c>
      <c r="I19" s="51">
        <v>98.94736842105263</v>
      </c>
      <c r="J19" s="5">
        <v>22472</v>
      </c>
      <c r="K19" s="51">
        <v>111.46272506324091</v>
      </c>
    </row>
    <row r="20" spans="1:11" ht="15">
      <c r="A20" s="16">
        <v>2000</v>
      </c>
      <c r="B20" s="5">
        <v>9283</v>
      </c>
      <c r="C20" s="51">
        <v>193.7186978297162</v>
      </c>
      <c r="D20" s="5">
        <v>11418</v>
      </c>
      <c r="E20" s="51">
        <v>84.82912332838039</v>
      </c>
      <c r="F20" s="5">
        <v>2393</v>
      </c>
      <c r="G20" s="51">
        <v>131.91841234840132</v>
      </c>
      <c r="H20" s="5">
        <v>120</v>
      </c>
      <c r="I20" s="51">
        <v>126.3157894736842</v>
      </c>
      <c r="J20" s="5">
        <v>23214</v>
      </c>
      <c r="K20" s="51">
        <v>115.14309806061208</v>
      </c>
    </row>
    <row r="21" spans="1:11" ht="15">
      <c r="A21" s="16">
        <v>2001</v>
      </c>
      <c r="B21" s="5">
        <v>8338</v>
      </c>
      <c r="C21" s="51">
        <v>173.9983305509182</v>
      </c>
      <c r="D21" s="5">
        <v>11935</v>
      </c>
      <c r="E21" s="51">
        <v>88.67013372956909</v>
      </c>
      <c r="F21" s="5">
        <v>2615</v>
      </c>
      <c r="G21" s="51">
        <v>144.15656008820287</v>
      </c>
      <c r="H21" s="5">
        <v>105</v>
      </c>
      <c r="I21" s="51">
        <v>110.5263157894737</v>
      </c>
      <c r="J21" s="5">
        <v>22993</v>
      </c>
      <c r="K21" s="51">
        <v>114.04692227568076</v>
      </c>
    </row>
    <row r="22" spans="1:11" ht="15">
      <c r="A22" s="16">
        <v>2002</v>
      </c>
      <c r="B22" s="5">
        <v>7699</v>
      </c>
      <c r="C22" s="51">
        <v>160.6636060100167</v>
      </c>
      <c r="D22" s="5">
        <v>10690</v>
      </c>
      <c r="E22" s="51">
        <v>79.42050520059435</v>
      </c>
      <c r="F22" s="5">
        <v>2146</v>
      </c>
      <c r="G22" s="51">
        <v>118.30209481808159</v>
      </c>
      <c r="H22" s="5">
        <v>92</v>
      </c>
      <c r="I22" s="51">
        <v>96.84210526315789</v>
      </c>
      <c r="J22" s="5">
        <v>20627</v>
      </c>
      <c r="K22" s="51">
        <v>102.31139328406329</v>
      </c>
    </row>
    <row r="23" spans="1:11" ht="15">
      <c r="A23" s="16">
        <v>2003</v>
      </c>
      <c r="B23" s="5">
        <v>7539</v>
      </c>
      <c r="C23" s="51">
        <v>157.3247078464107</v>
      </c>
      <c r="D23" s="5">
        <v>9579</v>
      </c>
      <c r="E23" s="51">
        <v>71.16641901931649</v>
      </c>
      <c r="F23" s="5">
        <v>2212</v>
      </c>
      <c r="G23" s="51">
        <v>121.94046306504961</v>
      </c>
      <c r="H23" s="5">
        <v>64</v>
      </c>
      <c r="I23" s="51">
        <v>67.36842105263158</v>
      </c>
      <c r="J23" s="5">
        <v>19394</v>
      </c>
      <c r="K23" s="51">
        <v>96.19562521700313</v>
      </c>
    </row>
    <row r="24" spans="1:11" ht="15">
      <c r="A24" s="16">
        <v>2004</v>
      </c>
      <c r="B24" s="5">
        <v>7917</v>
      </c>
      <c r="C24" s="51">
        <v>165.21285475792988</v>
      </c>
      <c r="D24" s="5">
        <v>9609</v>
      </c>
      <c r="E24" s="51">
        <v>71.38930163447252</v>
      </c>
      <c r="F24" s="5">
        <v>2009</v>
      </c>
      <c r="G24" s="51">
        <v>110.74972436604189</v>
      </c>
      <c r="H24" s="5">
        <v>73</v>
      </c>
      <c r="I24" s="51">
        <v>76.84210526315789</v>
      </c>
      <c r="J24" s="5">
        <v>19608</v>
      </c>
      <c r="K24" s="51">
        <v>97.25708050195922</v>
      </c>
    </row>
    <row r="25" spans="1:11" ht="15">
      <c r="A25" s="16">
        <v>2005</v>
      </c>
      <c r="B25" s="5">
        <v>7612</v>
      </c>
      <c r="C25" s="51">
        <v>158.84808013355592</v>
      </c>
      <c r="D25" s="5">
        <v>9584</v>
      </c>
      <c r="E25" s="51">
        <v>71.2035661218425</v>
      </c>
      <c r="F25" s="5">
        <v>2603</v>
      </c>
      <c r="G25" s="51">
        <v>143.49503858875414</v>
      </c>
      <c r="H25" s="5">
        <v>76</v>
      </c>
      <c r="I25" s="51">
        <v>80</v>
      </c>
      <c r="J25" s="5">
        <v>19875</v>
      </c>
      <c r="K25" s="51">
        <v>98.58141957244185</v>
      </c>
    </row>
    <row r="26" spans="1:11" ht="15">
      <c r="A26" s="17">
        <v>2006</v>
      </c>
      <c r="B26" s="18">
        <v>7882</v>
      </c>
      <c r="C26" s="52">
        <v>164.48247078464107</v>
      </c>
      <c r="D26" s="18">
        <v>10053</v>
      </c>
      <c r="E26" s="52">
        <v>74.68796433878157</v>
      </c>
      <c r="F26" s="18">
        <v>2434</v>
      </c>
      <c r="G26" s="52">
        <v>134.17861080485116</v>
      </c>
      <c r="H26" s="18">
        <v>79</v>
      </c>
      <c r="I26" s="52">
        <v>83.15789473684211</v>
      </c>
      <c r="J26" s="18">
        <v>20448</v>
      </c>
      <c r="K26" s="52">
        <v>101.42354049898319</v>
      </c>
    </row>
    <row r="27" spans="1:11" ht="15">
      <c r="A27" s="17">
        <v>2007</v>
      </c>
      <c r="B27" s="18">
        <v>7967</v>
      </c>
      <c r="C27" s="52">
        <v>166</v>
      </c>
      <c r="D27" s="18">
        <v>10366</v>
      </c>
      <c r="E27" s="52">
        <v>77</v>
      </c>
      <c r="F27" s="18">
        <v>2377</v>
      </c>
      <c r="G27" s="52">
        <v>131</v>
      </c>
      <c r="H27" s="18">
        <v>79</v>
      </c>
      <c r="I27" s="52">
        <v>83</v>
      </c>
      <c r="J27" s="18">
        <v>20789</v>
      </c>
      <c r="K27" s="52">
        <v>103</v>
      </c>
    </row>
    <row r="28" spans="1:11" ht="15">
      <c r="A28" s="17">
        <v>2008</v>
      </c>
      <c r="B28" s="18">
        <v>9112</v>
      </c>
      <c r="C28" s="52">
        <v>190</v>
      </c>
      <c r="D28" s="18">
        <v>11207</v>
      </c>
      <c r="E28" s="52">
        <v>83</v>
      </c>
      <c r="F28" s="18">
        <v>2788</v>
      </c>
      <c r="G28" s="52">
        <v>154</v>
      </c>
      <c r="H28" s="18">
        <v>67</v>
      </c>
      <c r="I28" s="52">
        <v>71</v>
      </c>
      <c r="J28" s="18">
        <v>23174</v>
      </c>
      <c r="K28" s="52">
        <v>115</v>
      </c>
    </row>
    <row r="29" spans="1:11" ht="15">
      <c r="A29" s="16">
        <v>2009</v>
      </c>
      <c r="B29" s="5">
        <v>8397</v>
      </c>
      <c r="C29" s="51">
        <v>175</v>
      </c>
      <c r="D29" s="5">
        <v>11462</v>
      </c>
      <c r="E29" s="51">
        <v>85</v>
      </c>
      <c r="F29" s="5">
        <v>2745</v>
      </c>
      <c r="G29" s="51">
        <v>151</v>
      </c>
      <c r="H29" s="5">
        <v>51</v>
      </c>
      <c r="I29" s="51">
        <v>54</v>
      </c>
      <c r="J29" s="5">
        <v>22655</v>
      </c>
      <c r="K29" s="51">
        <v>112</v>
      </c>
    </row>
    <row r="30" spans="1:11" ht="15">
      <c r="A30" s="16">
        <v>2010</v>
      </c>
      <c r="B30" s="5">
        <v>10896</v>
      </c>
      <c r="C30" s="51">
        <v>227</v>
      </c>
      <c r="D30" s="5">
        <v>13532</v>
      </c>
      <c r="E30" s="51">
        <v>100</v>
      </c>
      <c r="F30" s="5">
        <v>3071</v>
      </c>
      <c r="G30" s="51">
        <v>169</v>
      </c>
      <c r="H30" s="5">
        <v>56</v>
      </c>
      <c r="I30" s="51">
        <v>59</v>
      </c>
      <c r="J30" s="5">
        <v>27555</v>
      </c>
      <c r="K30" s="51">
        <v>137</v>
      </c>
    </row>
    <row r="31" spans="1:11" ht="15">
      <c r="A31" s="16">
        <v>2011</v>
      </c>
      <c r="B31" s="5">
        <v>8323</v>
      </c>
      <c r="C31" s="51">
        <v>174</v>
      </c>
      <c r="D31" s="5">
        <v>11297</v>
      </c>
      <c r="E31" s="51">
        <v>84</v>
      </c>
      <c r="F31" s="5">
        <v>2672</v>
      </c>
      <c r="G31" s="51">
        <v>147</v>
      </c>
      <c r="H31" s="5">
        <v>57</v>
      </c>
      <c r="I31" s="51">
        <v>60</v>
      </c>
      <c r="J31" s="5">
        <v>22349</v>
      </c>
      <c r="K31" s="51">
        <v>111</v>
      </c>
    </row>
    <row r="32" spans="1:11" ht="15">
      <c r="A32" s="16">
        <v>2012</v>
      </c>
      <c r="B32" s="5">
        <v>8154</v>
      </c>
      <c r="C32" s="51">
        <v>170</v>
      </c>
      <c r="D32" s="5">
        <v>11218</v>
      </c>
      <c r="E32" s="51">
        <v>83</v>
      </c>
      <c r="F32" s="5">
        <v>2594</v>
      </c>
      <c r="G32" s="51">
        <v>143</v>
      </c>
      <c r="H32" s="5">
        <v>47</v>
      </c>
      <c r="I32" s="51">
        <v>49</v>
      </c>
      <c r="J32" s="5">
        <v>22013</v>
      </c>
      <c r="K32" s="51">
        <v>109</v>
      </c>
    </row>
    <row r="33" spans="1:11" ht="15">
      <c r="A33" s="16">
        <v>2013</v>
      </c>
      <c r="B33" s="5">
        <v>9089</v>
      </c>
      <c r="C33" s="51">
        <v>190</v>
      </c>
      <c r="D33" s="5">
        <v>12018</v>
      </c>
      <c r="E33" s="51">
        <v>89</v>
      </c>
      <c r="F33" s="5">
        <v>2635</v>
      </c>
      <c r="G33" s="51">
        <v>145</v>
      </c>
      <c r="H33" s="5">
        <v>51</v>
      </c>
      <c r="I33" s="51">
        <v>54</v>
      </c>
      <c r="J33" s="5">
        <v>23793</v>
      </c>
      <c r="K33" s="51">
        <v>118</v>
      </c>
    </row>
    <row r="34" spans="1:11" ht="15">
      <c r="A34" s="16">
        <v>2014</v>
      </c>
      <c r="B34" s="5">
        <v>8386</v>
      </c>
      <c r="C34" s="51">
        <v>175</v>
      </c>
      <c r="D34" s="5">
        <v>9838</v>
      </c>
      <c r="E34" s="51">
        <v>73</v>
      </c>
      <c r="F34" s="5">
        <v>2402</v>
      </c>
      <c r="G34" s="51">
        <v>132</v>
      </c>
      <c r="H34" s="5">
        <v>44</v>
      </c>
      <c r="I34" s="51">
        <v>46</v>
      </c>
      <c r="J34" s="5">
        <v>20670</v>
      </c>
      <c r="K34" s="51">
        <v>103</v>
      </c>
    </row>
    <row r="35" spans="1:11" ht="15">
      <c r="A35" s="16">
        <v>2015</v>
      </c>
      <c r="B35" s="5">
        <v>8077</v>
      </c>
      <c r="C35" s="51">
        <v>169</v>
      </c>
      <c r="D35" s="5">
        <v>10028</v>
      </c>
      <c r="E35" s="51">
        <v>75</v>
      </c>
      <c r="F35" s="5">
        <v>2627</v>
      </c>
      <c r="G35" s="51">
        <v>145</v>
      </c>
      <c r="H35" s="5">
        <v>40</v>
      </c>
      <c r="I35" s="51">
        <v>42</v>
      </c>
      <c r="J35" s="5">
        <v>20772</v>
      </c>
      <c r="K35" s="51">
        <v>103</v>
      </c>
    </row>
    <row r="36" spans="1:11" ht="15">
      <c r="A36" s="119">
        <v>2016</v>
      </c>
      <c r="B36" s="120">
        <v>8910</v>
      </c>
      <c r="C36" s="137">
        <v>186</v>
      </c>
      <c r="D36" s="120">
        <v>10703</v>
      </c>
      <c r="E36" s="137">
        <v>80</v>
      </c>
      <c r="F36" s="120">
        <v>2692</v>
      </c>
      <c r="G36" s="137">
        <v>148</v>
      </c>
      <c r="H36" s="120">
        <v>42</v>
      </c>
      <c r="I36" s="137">
        <v>44</v>
      </c>
      <c r="J36" s="120">
        <v>22347</v>
      </c>
      <c r="K36" s="137">
        <v>111</v>
      </c>
    </row>
    <row r="37" spans="1:11" ht="15">
      <c r="A37" s="17">
        <v>2017</v>
      </c>
      <c r="B37" s="18">
        <v>9948</v>
      </c>
      <c r="C37" s="52">
        <v>207.59599332220367</v>
      </c>
      <c r="D37" s="18">
        <v>11840</v>
      </c>
      <c r="E37" s="52">
        <v>87.96433878157504</v>
      </c>
      <c r="F37" s="18">
        <v>2786</v>
      </c>
      <c r="G37" s="52">
        <v>153.5832414553473</v>
      </c>
      <c r="H37" s="18">
        <v>53</v>
      </c>
      <c r="I37" s="52">
        <v>55.78947368421052</v>
      </c>
      <c r="J37" s="18">
        <v>24627</v>
      </c>
      <c r="K37" s="52">
        <v>122.15167898417738</v>
      </c>
    </row>
    <row r="38" spans="1:11" ht="15.75" thickBot="1">
      <c r="A38" s="121">
        <v>2018</v>
      </c>
      <c r="B38" s="122">
        <v>9773</v>
      </c>
      <c r="C38" s="141">
        <v>203.9440734557596</v>
      </c>
      <c r="D38" s="122">
        <v>11801</v>
      </c>
      <c r="E38" s="141">
        <v>87.67459138187222</v>
      </c>
      <c r="F38" s="122">
        <v>2762</v>
      </c>
      <c r="G38" s="141">
        <v>152.2601984564498</v>
      </c>
      <c r="H38" s="122">
        <v>53</v>
      </c>
      <c r="I38" s="141">
        <v>55.78947368421052</v>
      </c>
      <c r="J38" s="122">
        <v>24389</v>
      </c>
      <c r="K38" s="141">
        <v>120.97118198502059</v>
      </c>
    </row>
    <row r="39" spans="1:11" ht="15">
      <c r="A39" s="8"/>
      <c r="B39" s="19"/>
      <c r="C39" s="53"/>
      <c r="D39" s="19"/>
      <c r="E39" s="53"/>
      <c r="F39" s="19"/>
      <c r="G39" s="53"/>
      <c r="H39" s="19"/>
      <c r="I39" s="53"/>
      <c r="J39" s="19"/>
      <c r="K39" s="53"/>
    </row>
    <row r="40" spans="1:11" ht="15">
      <c r="A40" s="10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5">
      <c r="A41" s="21" t="s">
        <v>34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5">
      <c r="A42" s="11" t="s">
        <v>25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">
      <c r="A43" s="11" t="s">
        <v>26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">
      <c r="A44" s="26" t="s">
        <v>35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2018-09-04T12:55:48Z</cp:lastPrinted>
  <dcterms:created xsi:type="dcterms:W3CDTF">2015-01-09T14:48:39Z</dcterms:created>
  <dcterms:modified xsi:type="dcterms:W3CDTF">2019-09-17T06:15:56Z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